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426\"/>
    </mc:Choice>
  </mc:AlternateContent>
  <xr:revisionPtr revIDLastSave="0" documentId="13_ncr:1_{FA0941F1-5490-4CEA-8E61-5C07455ABD2D}" xr6:coauthVersionLast="47" xr6:coauthVersionMax="47" xr10:uidLastSave="{00000000-0000-0000-0000-000000000000}"/>
  <bookViews>
    <workbookView xWindow="-108" yWindow="-108" windowWidth="23256" windowHeight="13896" tabRatio="918"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56" i="9" s="1"/>
  <c r="P7" i="9"/>
  <c r="O55" i="9"/>
  <c r="N55" i="9"/>
  <c r="M55" i="9"/>
  <c r="L55" i="9"/>
  <c r="K55" i="9"/>
  <c r="J55" i="9"/>
  <c r="I55" i="9"/>
  <c r="H55" i="9"/>
  <c r="G55" i="9"/>
  <c r="F55" i="9"/>
  <c r="E55" i="9"/>
  <c r="D55" i="9"/>
  <c r="C55" i="9"/>
  <c r="K56" i="9" l="1"/>
  <c r="N56" i="9"/>
  <c r="I56" i="9"/>
  <c r="O56" i="9"/>
  <c r="J56" i="9"/>
  <c r="L56" i="9"/>
  <c r="M56" i="9"/>
  <c r="C56" i="9"/>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<sst xmlns="http://schemas.openxmlformats.org/spreadsheetml/2006/main" count="26287" uniqueCount="3302">
  <si>
    <t>viernes, 10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</si>
  <si>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</si>
  <si>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</si>
  <si>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</si>
  <si>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</si>
  <si>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</si>
  <si>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</si>
  <si>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</si>
  <si>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</si>
  <si>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</si>
  <si>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</si>
  <si>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</si>
  <si>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</si>
  <si>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</si>
  <si>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CASA GRANDE S.A.A.</t>
  </si>
  <si>
    <t>CASA GRANDE</t>
  </si>
  <si>
    <t>GENERADOR TERMOELÉCTRICO</t>
  </si>
  <si>
    <t>TV3</t>
  </si>
  <si>
    <t>10/04/2026 10:10:00</t>
  </si>
  <si>
    <t>10/04/2026 12:12:00</t>
  </si>
  <si>
    <t>DESCONEXIÓN DE LA UNIDAD TV3 DE LA C.T. CASA GRANDE</t>
  </si>
  <si>
    <t>NO</t>
  </si>
  <si>
    <t>EVENTO</t>
  </si>
  <si>
    <t>CONELSUR LT SAC</t>
  </si>
  <si>
    <t>PORTILLO</t>
  </si>
  <si>
    <t>SUBESTACION</t>
  </si>
  <si>
    <t>SS.EE.</t>
  </si>
  <si>
    <t>10/04/2026 00:00:00</t>
  </si>
  <si>
    <t>10/04/2026 00:12:00</t>
  </si>
  <si>
    <t>DECLARACIÓN DE SITUACIÓN EXCEPCIONAL EN LA S.E. PORTILLO 60 kV</t>
  </si>
  <si>
    <t>10/04/2026 08:45:00</t>
  </si>
  <si>
    <t>11/04/2026 00:00:00</t>
  </si>
  <si>
    <t>ELECTRO ORIENTE</t>
  </si>
  <si>
    <t>BELAUNDE TERRY - TARAPOTO</t>
  </si>
  <si>
    <t xml:space="preserve">LINEA DE TRANSMISION          </t>
  </si>
  <si>
    <t>L-1018</t>
  </si>
  <si>
    <t>10/04/2026 14:50:00</t>
  </si>
  <si>
    <t>10/04/2026 16:59:00</t>
  </si>
  <si>
    <t>DECLARACIÓN DE SITUACIÓN EXCEPCIONAL EN LA LÍNEA L-1018 (BELAUNDE TERRY - TARAPOTO) DE 138 kV</t>
  </si>
  <si>
    <t>10/04/2026 18:06:00</t>
  </si>
  <si>
    <t>10/04/2026 21:18:00</t>
  </si>
  <si>
    <t>RED DE ENERGIA DEL PERU S.A.</t>
  </si>
  <si>
    <t>HUANZA - ORCOTUNA</t>
  </si>
  <si>
    <t>L-2116</t>
  </si>
  <si>
    <t>10/04/2026 13:13:00</t>
  </si>
  <si>
    <t>RECIERRE EXITOSO DE LA LÍNEA L-2116 (HUANZA – ORCOTUNA) DE 220 KV</t>
  </si>
  <si>
    <t>RESTRICCIONES OPERATIVAS</t>
  </si>
  <si>
    <t>FECHA</t>
  </si>
  <si>
    <t>HORA
INICIO</t>
  </si>
  <si>
    <t>HORA
FINAL</t>
  </si>
  <si>
    <t>T.Eq.</t>
  </si>
  <si>
    <t>10/04/2026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</si>
  <si>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</si>
  <si>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</si>
  <si>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</si>
  <si>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</si>
  <si>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</si>
  <si>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</si>
  <si>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</si>
  <si>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</si>
  <si>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</si>
  <si>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</si>
  <si>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</si>
  <si>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</si>
  <si>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</si>
  <si>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</si>
  <si>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</si>
  <si>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</si>
  <si>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</si>
  <si>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</si>
  <si>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</si>
  <si>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</si>
  <si>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</si>
  <si>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</si>
  <si>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</si>
  <si>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</si>
  <si>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</si>
  <si>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</si>
  <si>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</si>
  <si>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</si>
  <si>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</si>
  <si>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</si>
  <si>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</si>
  <si>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</si>
  <si>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</si>
  <si>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</si>
  <si>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</si>
  <si>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</si>
  <si>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</si>
  <si>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</si>
  <si>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</si>
  <si>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</si>
  <si>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</si>
  <si>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</si>
  <si>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</si>
  <si>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De acuerdo con lo informado por Kallpa el día 20.08.2025, la MCH Cerro del Águila tiene TA=0.07h, TMO=0.08h, TMA=0.16h.</t>
  </si>
  <si>
    <t>Caudal ecológico de la Mini CH Cerro del Águila es de 21.8 m3/s correspondiente al mes de abril.</t>
  </si>
  <si>
    <t>C.T. KALLPA</t>
  </si>
  <si>
    <t>Se considera las IO, de acuerdo con la comunicación por correo de Kallpa del día 14.12.2023 a las 22:36 h, entre lo más importante:
TMO: 168 horas y TMA: 168 horas.</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</si>
  <si>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</si>
  <si>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</si>
  <si>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</si>
  <si>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</si>
  <si>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</si>
  <si>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</si>
  <si>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</si>
  <si>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19.08.2025, las unidades G1, G2, G3, G4, G5 y G6 presentan, cada una, las siguientes inflexibilidades operativas (IO): TA = 0,083 h, TMO = 0,096 h y TMA = 0,783 h.</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</si>
  <si>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</si>
  <si>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03.10.2025, las unidades G1, G2, G3, G4, G5 y G6, tienen un TMA en Estado de Emergencia = 0.61h, cada una.</t>
  </si>
  <si>
    <t>Generación mínima de 100 MW en la CH Cañón del Pato debido a requerimiento de demanda hídrica en los ríos aguas abajo, en caso se presenten condiciones hídricas.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</si>
  <si>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</si>
  <si>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</si>
  <si>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</si>
  <si>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</si>
  <si>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</si>
  <si>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</si>
  <si>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</si>
  <si>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</si>
  <si>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</si>
  <si>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</si>
  <si>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</si>
  <si>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</si>
  <si>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</si>
  <si>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</si>
  <si>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</si>
  <si>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</si>
  <si>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</si>
  <si>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</si>
  <si>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</si>
  <si>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</si>
  <si>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</si>
  <si>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</si>
  <si>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</si>
  <si>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</si>
  <si>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</si>
  <si>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</si>
  <si>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</si>
  <si>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</si>
  <si>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</si>
  <si>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</si>
  <si>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</si>
  <si>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</si>
  <si>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</si>
  <si>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</si>
  <si>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</si>
  <si>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</si>
  <si>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</si>
  <si>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</si>
  <si>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</si>
  <si>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</si>
  <si>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</si>
  <si>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</si>
  <si>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</si>
  <si>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</si>
  <si>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</si>
  <si>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</si>
  <si>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</si>
  <si>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</si>
  <si>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</si>
  <si>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</si>
  <si>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</si>
  <si>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</si>
  <si>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</si>
  <si>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</si>
  <si>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</si>
  <si>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</si>
  <si>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10/04/2026 00:00</t>
  </si>
  <si>
    <t>11/04/2026 00:00</t>
  </si>
  <si>
    <t>LIMPIEZA E INSPECCION DE LA CALDERA CBS Y MANTENIMIENTO A SUS PERIFERICOS (CONDUCTORES, VENTILADORES, BOMBAS, MOTORES, ETC)</t>
  </si>
  <si>
    <t>P</t>
  </si>
  <si>
    <t>F/S</t>
  </si>
  <si>
    <t>N</t>
  </si>
  <si>
    <t xml:space="preserve">PREV.     </t>
  </si>
  <si>
    <t>G</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</si>
  <si>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</si>
  <si>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</si>
  <si>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</si>
  <si>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</si>
  <si>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</si>
  <si>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</si>
  <si>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</si>
  <si>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de caldero, TV1 yTV2 estaran en mantenimiento preventivo programado.</t>
  </si>
  <si>
    <t>ATLANTICA TRANSMISION SUR S.A.</t>
  </si>
  <si>
    <t>CHILCA CTM - POROMA</t>
  </si>
  <si>
    <t>L-5032</t>
  </si>
  <si>
    <t>10/04/2026 08:21</t>
  </si>
  <si>
    <t>10/04/2026 17:44</t>
  </si>
  <si>
    <t>Inspeccion Anual en LLTT</t>
  </si>
  <si>
    <t>E/S</t>
  </si>
  <si>
    <t>T</t>
  </si>
  <si>
    <t>OCONA</t>
  </si>
  <si>
    <t>INT-5450</t>
  </si>
  <si>
    <t>Interruptor INT-5450 cerrado con restriccion operativa, REB-5450 en servicio y suministrando los SS.AA. de la S.E. Oco?a.</t>
  </si>
  <si>
    <t>POROMA</t>
  </si>
  <si>
    <t>REB-5350</t>
  </si>
  <si>
    <t>Fuera de servicio por falla en el equipo INT-5350.</t>
  </si>
  <si>
    <t>ATN S.A.</t>
  </si>
  <si>
    <t>KIMAN AYLLU</t>
  </si>
  <si>
    <t>AUT-501</t>
  </si>
  <si>
    <t>Restriccion Operativa en el circuito de control de cambiador de tap s del AUT-501</t>
  </si>
  <si>
    <t>COMPA?IA TRANSMISORA NORPERUANA S.A.C</t>
  </si>
  <si>
    <t>ISHCAYUCRO - RAURAPATA</t>
  </si>
  <si>
    <t>L-2365</t>
  </si>
  <si>
    <t>10/04/2026 07:49</t>
  </si>
  <si>
    <t>10/04/2026 15:00</t>
  </si>
  <si>
    <t>FUERA DE SERVICIO POR CAMBIO DE PARARRAYOS EN LA L-2365</t>
  </si>
  <si>
    <t xml:space="preserve">CORR.     </t>
  </si>
  <si>
    <t>RAURAPATA</t>
  </si>
  <si>
    <t>TP-01</t>
  </si>
  <si>
    <t>10/04/2026 07:42</t>
  </si>
  <si>
    <t>10/04/2026 16:33</t>
  </si>
  <si>
    <t>TENDIDO Y CONEXIONADO PUESTA EN SERVICO DE CABLE FUERZA 22.9 KV SE RAURAPATA</t>
  </si>
  <si>
    <t>CALLAHUANCA (CNS)</t>
  </si>
  <si>
    <t>CL-2008</t>
  </si>
  <si>
    <t>RELE DE RESPALDO INOPERATIVO</t>
  </si>
  <si>
    <t>F</t>
  </si>
  <si>
    <t>S.E.</t>
  </si>
  <si>
    <t>RELE DIFERENCIAL DE BARRAS DE CALLAHUANCA 220KV INOPERATIVO</t>
  </si>
  <si>
    <t>CHARCANI IV</t>
  </si>
  <si>
    <t>F/S por fuerza mayor, ingreso de huaico - Charcani IV</t>
  </si>
  <si>
    <t>CHARCANI V</t>
  </si>
  <si>
    <t>CAMPANARIO</t>
  </si>
  <si>
    <t>FS por prevencion temporada de lluvias</t>
  </si>
  <si>
    <t xml:space="preserve">CHILINA D                                         </t>
  </si>
  <si>
    <t>TG</t>
  </si>
  <si>
    <t>10/04/2026 14:00</t>
  </si>
  <si>
    <t>10/04/2026 16:29</t>
  </si>
  <si>
    <t>Mantenimiento Bimensual (Incluye pruebas a plena carga)</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</si>
  <si>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</si>
  <si>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</si>
  <si>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</si>
  <si>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</si>
  <si>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</si>
  <si>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</si>
  <si>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</si>
  <si>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CT INDEPENDENCIA</t>
  </si>
  <si>
    <t>TR1 (Reserva)</t>
  </si>
  <si>
    <t>Transformador E/S con el Conmutador de Taps sin carga Deshabilitado</t>
  </si>
  <si>
    <t>INDEPENDENCIA</t>
  </si>
  <si>
    <t>T-30</t>
  </si>
  <si>
    <t>Mantenimiento correctivo del transformador de potencia en reserva - DELCROSA</t>
  </si>
  <si>
    <t>RESTITUCION</t>
  </si>
  <si>
    <t>G2</t>
  </si>
  <si>
    <t>REEMPLAZO DE CABLES DE 230 KV</t>
  </si>
  <si>
    <t>TUMBES</t>
  </si>
  <si>
    <t>MAK1</t>
  </si>
  <si>
    <t>10/04/2026 08:00</t>
  </si>
  <si>
    <t>10/04/2026 11:49</t>
  </si>
  <si>
    <t>INSPECCION ACOPLAMIENTO FLEXIBLE MOTOR-GENERADOR EJE DE LEVAS Y ACCIONAMIENTO BOMBAS DE INYECCION DE COMBUSTIBLE Y MANTENIMIENTO A LOS CONTROLES SISTEMATICOS.</t>
  </si>
  <si>
    <t>RESERVA FRIA DE GENERACION TALARA</t>
  </si>
  <si>
    <t>TG5</t>
  </si>
  <si>
    <t>Inspeccion al sistema combustible diesel</t>
  </si>
  <si>
    <t>ENERGIA RENOVABLE DEL SUR S.A.</t>
  </si>
  <si>
    <t>SAN JUAN</t>
  </si>
  <si>
    <t>A4.1 y A6.2 falla en palas</t>
  </si>
  <si>
    <t>R</t>
  </si>
  <si>
    <t>10/04/2026 08:11</t>
  </si>
  <si>
    <t>10/04/2026 13:57</t>
  </si>
  <si>
    <t>A5.2 Mantenimiento preventivo anual</t>
  </si>
  <si>
    <t>CHILCA - CHILCA 1</t>
  </si>
  <si>
    <t>L-2102</t>
  </si>
  <si>
    <t>10/04/2026 06:38</t>
  </si>
  <si>
    <t>MANTENIMIENTO ANUAL DE LINEA LT-2102</t>
  </si>
  <si>
    <t>CHILCA 1</t>
  </si>
  <si>
    <t xml:space="preserve">TG2            </t>
  </si>
  <si>
    <t>INSPECCION DE 8333 EOH</t>
  </si>
  <si>
    <t>CHT2</t>
  </si>
  <si>
    <t>10/04/2026 03:22</t>
  </si>
  <si>
    <t>MANTENIMIENTO ANUAL DE TRANSFORMADO PRINCIPAL DE TG2 220/16 kV</t>
  </si>
  <si>
    <t>CL-TG2</t>
  </si>
  <si>
    <t>MANTENIMIENTO ANUAL DE CELDA D05 (TG2)</t>
  </si>
  <si>
    <t>BARRA220kV-1</t>
  </si>
  <si>
    <t>10/04/2026 06:32</t>
  </si>
  <si>
    <t>10/04/2026 18:29</t>
  </si>
  <si>
    <t>BARRA 1 CHILCA F/S PARA MANTENIMIENTO ANUAL CELDA D05 SA-1539</t>
  </si>
  <si>
    <t>CL-2102</t>
  </si>
  <si>
    <t>MANTENIMIENTO ANUAL DE CELDA LT-2102 CTM REP / CELDA (D03)</t>
  </si>
  <si>
    <t>INTIPAMPA</t>
  </si>
  <si>
    <t>IPT2</t>
  </si>
  <si>
    <t>10/04/2026 04:38</t>
  </si>
  <si>
    <t>Manteniemiento correctivo al aislamiento del conductor del sistema de media tension</t>
  </si>
  <si>
    <t>PUNTA LOMITAS</t>
  </si>
  <si>
    <t>CENTRAL PUNTA LOMITAS: 04 WTG FUERA DE SERVICIO POR REPARACION DE FALLAS MAYORES</t>
  </si>
  <si>
    <t>10/04/2026 17:00</t>
  </si>
  <si>
    <t>INSTALACION DE TABLERO DE ALIMENTACION PARA GABINETE DE COMUNICACIONES SE PUNTA LOMITAS. (RIESGO DE PERDIDA DE SE?ALES DE COMUNICACION AL COES, DESHABILITACION DE LA CELDA DE GENERACION POR PERIODOS)</t>
  </si>
  <si>
    <t>YUNCAN</t>
  </si>
  <si>
    <t>MANTENIMIENTO CORRECTIVO UNIDAD G3. INDISPONIBLE DESDE EL 19-03-2026.</t>
  </si>
  <si>
    <t>GR CORTARRAMA SOCIEDAD ANONIMA CERRADA</t>
  </si>
  <si>
    <t>CHAPARRAL</t>
  </si>
  <si>
    <t>TR-1022</t>
  </si>
  <si>
    <t>10/04/2026 05:00</t>
  </si>
  <si>
    <t>Mantenimiento y revision rutinaria de Mufas (terminales)</t>
  </si>
  <si>
    <t>10/04/2026 19:00</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</si>
  <si>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</si>
  <si>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</si>
  <si>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</si>
  <si>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</si>
  <si>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</si>
  <si>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</si>
  <si>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</si>
  <si>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</si>
  <si>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D2 Y D7 FUERA DE SERVICIO POR REPARACION FALLAS MAYORES</t>
  </si>
  <si>
    <t>HIDRANDINA</t>
  </si>
  <si>
    <t>CHIMBOTE SUR - TRAPECIO</t>
  </si>
  <si>
    <t>L-1129</t>
  </si>
  <si>
    <t>10/04/2026 18:00</t>
  </si>
  <si>
    <t>INSTALACION DE SOPORTE DE AMARRE ENTRE POSTE CON CRUCETA DE MADERA, RESPETANDO LAS DMS, CON PERSONAL EXPERIMENTADO</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</si>
  <si>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</si>
  <si>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</si>
  <si>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</si>
  <si>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</si>
  <si>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</si>
  <si>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10/04/2026 08:31</t>
  </si>
  <si>
    <t>10/04/2026 13:51</t>
  </si>
  <si>
    <t>Pruebas de potencia efectiva de la CH San Gaban III</t>
  </si>
  <si>
    <t>PRUEBA</t>
  </si>
  <si>
    <t>ISA PERU</t>
  </si>
  <si>
    <t>AGUAYTIA</t>
  </si>
  <si>
    <t>BARRA_138 KV</t>
  </si>
  <si>
    <t>PROTECCION DIFERENCIAL DE BARRAS 87B 138KV FUERA DE SERVICIO. NO ES NECESARIO MODIFICAR EL ALCANCE DE LA ZONA 2 SETEADO EN 250MS SEGUN ECP 2022. FECHA ESTIMADA: JUNIO 2026.</t>
  </si>
  <si>
    <t>JOYA SOLAR S.A.C.</t>
  </si>
  <si>
    <t>SAN JOSE</t>
  </si>
  <si>
    <t>BARRA_B_220 kV</t>
  </si>
  <si>
    <t>A solicitud de ACCIONA (CSF San Jose), se requiere la ejecucion de maniobras para desenergizar la Extension de Barra B, con el fin de permitir que el equipo de ACCIONA realice el montaje de equipos bajo la extension de barra B, correspondiente a sus actividades de conexion de CSF San Jose a nuestra extension de barra.</t>
  </si>
  <si>
    <t>CERRO DEL AGUILA</t>
  </si>
  <si>
    <t>MANTENIMIENTO PREVENTIVO DE SISTEMAS COMUNES (COMPUERTAS DRAF TUBE, SELLOS DEL EJE, CELDAS 13.8 KV MT, GIS 220KV)******************</t>
  </si>
  <si>
    <t>PURGA DE PRESA CON DESEMBALSE TOTAL******</t>
  </si>
  <si>
    <t>EMB. CDA</t>
  </si>
  <si>
    <t>PURGA Y LIMPIEZA DE LA PRESA CON DESEMBALSE TOTAL: DESEMBALSE DESDE COTA 1546.00 MSNM HASTA LA COTA 1502.00 MSNM - PURGA DE PRESA - EMBALSE DESDE COTA 1502 MSNM HASTA LA COTA 1552 MSNM - RITMO: 18 MTS POR DIA*****************************</t>
  </si>
  <si>
    <t>MANTENIMIENTO DE COMPUERTAS DRAFT TUBE E INSPECCIONES VARIAS***********</t>
  </si>
  <si>
    <t>TR-2</t>
  </si>
  <si>
    <t>10/04/2026 12:10</t>
  </si>
  <si>
    <t>MANTENIMIENTO DE COMPUERTAS DRAFT TUBE E INSPECCIONES VARIAS****************************************</t>
  </si>
  <si>
    <t>MINI CENTRAL CERRO DEL AGUILA</t>
  </si>
  <si>
    <t>INDISPONIBLE POR PURGA DE EMBALSE*************</t>
  </si>
  <si>
    <t>LINEAS ANDINAS SECUNDARIAS S.A.C.</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</si>
  <si>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</si>
  <si>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</si>
  <si>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</si>
  <si>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</si>
  <si>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</si>
  <si>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</si>
  <si>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</si>
  <si>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</si>
  <si>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</si>
  <si>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CL-TP-385_138kV</t>
  </si>
  <si>
    <t>ENERGIZADO POR PRUEBAS DE PUESTA EN SERVICIO</t>
  </si>
  <si>
    <t>P.ENERG</t>
  </si>
  <si>
    <t>MINERA CERRO VERDE</t>
  </si>
  <si>
    <t>BCS-5982</t>
  </si>
  <si>
    <t>10/04/2026 15:25</t>
  </si>
  <si>
    <t>BCS-5982 FUERA DE SERVICIO, POR MANTENIMIENTO CORRECTIVO SECCIONADOR SL1-5982.</t>
  </si>
  <si>
    <t>CL-5037</t>
  </si>
  <si>
    <t>10/04/2026 08:14</t>
  </si>
  <si>
    <t>10/04/2026 15:23</t>
  </si>
  <si>
    <t>INDISPONIBILIDAD DE BARRA B 500KV POR INSTALACION DE CAMARA CCTV #3 Y #4</t>
  </si>
  <si>
    <t>BARRA B_500kV</t>
  </si>
  <si>
    <t>10/04/2026 08:28</t>
  </si>
  <si>
    <t>SAN LUIS - CERRO VERDE</t>
  </si>
  <si>
    <t>L-2074</t>
  </si>
  <si>
    <t>LINEA L-2074 E/S POR SEGURIDAD Y CONFIABILIDAD PARA EVITAR INTERRUPCIONES EN EL SUMINISTRO ELECTRICO</t>
  </si>
  <si>
    <t>SANTA ROSA</t>
  </si>
  <si>
    <t xml:space="preserve">UTI6           </t>
  </si>
  <si>
    <t>INSPECCION ANUAL DE TURBINA Y BOP + CERTIFICACION QUINQUENAL DE GAS</t>
  </si>
  <si>
    <t>MANTENIMIENTO DE TRANSFORMADORES MONOFASICOS</t>
  </si>
  <si>
    <t>PARQUE EOLICO MARCONA S.A.C.</t>
  </si>
  <si>
    <t>PARQUE EOLICO MARCONA</t>
  </si>
  <si>
    <t>M-05 correctivo mayor</t>
  </si>
  <si>
    <t>PARQUE EOLICO TRES HERMANAS S.A.C.</t>
  </si>
  <si>
    <t>PARQUE EOLICO 3 HERMANAS</t>
  </si>
  <si>
    <t>10/04/2026 04:01</t>
  </si>
  <si>
    <t>10/04/2026 04:02</t>
  </si>
  <si>
    <t>TH-03 alarma Profinet device g-sensor offline</t>
  </si>
  <si>
    <t>PETRAMAS</t>
  </si>
  <si>
    <t>LA GRINGA V</t>
  </si>
  <si>
    <t>10/04/2026 08:08</t>
  </si>
  <si>
    <t>10/04/2026 19:12</t>
  </si>
  <si>
    <t>MANTENIMIENTO DE 62000 HRS</t>
  </si>
  <si>
    <t>PLANTA DE RESERVA FRIA DE GENERACION  DE ETEN S.A.</t>
  </si>
  <si>
    <t>RESERVA FRIA DE GENERACION ETEN</t>
  </si>
  <si>
    <t>RF-ETENGT1</t>
  </si>
  <si>
    <t>Revision del sistema de regulacion de combustible unidad GT-1.</t>
  </si>
  <si>
    <t>PLUZ ENERGIA PERU S.A.A.</t>
  </si>
  <si>
    <t>CARABAYLLO - MIRADOR 220 (TERNA 2 )</t>
  </si>
  <si>
    <t>L-2113</t>
  </si>
  <si>
    <t>10/04/2026 09:00</t>
  </si>
  <si>
    <t>LAVADO DE CADENA DE AISLADORES.</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</si>
  <si>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</si>
  <si>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</si>
  <si>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</si>
  <si>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</si>
  <si>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</si>
  <si>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</si>
  <si>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</si>
  <si>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</si>
  <si>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</si>
  <si>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</si>
  <si>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</si>
  <si>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SIN FECHA ESTIMADA NORMALIZACION.</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</si>
  <si>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</si>
  <si>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</si>
  <si>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</si>
  <si>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</si>
  <si>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</si>
  <si>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</si>
  <si>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</si>
  <si>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</si>
  <si>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</si>
  <si>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</si>
  <si>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</si>
  <si>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</si>
  <si>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</si>
  <si>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</si>
  <si>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</si>
  <si>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</si>
  <si>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</si>
  <si>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</si>
  <si>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</si>
  <si>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</si>
  <si>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</si>
  <si>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T10-216</t>
  </si>
  <si>
    <t>10/04/2026 07:54</t>
  </si>
  <si>
    <t>10/04/2026 16:31</t>
  </si>
  <si>
    <t>LADO 66 KV: MP 4A LAVADO DE AISLAMIENTO EN CELDA PC-601, SE-6211 Y PR-616. PREVIAMENTE SE DEBE CONECTAR EL TRANSFORMADOR DE POTENCIA T64-216. (R0123579)</t>
  </si>
  <si>
    <t>BARRA A 220kV</t>
  </si>
  <si>
    <t>10/04/2026 08:03</t>
  </si>
  <si>
    <t>10/04/2026 12:23</t>
  </si>
  <si>
    <t>FUERA DE SERVICIO DEBIDO A TRABAJOS DE CL-T10-216. (R0123584)</t>
  </si>
  <si>
    <t>10/04/2026 08:30</t>
  </si>
  <si>
    <t>EN SERVICIO CONECTADO A LA CL-1101 DEBIDO A LOS TRABAJOS EN EL TRANSFORMADOR DE POTENCIA AT10-216. (R0126123)</t>
  </si>
  <si>
    <t>CL_T10-216</t>
  </si>
  <si>
    <t>10/04/2026 09:37</t>
  </si>
  <si>
    <t>10/04/2026 15:46</t>
  </si>
  <si>
    <t>LADO 220 KV: MP 4A LAVADO DE AISLAMIENTO EN CELDA, ACTIVIDAD CON CAMBIO DE BARRAS. PREVIO A LA DESCONEXION SE DEBE CONECTAR EL T64-216. (R0123584)</t>
  </si>
  <si>
    <t>LADO 132 KV: CORREGIR ANOMALIA TERMICA EN CADENA DE SUSPENSION FASE  T  DELTA TEMPERATURA = 18°C. MP 4A LAVADO DE AISLAMIENTO EN CELDA DEL SECCIONADOR SE-4003 Y PR-401. PREVIO A LA DESCONEXION SE DEBE CONECTAR EL T64-216. (R0123582)</t>
  </si>
  <si>
    <t>REVISAR ALARMA BAJO NIVEL DE ACEITE EN LA BOLSA DEL CONSERVADOR Y FUGAS DE ACEITE EN EL DOMO SUPERIOR DEL TRANSFORMADOR DE POTENCIA AT10-216. PREVIAMENTE INGRESA EN PARALELO EL TRANSFORMADOR DE POTENCIA T64-216. (R0126123)</t>
  </si>
  <si>
    <t>BARRA B 220kV</t>
  </si>
  <si>
    <t>10/04/2026 12:34</t>
  </si>
  <si>
    <t>10/04/2026 16:32</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</si>
  <si>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</si>
  <si>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</si>
  <si>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</si>
  <si>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</si>
  <si>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</si>
  <si>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CL-TR1-261 PROPIEDAD DE VOLCAN INDISPONIBLE Y ABIERTO DE FORMA PERMANENTE. CL-TR1-261 SE ENCUENTRA CONECTADA A BARRA B, DEBIDO A ELLO LA INDISPONIBILIDAD DE LA BARRA  B  220KV IMPLICA DESCONECTAR EL TRANSFORMADOR T-261 DE VOLCAN.</t>
  </si>
  <si>
    <t>SAN NICOLAS</t>
  </si>
  <si>
    <t>CL-T23_60</t>
  </si>
  <si>
    <t>CELDA INDISPONIBLE DEBIDO A FUGA DE ACEITE DE IN-6100 FASE  R , PREVIAMENTE SE PUSO EN SERVICIO EN T22-61.</t>
  </si>
  <si>
    <t>SANTA ROSA N.</t>
  </si>
  <si>
    <t>B-16</t>
  </si>
  <si>
    <t>10/04/2026 09:15</t>
  </si>
  <si>
    <t>10/04/2026 11:55</t>
  </si>
  <si>
    <t>MP 1A INSPECCION DE CAPACITORES. (R0124722)</t>
  </si>
  <si>
    <t>MP 1A INSPECCION DEL REACTOR DE NUCLEO DE AIRE (RNA). (R0124609)</t>
  </si>
  <si>
    <t>B-17</t>
  </si>
  <si>
    <t>10/04/2026 13:58</t>
  </si>
  <si>
    <t>MP 1A INSPECCION DE CAPACITORES. (R0124723)</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</si>
  <si>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</si>
  <si>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</si>
  <si>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</si>
  <si>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</si>
  <si>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</si>
  <si>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BARRA-10KV</t>
  </si>
  <si>
    <t>10/04/2026 10:09</t>
  </si>
  <si>
    <t>10/04/2026 18:13</t>
  </si>
  <si>
    <t>AM23 BARRA  B  10 KV E/S: PRUEBAS SAT CELDAS 10KV CM-A, CM-B. ACTIVIDADES CON PERDIDA DE SUPERVISION MAYOR A 10 MINUTOS. (R0129069)</t>
  </si>
  <si>
    <t>VENTANILLA</t>
  </si>
  <si>
    <t>10/04/2026 09:30</t>
  </si>
  <si>
    <t>MP 6A LIMPIEZA DE SERVIDORES HMI Y SAS, ACTIVIDAD CON PERDIDA DE SUPERVISION. (R0124695)</t>
  </si>
  <si>
    <t>ZORRITOS</t>
  </si>
  <si>
    <t>CL-6664</t>
  </si>
  <si>
    <t>SA-6297 DE LA CL-6664 INDISPONIBLE PARA MANIOBRAS DESDE NIVEL 1, 2 Y 3 POR MOTOR QUEMADO. SOLO ES POSIBLE MANIOBRAR EL SA-6297 DESDE NIVEL 0 CON PALANCA.</t>
  </si>
  <si>
    <t>SOUTHERN PERU CC</t>
  </si>
  <si>
    <t>MILL SITE (TOQUEPALA)</t>
  </si>
  <si>
    <t>TT1</t>
  </si>
  <si>
    <t>10/04/2026 13:00</t>
  </si>
  <si>
    <t>A las 12:09 horas del 02/04 se desconecto el transformador TT1 de 138/13.8 kV en la S.E. Millsite debido a la actuacion de sus protecciones propias, cuya causa se encuentra en investigacion. En consecuencia, se produjo la reduccion de 24.8 MW en Unidad Operativa  de Toquepala. El dia 10 de abril a las 12:00 horas se procedera a la energizacion del lado de alta del transformador Lado 138kV quedando energizado en vacio (sin carga).</t>
  </si>
  <si>
    <t>CHEVES</t>
  </si>
  <si>
    <t>EMB PICUNCHE</t>
  </si>
  <si>
    <t>Limpieza de sedimentos en Picunche</t>
  </si>
  <si>
    <t>PARAMONGA E. - CAHUA</t>
  </si>
  <si>
    <t>L-1033</t>
  </si>
  <si>
    <t>LINEA EN SERVICIO EN CONDICION DE BYPASS CON LA LINEA L-1101</t>
  </si>
  <si>
    <t>L-1102</t>
  </si>
  <si>
    <t>LINEA INDISPONIBLE DESDE SE CAHUA A SE PARAMONGA EXISTENTE.</t>
  </si>
  <si>
    <t>YAUPI</t>
  </si>
  <si>
    <t>10/04/2026 04:00</t>
  </si>
  <si>
    <t>10/04/2026 17:20</t>
  </si>
  <si>
    <t>Cambio de Sellos Inyector UG3 (Vaciado Tuberia Forzada 1)</t>
  </si>
  <si>
    <t>Disponibilidad de 23.5 MMSCF para la CT Aguaytia.</t>
  </si>
  <si>
    <t>TERNA PERU S.A.C.</t>
  </si>
  <si>
    <t>AGUAYTIA - PUCALLPA</t>
  </si>
  <si>
    <t>L-1156</t>
  </si>
  <si>
    <t>Mantenimiento preventivo de corte de arboles y limpieza de la faja de servidumbre de nuestra linea, no requiere corte de energia de la L-1156</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</si>
  <si>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</si>
  <si>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</si>
  <si>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</si>
  <si>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</si>
  <si>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</si>
  <si>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</si>
  <si>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</si>
  <si>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</si>
  <si>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</si>
  <si>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</si>
  <si>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</si>
  <si>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</si>
  <si>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</si>
  <si>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</si>
  <si>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</si>
  <si>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</si>
  <si>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</si>
  <si>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</si>
  <si>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</si>
  <si>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</si>
  <si>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</si>
  <si>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</si>
  <si>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</si>
  <si>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</si>
  <si>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</si>
  <si>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MOLLEPATA-CTM</t>
  </si>
  <si>
    <t>MP 6A LIMPIEZA DE LOS SERVIDORES, HMI, SAS PRINCIPAL Y SAS RESPALDO. TRABAJOS DE SEGMENTACION DE REDES DE LA SE MOLLEPATA. ACTIVIDAD CON PERDIDA DE SUPERVISION MAYOR A 10 MINUTOS. (R0124682)</t>
  </si>
  <si>
    <t>OLLEROS 500</t>
  </si>
  <si>
    <t>IN-5150</t>
  </si>
  <si>
    <t>10/04/2026 16:00</t>
  </si>
  <si>
    <t>ENGOMADO DE AISLAMIENTO Y CORREGIR EFLUVIOS GRADO 2 (GRADO 3) EN SOPORTES DEL INTERRUPTOR IN-5150  FASE  R . ACTIVIDAD APROBADA EN EL PROGRAMA MENSUAL PARA 16 Y 17 DE ABRIL, ADELANTADO EN COORDINACION CON CELEPSA - TERMOCHILCA. (R0126059)</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</si>
  <si>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</si>
  <si>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</si>
  <si>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</si>
  <si>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</si>
  <si>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</si>
  <si>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</si>
  <si>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</si>
  <si>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</si>
  <si>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</si>
  <si>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</si>
  <si>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</si>
  <si>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</si>
  <si>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</si>
  <si>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</si>
  <si>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</si>
  <si>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</si>
  <si>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</si>
  <si>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</si>
  <si>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</si>
  <si>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</si>
  <si>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</si>
  <si>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</si>
  <si>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</si>
  <si>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</si>
  <si>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</si>
  <si>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</si>
  <si>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</si>
  <si>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</si>
  <si>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</si>
  <si>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</si>
  <si>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</si>
  <si>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</si>
  <si>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</si>
  <si>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</si>
  <si>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</si>
  <si>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</si>
  <si>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</si>
  <si>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</si>
  <si>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</si>
  <si>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</si>
  <si>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</si>
  <si>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</si>
  <si>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</si>
  <si>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</si>
  <si>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</si>
  <si>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</si>
  <si>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</si>
  <si>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</si>
  <si>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</si>
  <si>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</si>
  <si>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</si>
  <si>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</si>
  <si>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</si>
  <si>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</si>
  <si>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</si>
  <si>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</si>
  <si>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</si>
  <si>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</si>
  <si>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</si>
  <si>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</si>
  <si>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</si>
  <si>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</si>
  <si>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</si>
  <si>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AGROINDUSTRIAS SAN JACINTO S.A.A.</t>
  </si>
  <si>
    <t>UNACEM PERU S.A.</t>
  </si>
  <si>
    <t>AGUAS Y ENERGIA PERU</t>
  </si>
  <si>
    <t>ELECTRO ZAÑA S.A.C.</t>
  </si>
  <si>
    <t>ELECTRONOROESTE S.A.</t>
  </si>
  <si>
    <t>SDE PIURA</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</si>
  <si>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</si>
  <si>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</si>
  <si>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</si>
  <si>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</si>
  <si>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</si>
  <si>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</si>
  <si>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</si>
  <si>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</si>
  <si>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</si>
  <si>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</si>
  <si>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</si>
  <si>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</si>
  <si>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</si>
  <si>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</si>
  <si>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</si>
  <si>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</si>
  <si>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</si>
  <si>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</si>
  <si>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</si>
  <si>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</si>
  <si>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</si>
  <si>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</si>
  <si>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</si>
  <si>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</si>
  <si>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</si>
  <si>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</si>
  <si>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</si>
  <si>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</si>
  <si>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</si>
  <si>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</si>
  <si>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</si>
  <si>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</si>
  <si>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</si>
  <si>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</si>
  <si>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</si>
  <si>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</si>
  <si>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</si>
  <si>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</si>
  <si>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</si>
  <si>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</si>
  <si>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</si>
  <si>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</si>
  <si>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</si>
  <si>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</si>
  <si>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</si>
  <si>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</si>
  <si>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</si>
  <si>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</si>
  <si>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</si>
  <si>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</si>
  <si>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</si>
  <si>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</si>
  <si>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</si>
  <si>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</si>
  <si>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</si>
  <si>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</si>
  <si>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</si>
  <si>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</si>
  <si>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</si>
  <si>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</si>
  <si>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</si>
  <si>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</si>
  <si>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</si>
  <si>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</si>
  <si>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</si>
  <si>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</si>
  <si>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</si>
  <si>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</si>
  <si>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</si>
  <si>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</si>
  <si>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</si>
  <si>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</si>
  <si>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</si>
  <si>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</si>
  <si>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</si>
  <si>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</si>
  <si>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</si>
  <si>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</si>
  <si>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</si>
  <si>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</si>
  <si>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</si>
  <si>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</si>
  <si>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</si>
  <si>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</si>
  <si>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</si>
  <si>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</si>
  <si>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</si>
  <si>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</si>
  <si>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</si>
  <si>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</si>
  <si>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</si>
  <si>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</si>
  <si>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</si>
  <si>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</si>
  <si>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</si>
  <si>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</si>
  <si>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</si>
  <si>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</si>
  <si>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</si>
  <si>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</si>
  <si>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</si>
  <si>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</si>
  <si>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</si>
  <si>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</si>
  <si>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</si>
  <si>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</si>
  <si>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</si>
  <si>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</si>
  <si>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</si>
  <si>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</si>
  <si>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</si>
  <si>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</si>
  <si>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</si>
  <si>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</si>
  <si>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</si>
  <si>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</si>
  <si>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</si>
  <si>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</si>
  <si>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</si>
  <si>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</si>
  <si>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</si>
  <si>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</si>
  <si>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</si>
  <si>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</si>
  <si>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</si>
  <si>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</si>
  <si>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</si>
  <si>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</si>
  <si>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</si>
  <si>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</si>
  <si>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</si>
  <si>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</si>
  <si>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</si>
  <si>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</si>
  <si>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</si>
  <si>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</si>
  <si>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</si>
  <si>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</si>
  <si>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</si>
  <si>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</si>
  <si>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</si>
  <si>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</si>
  <si>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</si>
  <si>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</si>
  <si>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</si>
  <si>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</si>
  <si>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</si>
  <si>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</si>
  <si>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</si>
  <si>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</si>
  <si>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</si>
  <si>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</si>
  <si>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</si>
  <si>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</si>
  <si>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</si>
  <si>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</si>
  <si>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</si>
  <si>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</si>
  <si>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</si>
  <si>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</si>
  <si>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</si>
  <si>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</si>
  <si>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</si>
  <si>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</si>
  <si>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</si>
  <si>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</si>
  <si>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</si>
  <si>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</si>
  <si>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</si>
  <si>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</si>
  <si>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</si>
  <si>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</si>
  <si>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</si>
  <si>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</si>
  <si>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</si>
  <si>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</si>
  <si>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</si>
  <si>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</si>
  <si>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</si>
  <si>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</si>
  <si>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</si>
  <si>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</si>
  <si>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</si>
  <si>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</si>
  <si>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</si>
  <si>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</si>
  <si>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</si>
  <si>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</si>
  <si>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</si>
  <si>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</si>
  <si>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</si>
  <si>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</si>
  <si>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</si>
  <si>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</si>
  <si>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</si>
  <si>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</si>
  <si>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</si>
  <si>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</si>
  <si>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</si>
  <si>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</si>
  <si>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</si>
  <si>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</si>
  <si>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</si>
  <si>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</si>
  <si>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</si>
  <si>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</si>
  <si>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</si>
  <si>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</si>
  <si>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</si>
  <si>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</si>
  <si>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</si>
  <si>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</si>
  <si>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</si>
  <si>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</si>
  <si>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</si>
  <si>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</si>
  <si>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</si>
  <si>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</si>
  <si>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</si>
  <si>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</si>
  <si>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</si>
  <si>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</si>
  <si>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</si>
  <si>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</si>
  <si>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</si>
  <si>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</si>
  <si>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</si>
  <si>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</si>
  <si>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</si>
  <si>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</si>
  <si>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</si>
  <si>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</si>
  <si>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</si>
  <si>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</si>
  <si>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</si>
  <si>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</si>
  <si>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</si>
  <si>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</si>
  <si>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</si>
  <si>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</si>
  <si>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</si>
  <si>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</si>
  <si>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</si>
  <si>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</si>
  <si>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</si>
  <si>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</si>
  <si>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</si>
  <si>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</si>
  <si>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</si>
  <si>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</si>
  <si>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</si>
  <si>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</si>
  <si>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</si>
  <si>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</si>
  <si>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</si>
  <si>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</si>
  <si>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</si>
  <si>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</si>
  <si>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</si>
  <si>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</si>
  <si>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</si>
  <si>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</si>
  <si>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</si>
  <si>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</si>
  <si>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</si>
  <si>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</si>
  <si>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</si>
  <si>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</si>
  <si>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</si>
  <si>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</si>
  <si>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</si>
  <si>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</si>
  <si>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</si>
  <si>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</si>
  <si>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</si>
  <si>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</si>
  <si>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</si>
  <si>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</si>
  <si>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</si>
  <si>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</si>
  <si>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</si>
  <si>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</si>
  <si>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</si>
  <si>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</si>
  <si>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</si>
  <si>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</si>
  <si>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</si>
  <si>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</si>
  <si>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</si>
  <si>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</si>
  <si>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</si>
  <si>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</si>
  <si>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</si>
  <si>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</si>
  <si>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</si>
  <si>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</si>
  <si>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</si>
  <si>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</si>
  <si>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</si>
  <si>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</si>
  <si>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</si>
  <si>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</si>
  <si>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</si>
  <si>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</si>
  <si>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</si>
  <si>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</si>
  <si>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</si>
  <si>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</si>
  <si>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</si>
  <si>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</si>
  <si>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</si>
  <si>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</si>
  <si>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</si>
  <si>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</si>
  <si>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</si>
  <si>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</si>
  <si>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</si>
  <si>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</si>
  <si>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</si>
  <si>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</si>
  <si>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</si>
  <si>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</si>
  <si>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</si>
  <si>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</si>
  <si>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</si>
  <si>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</si>
  <si>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</si>
  <si>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</si>
  <si>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</si>
  <si>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</si>
  <si>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</si>
  <si>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</si>
  <si>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</si>
  <si>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</si>
  <si>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</si>
  <si>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</si>
  <si>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</si>
  <si>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</si>
  <si>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</si>
  <si>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</si>
  <si>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</si>
  <si>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</si>
  <si>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</si>
  <si>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</si>
  <si>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</si>
  <si>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</si>
  <si>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</si>
  <si>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</si>
  <si>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</si>
  <si>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</si>
  <si>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</si>
  <si>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</si>
  <si>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LA VIRGEN</t>
  </si>
  <si>
    <t>C.H. RONCADOR</t>
  </si>
  <si>
    <t>C.H. CAÑA BRAVA</t>
  </si>
  <si>
    <t>C.H. CAÑON DEL PATO</t>
  </si>
  <si>
    <t>C.H. CARHUAQUERO IV</t>
  </si>
  <si>
    <t>C.H. CALLAHUANCA</t>
  </si>
  <si>
    <t>C.H. HER 1</t>
  </si>
  <si>
    <t>C.H. HUAMPANI</t>
  </si>
  <si>
    <t>TOTAL MWh</t>
  </si>
  <si>
    <t>%</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</si>
  <si>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</si>
  <si>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</si>
  <si>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</si>
  <si>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</si>
  <si>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</si>
  <si>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</si>
  <si>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</si>
  <si>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</si>
  <si>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</si>
  <si>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</si>
  <si>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</si>
  <si>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</si>
  <si>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</si>
  <si>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</si>
  <si>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</si>
  <si>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</si>
  <si>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</si>
  <si>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</si>
  <si>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</si>
  <si>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</si>
  <si>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</si>
  <si>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</si>
  <si>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</si>
  <si>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</si>
  <si>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</si>
  <si>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</si>
  <si>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</si>
  <si>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</si>
  <si>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</si>
  <si>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</si>
  <si>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</si>
  <si>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</si>
  <si>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</si>
  <si>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</si>
  <si>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</si>
  <si>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</si>
  <si>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</si>
  <si>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</si>
  <si>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</si>
  <si>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</si>
  <si>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</si>
  <si>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</si>
  <si>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</si>
  <si>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</si>
  <si>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</si>
  <si>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</si>
  <si>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</si>
  <si>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</si>
  <si>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</si>
  <si>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</si>
  <si>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</si>
  <si>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</si>
  <si>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</si>
  <si>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</si>
  <si>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</si>
  <si>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</si>
  <si>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</si>
  <si>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</si>
  <si>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</si>
  <si>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</si>
  <si>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</si>
  <si>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</si>
  <si>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</si>
  <si>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</si>
  <si>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</si>
  <si>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</si>
  <si>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</si>
  <si>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</si>
  <si>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</si>
  <si>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</si>
  <si>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</si>
  <si>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</si>
  <si>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</si>
  <si>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</si>
  <si>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</si>
  <si>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</si>
  <si>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</si>
  <si>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</si>
  <si>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</si>
  <si>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</si>
  <si>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</si>
  <si>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</si>
  <si>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</si>
  <si>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</si>
  <si>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</si>
  <si>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</si>
  <si>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</si>
  <si>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</si>
  <si>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</si>
  <si>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</si>
  <si>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</si>
  <si>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</si>
  <si>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</si>
  <si>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</si>
  <si>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</si>
  <si>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</si>
  <si>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</si>
  <si>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</si>
  <si>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</si>
  <si>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</si>
  <si>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</si>
  <si>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</si>
  <si>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Abril del 2026 - viernes, 10 de Abril del 2026</t>
  </si>
  <si>
    <t>EVOLUCIÓN DE LA PRODUCCIÓN DE LA ENERGÍA DIARIA DE LOS INTEGRANTES DEL COES (MWh)</t>
  </si>
  <si>
    <t>UNIDAD</t>
  </si>
  <si>
    <t>TIPO</t>
  </si>
  <si>
    <t>Abril</t>
  </si>
  <si>
    <t>C.T. MAPLE ETANOL</t>
  </si>
  <si>
    <t>TV</t>
  </si>
  <si>
    <t>C.T. SAN JACINTO</t>
  </si>
  <si>
    <t>C.H. SANTA ROSA I</t>
  </si>
  <si>
    <t>C.H. SANTA ROSA II</t>
  </si>
  <si>
    <t>C.S. COENERGY</t>
  </si>
  <si>
    <t>C.S. YARUCAYA</t>
  </si>
  <si>
    <t>C.H. CHARCANI IV</t>
  </si>
  <si>
    <t>C.H. CHARCANI VI</t>
  </si>
  <si>
    <t>C.T. CHILINA DIESEL</t>
  </si>
  <si>
    <t>C.T. MOLLENDO DIESEL</t>
  </si>
  <si>
    <t xml:space="preserve">CENTRAL                  </t>
  </si>
  <si>
    <t>C.T. INDEPENDENCIA</t>
  </si>
  <si>
    <t xml:space="preserve">CENTRAL        </t>
  </si>
  <si>
    <t>C.T. TUMBES</t>
  </si>
  <si>
    <t>MAK2</t>
  </si>
  <si>
    <t>C.T. MALACAS 1</t>
  </si>
  <si>
    <t>TG6</t>
  </si>
  <si>
    <t>C.T. MALACAS 2</t>
  </si>
  <si>
    <t>C.T. RF DE GENERACION TALARA</t>
  </si>
  <si>
    <t>C.E. SAN JUAN</t>
  </si>
  <si>
    <t>PL-BL1</t>
  </si>
  <si>
    <t>PL-BL2</t>
  </si>
  <si>
    <t>C.E. PUNTA LOMITAS_EXP</t>
  </si>
  <si>
    <t>PUN LOM_EXP-BL1</t>
  </si>
  <si>
    <t>PUN LOM_EXP-BL2</t>
  </si>
  <si>
    <t>C.H. QUITARACSA</t>
  </si>
  <si>
    <t>C.S. EXPANSIÓN INTIPAMPA</t>
  </si>
  <si>
    <t xml:space="preserve">TG1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</si>
  <si>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</si>
  <si>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</si>
  <si>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</si>
  <si>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</si>
  <si>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</si>
  <si>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</si>
  <si>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</si>
  <si>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</si>
  <si>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</si>
  <si>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</si>
  <si>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</si>
  <si>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</si>
  <si>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</si>
  <si>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</si>
  <si>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</si>
  <si>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</si>
  <si>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</si>
  <si>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</si>
  <si>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</si>
  <si>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</si>
  <si>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</si>
  <si>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M.C.H. CERRO DEL AGUILA</t>
  </si>
  <si>
    <t>C.S. CARHUAQUERO</t>
  </si>
  <si>
    <t>C.S. MAJES SOLAR</t>
  </si>
  <si>
    <t>C.T. RECKA</t>
  </si>
  <si>
    <t>C.S. Clemesí</t>
  </si>
  <si>
    <t>CS_CLEMESI</t>
  </si>
  <si>
    <t>C.T. SANTA ROSA I</t>
  </si>
  <si>
    <t>UTI5</t>
  </si>
  <si>
    <t xml:space="preserve">TV             </t>
  </si>
  <si>
    <t xml:space="preserve">PANAMERICANA  SOLAR SAC. </t>
  </si>
  <si>
    <t>C.S. PANAMERICANA SOLAR</t>
  </si>
  <si>
    <t>C.E. TRES HERMANAS</t>
  </si>
  <si>
    <t>C.T. LA GRINGA</t>
  </si>
  <si>
    <t>C.T.B DOÑA CATALINA</t>
  </si>
  <si>
    <t>C.T.B. CALLAO</t>
  </si>
  <si>
    <t>C.T. RF DE GENERACION ETEN</t>
  </si>
  <si>
    <t>RF-ETENGT2</t>
  </si>
  <si>
    <t>C.T. SAN NICOLAS</t>
  </si>
  <si>
    <t>CUMMINS</t>
  </si>
  <si>
    <t>TV1</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</si>
  <si>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</si>
  <si>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</si>
  <si>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</si>
  <si>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</si>
  <si>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</si>
  <si>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</si>
  <si>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</si>
  <si>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</si>
  <si>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</si>
  <si>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</si>
  <si>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</si>
  <si>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</si>
  <si>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</si>
  <si>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</si>
  <si>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</si>
  <si>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</si>
  <si>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</si>
  <si>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</si>
  <si>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</si>
  <si>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</si>
  <si>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</si>
  <si>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</si>
  <si>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</si>
  <si>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</si>
  <si>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</si>
  <si>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</si>
  <si>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</si>
  <si>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</si>
  <si>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</si>
  <si>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</si>
  <si>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</si>
  <si>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</si>
  <si>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</si>
  <si>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</si>
  <si>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</si>
  <si>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</si>
  <si>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</si>
  <si>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</si>
  <si>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</si>
  <si>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</si>
  <si>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</si>
  <si>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</si>
  <si>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</si>
  <si>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</si>
  <si>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</si>
  <si>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</si>
  <si>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</si>
  <si>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</si>
  <si>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</si>
  <si>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</si>
  <si>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</si>
  <si>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</si>
  <si>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</si>
  <si>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</si>
  <si>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</si>
  <si>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</si>
  <si>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POR COGENERACION</t>
  </si>
  <si>
    <t>...</t>
  </si>
  <si>
    <t>CANA BRAVA TV1 &amp; TV2 - BAGAZO</t>
  </si>
  <si>
    <t>10/04/2026 11:05:00</t>
  </si>
  <si>
    <t>G-1</t>
  </si>
  <si>
    <t>CANA BRAVA TV1 - BAGAZO</t>
  </si>
  <si>
    <t>10/04/2026 23:11:00</t>
  </si>
  <si>
    <t>CASA GRANDE TV3 - BAGAZO</t>
  </si>
  <si>
    <t>10/04/2026 10:25:48</t>
  </si>
  <si>
    <t>10/04/2026 12:15:21</t>
  </si>
  <si>
    <t>INDEPENDENCIA GAS</t>
  </si>
  <si>
    <t>10/04/2026 16:31:00</t>
  </si>
  <si>
    <t>10/04/2026 18:13:00</t>
  </si>
  <si>
    <t>10/04/2026 16:26:00</t>
  </si>
  <si>
    <t>10/04/2026 18:01:00</t>
  </si>
  <si>
    <t>POR POTENCIA O ENERGIA</t>
  </si>
  <si>
    <t>10/04/2026 18:57:00</t>
  </si>
  <si>
    <t>10/04/2026 21:23:00</t>
  </si>
  <si>
    <t>10/04/2026 18:52:00</t>
  </si>
  <si>
    <t>10/04/2026 21:13:00</t>
  </si>
  <si>
    <t>MALACAS1 TG6 - GAS</t>
  </si>
  <si>
    <t>10/04/2026 00:03:00</t>
  </si>
  <si>
    <t>10/04/2026 11:53:00</t>
  </si>
  <si>
    <t>10/04/2026 11:40:00</t>
  </si>
  <si>
    <t>10/04/2026 23:54:00</t>
  </si>
  <si>
    <t>CHILCA1 CCOMB TG1 &amp; TG3 - GAS</t>
  </si>
  <si>
    <t>10/04/2026 06:42:00</t>
  </si>
  <si>
    <t>A la 01:05 h bajo a 350 MW
A las 03:28 h se bajo a 283 MW
05:15 h se subio a max gen</t>
  </si>
  <si>
    <t>10/04/2026 08:17:00</t>
  </si>
  <si>
    <t>A las 08:49 h S/C bajar a 450 MW.</t>
  </si>
  <si>
    <t>CHILCA2 TG41 - GAS</t>
  </si>
  <si>
    <t>10/04/2026 16:53:00</t>
  </si>
  <si>
    <t>10/04/2026 18:00:00</t>
  </si>
  <si>
    <t>10/04/2026 18:30:00</t>
  </si>
  <si>
    <t>A MINIMA CARGA</t>
  </si>
  <si>
    <t>10/04/2026 19:18:00</t>
  </si>
  <si>
    <t>10/04/2026 19:57:00</t>
  </si>
  <si>
    <t>10/04/2026 19:48:00</t>
  </si>
  <si>
    <t>FENIX CCOMB GT11 &amp; GT12 - GAS</t>
  </si>
  <si>
    <t>KALLPA CCOMB TG1 &amp; TG2 &amp; TG3 - GAS</t>
  </si>
  <si>
    <t>10/04/2026 12:37:00</t>
  </si>
  <si>
    <t>10/04/2026 16:35:00</t>
  </si>
  <si>
    <t>10/04/2026 18:03:00</t>
  </si>
  <si>
    <t>10/04/2026 18:24:00</t>
  </si>
  <si>
    <t>POR RSF</t>
  </si>
  <si>
    <t>10/04/2026 23:00:00</t>
  </si>
  <si>
    <t>LAS FLORES CCOMB TG1 - GAS</t>
  </si>
  <si>
    <t>10/04/2026 00:48:00</t>
  </si>
  <si>
    <t>10/04/2026 09:32:00</t>
  </si>
  <si>
    <t>10/04/2026 13:41:00</t>
  </si>
  <si>
    <t>VENTANILLA CCOMB TG3 &amp; TG4 - GAS</t>
  </si>
  <si>
    <t>10/04/2026 09:33:00</t>
  </si>
  <si>
    <t>10/04/2026 13:05:00</t>
  </si>
  <si>
    <t>A las 09:33 h S/C subir a 400 MW.</t>
  </si>
  <si>
    <t>10/04/2026 15:09:00</t>
  </si>
  <si>
    <t>A las 14:50 h S/C subir a 400 MW.</t>
  </si>
  <si>
    <t>10/04/2026 23:04:00</t>
  </si>
  <si>
    <t>HUAYCOLORO - BIOGAS</t>
  </si>
  <si>
    <t>LA GRINGA V - BIOGAS</t>
  </si>
  <si>
    <t>10/04/2026 19:08:00</t>
  </si>
  <si>
    <t>10/04/2026 08:01:00</t>
  </si>
  <si>
    <t>DONA CATALINA  - BIOGAS</t>
  </si>
  <si>
    <t>CALLAO - BIOGAS</t>
  </si>
  <si>
    <t>OLLEROS CCOMB TG1 - GAS</t>
  </si>
  <si>
    <t>10/04/2026 06:56:00</t>
  </si>
  <si>
    <t>10/04/2026 08:13:00</t>
  </si>
  <si>
    <t>10/04/2026 23:33:00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</si>
  <si>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</si>
  <si>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</si>
  <si>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</si>
  <si>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yTV2 estarán en mantenimiento preventivo programado.</t>
  </si>
  <si>
    <t>RESTITUCIÓN</t>
  </si>
  <si>
    <t>INSPECCIÓN ACOPLAMIENTO FLEXIBLE MOTOR-GENERADOR EJE DE LEVAS Y ACCIONAMIENTO BOMBAS DE INYECCIÓN DE COMBUSTIBLE Y MANTENIMIENTO A LOS CONTROLES SISTEMATICOS.</t>
  </si>
  <si>
    <t>Inspección al sistema combustible diesel</t>
  </si>
  <si>
    <t>YUNCÁN</t>
  </si>
  <si>
    <t>MANTENIMIENTO DE TRANSFORMADORES MONOFÁSICOS</t>
  </si>
  <si>
    <t>INSPECCIÓN ANUAL DE TURBINA Y BOP + CERTIFICACIÓN QUINQUENAL DE GAS</t>
  </si>
  <si>
    <t>Revisión del sistema de regulación de combustible unidad GT-1.</t>
  </si>
  <si>
    <t>Cambio de Sellos Inyector UG3 (Vaciado Tubería Forzada 1)</t>
  </si>
  <si>
    <t>EJECUTADO</t>
  </si>
  <si>
    <t>Viernes 10 de Abril del 2026 / SEM N° 14</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</si>
  <si>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</si>
  <si>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</si>
  <si>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</si>
  <si>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</si>
  <si>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</si>
  <si>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</si>
  <si>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</si>
  <si>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</si>
  <si>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</si>
  <si>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</si>
  <si>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</si>
  <si>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</si>
  <si>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</si>
  <si>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</si>
  <si>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</si>
  <si>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</si>
  <si>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</si>
  <si>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</si>
  <si>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</si>
  <si>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</si>
  <si>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</si>
  <si>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</si>
  <si>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</si>
  <si>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</si>
  <si>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</si>
  <si>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</si>
  <si>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</si>
  <si>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</si>
  <si>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</si>
  <si>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</si>
  <si>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</si>
  <si>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</si>
  <si>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</si>
  <si>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</si>
  <si>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</si>
  <si>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</si>
  <si>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</si>
  <si>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</si>
  <si>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</si>
  <si>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</si>
  <si>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</si>
  <si>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</si>
  <si>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</si>
  <si>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</si>
  <si>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</si>
  <si>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</si>
  <si>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</si>
  <si>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</si>
  <si>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</si>
  <si>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</si>
  <si>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</si>
  <si>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</si>
  <si>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</si>
  <si>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</si>
  <si>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</si>
  <si>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</si>
  <si>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</si>
  <si>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</si>
  <si>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</si>
  <si>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</si>
  <si>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</si>
  <si>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</si>
  <si>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</si>
  <si>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</si>
  <si>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</si>
  <si>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</si>
  <si>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</si>
  <si>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</si>
  <si>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</si>
  <si>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</si>
  <si>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</si>
  <si>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</si>
  <si>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</si>
  <si>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</si>
  <si>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</si>
  <si>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</si>
  <si>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</si>
  <si>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</si>
  <si>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</si>
  <si>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</si>
  <si>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</si>
  <si>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</si>
  <si>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</si>
  <si>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</si>
  <si>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</si>
  <si>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</si>
  <si>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</si>
  <si>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</si>
  <si>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</si>
  <si>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</si>
  <si>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</si>
  <si>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</si>
  <si>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</si>
  <si>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</si>
  <si>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</si>
  <si>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</si>
  <si>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</si>
  <si>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</si>
  <si>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</si>
  <si>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</si>
  <si>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</si>
  <si>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</si>
  <si>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</si>
  <si>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</si>
  <si>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</si>
  <si>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</si>
  <si>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</si>
  <si>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</si>
  <si>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</si>
  <si>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</si>
  <si>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</si>
  <si>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</si>
  <si>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</si>
  <si>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</si>
  <si>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</si>
  <si>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</si>
  <si>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</si>
  <si>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</si>
  <si>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</si>
  <si>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</si>
  <si>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</si>
  <si>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</si>
  <si>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</si>
  <si>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</si>
  <si>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</si>
  <si>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</si>
  <si>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</si>
  <si>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</si>
  <si>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</si>
  <si>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</si>
  <si>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</si>
  <si>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</si>
  <si>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</si>
  <si>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</si>
  <si>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</si>
  <si>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</si>
  <si>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</si>
  <si>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</si>
  <si>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</si>
  <si>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</si>
  <si>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</si>
  <si>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</si>
  <si>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</si>
  <si>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</si>
  <si>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</si>
  <si>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</si>
  <si>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</si>
  <si>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</si>
  <si>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</si>
  <si>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</si>
  <si>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</si>
  <si>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</si>
  <si>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</si>
  <si>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</si>
  <si>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</si>
  <si>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</si>
  <si>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</si>
  <si>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</si>
  <si>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</si>
  <si>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</si>
  <si>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</si>
  <si>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</si>
  <si>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</si>
  <si>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</si>
  <si>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</si>
  <si>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</si>
  <si>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</si>
  <si>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</si>
  <si>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</si>
  <si>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</si>
  <si>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</si>
  <si>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</si>
  <si>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</si>
  <si>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</si>
  <si>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</si>
  <si>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</si>
  <si>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</si>
  <si>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</si>
  <si>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</si>
  <si>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</si>
  <si>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</si>
  <si>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</si>
  <si>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</si>
  <si>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</si>
  <si>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</si>
  <si>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</si>
  <si>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</si>
  <si>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</si>
  <si>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</si>
  <si>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</si>
  <si>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</si>
  <si>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</si>
  <si>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</si>
  <si>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</si>
  <si>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</si>
  <si>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</si>
  <si>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</si>
  <si>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</si>
  <si>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</si>
  <si>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</si>
  <si>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</si>
  <si>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</si>
  <si>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</si>
  <si>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</si>
  <si>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</si>
  <si>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</si>
  <si>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</si>
  <si>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</si>
  <si>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</si>
  <si>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</si>
  <si>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</si>
  <si>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</si>
  <si>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</si>
  <si>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</si>
  <si>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</si>
  <si>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</si>
  <si>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</si>
  <si>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</si>
  <si>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</si>
  <si>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</si>
  <si>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</si>
  <si>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</si>
  <si>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</si>
  <si>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</si>
  <si>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</si>
  <si>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</si>
  <si>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</si>
  <si>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</si>
  <si>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</si>
  <si>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</si>
  <si>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</si>
  <si>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</si>
  <si>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</si>
  <si>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</si>
  <si>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</si>
  <si>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</si>
  <si>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</si>
  <si>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</si>
  <si>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</si>
  <si>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</si>
  <si>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</si>
  <si>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</si>
  <si>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</si>
  <si>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</si>
  <si>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</si>
  <si>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15:00:00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</si>
  <si>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</si>
  <si>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</si>
  <si>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</si>
  <si>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</si>
  <si>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</si>
  <si>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</si>
  <si>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</si>
  <si>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</si>
  <si>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</si>
  <si>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</si>
  <si>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</si>
  <si>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</si>
  <si>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</si>
  <si>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</si>
  <si>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*Consumo interno en Planta por prueba  sin carga de unidad GT-1.
*Valor final declarado en base a transmisores de tanques diésel.</t>
  </si>
  <si>
    <t>Reporte de Consumo de Combustibles</t>
  </si>
  <si>
    <t>CONSUMO DE COMBUSTIBLES - LÍQUIDO, SÓLIDO, GASEOSO</t>
  </si>
  <si>
    <t>MEDIDOR</t>
  </si>
  <si>
    <t>10/Apr</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</si>
  <si>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</si>
  <si>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</si>
  <si>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</si>
  <si>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</si>
  <si>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</si>
  <si>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</si>
  <si>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</si>
  <si>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</si>
  <si>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</si>
  <si>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</si>
  <si>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</si>
  <si>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</si>
  <si>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</si>
  <si>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</si>
  <si>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</si>
  <si>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</si>
  <si>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</si>
  <si>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</si>
  <si>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</si>
  <si>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</si>
  <si>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</si>
  <si>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</si>
  <si>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</si>
  <si>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</si>
  <si>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</si>
  <si>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</si>
  <si>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</si>
  <si>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</si>
  <si>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</si>
  <si>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</si>
  <si>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</si>
  <si>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</si>
  <si>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</si>
  <si>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</si>
  <si>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</si>
  <si>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</si>
  <si>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</si>
  <si>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</si>
  <si>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</si>
  <si>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</si>
  <si>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</si>
  <si>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</si>
  <si>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</si>
  <si>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</si>
  <si>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</si>
  <si>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</si>
  <si>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</si>
  <si>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</si>
  <si>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</si>
  <si>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</si>
  <si>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</si>
  <si>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</si>
  <si>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</si>
  <si>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</si>
  <si>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</si>
  <si>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</si>
  <si>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</si>
  <si>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</si>
  <si>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</si>
  <si>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</si>
  <si>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</si>
  <si>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</si>
  <si>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</si>
  <si>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</si>
  <si>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</si>
  <si>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</si>
  <si>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</si>
  <si>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</si>
  <si>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</si>
  <si>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</si>
  <si>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</si>
  <si>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VENTANILLA - PRESION DE GAS</t>
  </si>
  <si>
    <t>CT STA ROSA UTI - PRESION GAS</t>
  </si>
  <si>
    <t>TG8 SIEMENS - PRESION DE GAS</t>
  </si>
  <si>
    <t>CT AGUAYTIA PRESION DE GAS</t>
  </si>
  <si>
    <t>10/04/2026 01:00</t>
  </si>
  <si>
    <t>10/04/2026 02:00</t>
  </si>
  <si>
    <t>10/04/2026 03:00</t>
  </si>
  <si>
    <t>10/04/2026 06:00</t>
  </si>
  <si>
    <t>10/04/2026 07:00</t>
  </si>
  <si>
    <t>10/04/2026 10:00</t>
  </si>
  <si>
    <t>10/04/2026 11:00</t>
  </si>
  <si>
    <t>10/04/2026 12:00</t>
  </si>
  <si>
    <t>10/04/2026 20:00</t>
  </si>
  <si>
    <t>10/04/2026 21:00</t>
  </si>
  <si>
    <t>10/04/2026 22:00</t>
  </si>
  <si>
    <t>10/04/2026 23:00</t>
  </si>
  <si>
    <t>TEMPERATURA AMBIENTE (ºC)</t>
  </si>
  <si>
    <t>Disponibilidad de Gas Natural de las Centrales Termoeléctricas</t>
  </si>
  <si>
    <t>GASEODUCTO</t>
  </si>
  <si>
    <t>VOLUMEN DE GAS (Mm3)</t>
  </si>
  <si>
    <t>INICIAL</t>
  </si>
  <si>
    <t>GASEODUCTO DE CAMISEA (EGESUR)</t>
  </si>
  <si>
    <t>11/04/2026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</si>
  <si>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</si>
  <si>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</si>
  <si>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</si>
  <si>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</si>
  <si>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</si>
  <si>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</si>
  <si>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</si>
  <si>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</si>
  <si>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</si>
  <si>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</si>
  <si>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</si>
  <si>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</si>
  <si>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</si>
  <si>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</si>
  <si>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</si>
  <si>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</si>
  <si>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</si>
  <si>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</si>
  <si>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</si>
  <si>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</si>
  <si>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</si>
  <si>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</si>
  <si>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</si>
  <si>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</si>
  <si>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</si>
  <si>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</si>
  <si>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</si>
  <si>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</si>
  <si>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</si>
  <si>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</si>
  <si>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</si>
  <si>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</si>
  <si>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</si>
  <si>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</si>
  <si>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</si>
  <si>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</si>
  <si>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</si>
  <si>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</si>
  <si>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</si>
  <si>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</si>
  <si>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</si>
  <si>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</si>
  <si>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</si>
  <si>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</si>
  <si>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</si>
  <si>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</si>
  <si>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</si>
  <si>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</si>
  <si>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</si>
  <si>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</si>
  <si>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</si>
  <si>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</si>
  <si>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</si>
  <si>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</si>
  <si>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</si>
  <si>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</si>
  <si>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</si>
  <si>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</si>
  <si>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</si>
  <si>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</si>
  <si>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</si>
  <si>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</si>
  <si>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</si>
  <si>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</si>
  <si>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</si>
  <si>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</si>
  <si>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</si>
  <si>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</si>
  <si>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</si>
  <si>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</si>
  <si>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</si>
  <si>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</si>
  <si>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</si>
  <si>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</si>
  <si>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</si>
  <si>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</si>
  <si>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</si>
  <si>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</si>
  <si>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</si>
  <si>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</si>
  <si>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</si>
  <si>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</si>
  <si>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</si>
  <si>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</si>
  <si>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</si>
  <si>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</si>
  <si>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</si>
  <si>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</si>
  <si>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</si>
  <si>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</si>
  <si>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</si>
  <si>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</si>
  <si>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</si>
  <si>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</si>
  <si>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</si>
  <si>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</si>
  <si>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</si>
  <si>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</si>
  <si>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</si>
  <si>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</si>
  <si>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</si>
  <si>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</si>
  <si>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</si>
  <si>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</si>
  <si>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</si>
  <si>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</si>
  <si>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</si>
  <si>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</si>
  <si>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</si>
  <si>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</si>
  <si>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</si>
  <si>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</si>
  <si>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</si>
  <si>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</si>
  <si>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</si>
  <si>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</si>
  <si>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</si>
  <si>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</si>
  <si>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</si>
  <si>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</si>
  <si>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</si>
  <si>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</si>
  <si>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</si>
  <si>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</si>
  <si>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</si>
  <si>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</si>
  <si>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</si>
  <si>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</si>
  <si>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</si>
  <si>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</si>
  <si>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</si>
  <si>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</si>
  <si>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</si>
  <si>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</si>
  <si>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</si>
  <si>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</si>
  <si>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</si>
  <si>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</si>
  <si>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</si>
  <si>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</si>
  <si>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</si>
  <si>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</si>
  <si>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</si>
  <si>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</si>
  <si>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</si>
  <si>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</si>
  <si>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</si>
  <si>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</si>
  <si>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</si>
  <si>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</si>
  <si>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</si>
  <si>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</si>
  <si>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</si>
  <si>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</si>
  <si>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</si>
  <si>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</si>
  <si>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</si>
  <si>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</si>
  <si>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</si>
  <si>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</si>
  <si>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</si>
  <si>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</si>
  <si>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</si>
  <si>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</si>
  <si>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</si>
  <si>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</si>
  <si>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</si>
  <si>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</si>
  <si>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</si>
  <si>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</si>
  <si>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</si>
  <si>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</si>
  <si>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</si>
  <si>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</si>
  <si>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</si>
  <si>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</si>
  <si>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</si>
  <si>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</si>
  <si>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</si>
  <si>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</si>
  <si>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</si>
  <si>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</si>
  <si>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</si>
  <si>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</si>
  <si>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</si>
  <si>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</si>
  <si>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</si>
  <si>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</si>
  <si>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</si>
  <si>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</si>
  <si>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</si>
  <si>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</si>
  <si>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</si>
  <si>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</si>
  <si>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</si>
  <si>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</si>
  <si>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</si>
  <si>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</si>
  <si>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</si>
  <si>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</si>
  <si>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</si>
  <si>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</si>
  <si>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</si>
  <si>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</si>
  <si>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</si>
  <si>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</si>
  <si>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</si>
  <si>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</si>
  <si>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</si>
  <si>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</si>
  <si>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</si>
  <si>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</si>
  <si>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</si>
  <si>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</si>
  <si>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</si>
  <si>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</si>
  <si>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</si>
  <si>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</si>
  <si>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</si>
  <si>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</si>
  <si>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</si>
  <si>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</si>
  <si>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</si>
  <si>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</si>
  <si>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</si>
  <si>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</si>
  <si>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</si>
  <si>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</si>
  <si>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</si>
  <si>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</si>
  <si>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</si>
  <si>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</si>
  <si>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</si>
  <si>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</si>
  <si>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</si>
  <si>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</si>
  <si>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</si>
  <si>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</si>
  <si>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</si>
  <si>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</si>
  <si>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</si>
  <si>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</si>
  <si>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</si>
  <si>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</si>
  <si>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</si>
  <si>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</si>
  <si>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</si>
  <si>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</si>
  <si>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</si>
  <si>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</si>
  <si>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</si>
  <si>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</si>
  <si>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</si>
  <si>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</si>
  <si>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</si>
  <si>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</si>
  <si>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</si>
  <si>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</si>
  <si>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</si>
  <si>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</si>
  <si>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</si>
  <si>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</si>
  <si>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</si>
  <si>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</si>
  <si>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</si>
  <si>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</si>
  <si>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</si>
  <si>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</si>
  <si>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</si>
  <si>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</si>
  <si>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</si>
  <si>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</si>
  <si>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</si>
  <si>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</si>
  <si>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</si>
  <si>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</si>
  <si>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</si>
  <si>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</si>
  <si>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</si>
  <si>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</si>
  <si>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</si>
  <si>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</si>
  <si>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</si>
  <si>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</si>
  <si>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</si>
  <si>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</si>
  <si>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</si>
  <si>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</si>
  <si>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</si>
  <si>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</si>
  <si>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</si>
  <si>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</si>
  <si>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</si>
  <si>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</si>
  <si>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</si>
  <si>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</si>
  <si>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</si>
  <si>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</si>
  <si>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</si>
  <si>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</si>
  <si>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</si>
  <si>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</si>
  <si>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</si>
  <si>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</si>
  <si>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</si>
  <si>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</si>
  <si>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</si>
  <si>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</si>
  <si>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</si>
  <si>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</si>
  <si>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</si>
  <si>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</si>
  <si>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</si>
  <si>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</si>
  <si>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</si>
  <si>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</si>
  <si>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</si>
  <si>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</si>
  <si>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</si>
  <si>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</si>
  <si>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</si>
  <si>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</si>
  <si>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</si>
  <si>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</si>
  <si>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</si>
  <si>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</si>
  <si>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</si>
  <si>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</si>
  <si>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</si>
  <si>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</si>
  <si>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</si>
  <si>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</si>
  <si>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</si>
  <si>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</si>
  <si>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</si>
  <si>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</si>
  <si>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</si>
  <si>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</si>
  <si>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</si>
  <si>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</si>
  <si>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</si>
  <si>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</si>
  <si>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</si>
  <si>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</si>
  <si>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</si>
  <si>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</si>
  <si>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</si>
  <si>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</si>
  <si>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</si>
  <si>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</si>
  <si>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</si>
  <si>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</si>
  <si>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</si>
  <si>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</si>
  <si>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</si>
  <si>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</si>
  <si>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</si>
  <si>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</si>
  <si>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</si>
  <si>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</si>
  <si>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</si>
  <si>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</si>
  <si>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</si>
  <si>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</si>
  <si>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</si>
  <si>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</si>
  <si>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</si>
  <si>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</si>
  <si>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</si>
  <si>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</si>
  <si>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</si>
  <si>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</si>
  <si>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</si>
  <si>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</si>
  <si>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</si>
  <si>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</si>
  <si>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</si>
  <si>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</si>
  <si>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</si>
  <si>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</si>
  <si>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</si>
  <si>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</si>
  <si>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</si>
  <si>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</si>
  <si>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</si>
  <si>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</si>
  <si>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</si>
  <si>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</si>
  <si>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</si>
  <si>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</si>
  <si>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</si>
  <si>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</si>
  <si>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</si>
  <si>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</si>
  <si>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</si>
  <si>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</si>
  <si>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</si>
  <si>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</si>
  <si>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</si>
  <si>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</si>
  <si>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</si>
  <si>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</si>
  <si>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</si>
  <si>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</si>
  <si>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</si>
  <si>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</si>
  <si>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</si>
  <si>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</si>
  <si>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</si>
  <si>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</si>
  <si>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</si>
  <si>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</si>
  <si>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</si>
  <si>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</si>
  <si>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</si>
  <si>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</si>
  <si>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</si>
  <si>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</si>
  <si>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</si>
  <si>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</si>
  <si>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</si>
  <si>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</si>
  <si>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</si>
  <si>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</si>
  <si>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</si>
  <si>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</si>
  <si>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</si>
  <si>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</si>
  <si>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</si>
  <si>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</si>
  <si>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</si>
  <si>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</si>
  <si>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</si>
  <si>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</si>
  <si>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</si>
  <si>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</si>
  <si>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</si>
  <si>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</si>
  <si>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</si>
  <si>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</si>
  <si>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</si>
  <si>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</si>
  <si>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</si>
  <si>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</si>
  <si>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</si>
  <si>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</si>
  <si>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</si>
  <si>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</si>
  <si>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</si>
  <si>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</si>
  <si>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</si>
  <si>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</si>
  <si>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</si>
  <si>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</si>
  <si>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</si>
  <si>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</si>
  <si>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</si>
  <si>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</si>
  <si>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</si>
  <si>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</si>
  <si>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</si>
  <si>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</si>
  <si>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</si>
  <si>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</si>
  <si>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</si>
  <si>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</si>
  <si>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</si>
  <si>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</si>
  <si>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</si>
  <si>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</si>
  <si>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</si>
  <si>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</si>
  <si>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</si>
  <si>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</si>
  <si>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</si>
  <si>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</si>
  <si>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</si>
  <si>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</si>
  <si>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</si>
  <si>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</si>
  <si>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</si>
  <si>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</si>
  <si>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</si>
  <si>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</si>
  <si>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</si>
  <si>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</si>
  <si>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</si>
  <si>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</si>
  <si>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</si>
  <si>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</si>
  <si>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</si>
  <si>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</si>
  <si>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</si>
  <si>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</si>
  <si>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</si>
  <si>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</si>
  <si>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</si>
  <si>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</si>
  <si>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</si>
  <si>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</si>
  <si>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</si>
  <si>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</si>
  <si>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</si>
  <si>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</si>
  <si>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</si>
  <si>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</si>
  <si>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</si>
  <si>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</si>
  <si>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</si>
  <si>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</si>
  <si>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</si>
  <si>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</si>
  <si>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</si>
  <si>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</si>
  <si>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</si>
  <si>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</si>
  <si>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</si>
  <si>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</si>
  <si>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</si>
  <si>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</si>
  <si>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</si>
  <si>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</si>
  <si>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</si>
  <si>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</si>
  <si>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</si>
  <si>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</si>
  <si>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</si>
  <si>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</si>
  <si>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</si>
  <si>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</si>
  <si>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</si>
  <si>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</si>
  <si>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</si>
  <si>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</si>
  <si>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</si>
  <si>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</si>
  <si>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</si>
  <si>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</si>
  <si>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</si>
  <si>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</si>
  <si>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</si>
  <si>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</si>
  <si>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</si>
  <si>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</si>
  <si>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</si>
  <si>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</si>
  <si>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</si>
  <si>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</si>
  <si>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</si>
  <si>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</si>
  <si>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</si>
  <si>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</si>
  <si>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</si>
  <si>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</si>
  <si>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</si>
  <si>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</si>
  <si>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</si>
  <si>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</si>
  <si>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</si>
  <si>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</si>
  <si>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</si>
  <si>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</si>
  <si>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</si>
  <si>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</si>
  <si>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</si>
  <si>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</si>
  <si>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</si>
  <si>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</si>
  <si>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</si>
  <si>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</si>
  <si>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</si>
  <si>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</si>
  <si>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</si>
  <si>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</si>
  <si>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</si>
  <si>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</si>
  <si>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</si>
  <si>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</si>
  <si>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</si>
  <si>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</si>
  <si>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</si>
  <si>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</si>
  <si>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</si>
  <si>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</si>
  <si>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</si>
  <si>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</si>
  <si>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</si>
  <si>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</si>
  <si>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</si>
  <si>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</si>
  <si>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</si>
  <si>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</si>
  <si>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</si>
  <si>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</si>
  <si>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</si>
  <si>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</si>
  <si>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</si>
  <si>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</si>
  <si>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</si>
  <si>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</si>
  <si>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</si>
  <si>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</si>
  <si>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</si>
  <si>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</si>
  <si>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</si>
  <si>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</si>
  <si>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</si>
  <si>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</si>
  <si>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</si>
  <si>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</si>
  <si>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</si>
  <si>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</si>
  <si>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</si>
  <si>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</si>
  <si>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</si>
  <si>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</si>
  <si>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</si>
  <si>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</si>
  <si>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</si>
  <si>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</si>
  <si>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</si>
  <si>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</si>
  <si>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</si>
  <si>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</si>
  <si>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</si>
  <si>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</si>
  <si>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</si>
  <si>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</si>
  <si>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</si>
  <si>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</si>
  <si>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</si>
  <si>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</si>
  <si>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</si>
  <si>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</si>
  <si>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</si>
  <si>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</si>
  <si>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</si>
  <si>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</si>
  <si>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</si>
  <si>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</si>
  <si>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</si>
  <si>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</si>
  <si>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</si>
  <si>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</si>
  <si>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</si>
  <si>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</si>
  <si>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</si>
  <si>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</si>
  <si>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</si>
  <si>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</si>
  <si>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</si>
  <si>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</si>
  <si>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</si>
  <si>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</si>
  <si>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</si>
  <si>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</si>
  <si>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</si>
  <si>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</si>
  <si>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</si>
  <si>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</si>
  <si>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</si>
  <si>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</si>
  <si>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</si>
  <si>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</si>
  <si>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</si>
  <si>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</si>
  <si>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</si>
  <si>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</si>
  <si>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</si>
  <si>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</si>
  <si>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</si>
  <si>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</si>
  <si>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</si>
  <si>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</si>
  <si>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</si>
  <si>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</si>
  <si>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</si>
  <si>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</si>
  <si>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</si>
  <si>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</si>
  <si>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</si>
  <si>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</si>
  <si>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</si>
  <si>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</si>
  <si>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</si>
  <si>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</si>
  <si>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</si>
  <si>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</si>
  <si>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</si>
  <si>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</si>
  <si>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</si>
  <si>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</si>
  <si>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</si>
  <si>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</si>
  <si>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</si>
  <si>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</si>
  <si>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</si>
  <si>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</si>
  <si>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</si>
  <si>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</si>
  <si>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</si>
  <si>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</si>
  <si>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</si>
  <si>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</si>
  <si>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</si>
  <si>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</si>
  <si>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</si>
  <si>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</si>
  <si>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</si>
  <si>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</si>
  <si>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</si>
  <si>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</si>
  <si>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</si>
  <si>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</si>
  <si>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</si>
  <si>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</si>
  <si>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</si>
  <si>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</si>
  <si>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</si>
  <si>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</si>
  <si>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</si>
  <si>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</si>
  <si>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</si>
  <si>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</si>
  <si>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</si>
  <si>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</si>
  <si>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</si>
  <si>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</si>
  <si>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</si>
  <si>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</si>
  <si>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</si>
  <si>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</si>
  <si>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</si>
  <si>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</si>
  <si>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</si>
  <si>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</si>
  <si>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</si>
  <si>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</si>
  <si>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</si>
  <si>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</si>
  <si>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</si>
  <si>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</si>
  <si>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</si>
  <si>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</si>
  <si>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</si>
  <si>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</si>
  <si>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</si>
  <si>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</si>
  <si>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</si>
  <si>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</si>
  <si>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</si>
  <si>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</si>
  <si>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</si>
  <si>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</si>
  <si>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</si>
  <si>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</si>
  <si>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</si>
  <si>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</si>
  <si>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</si>
  <si>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</si>
  <si>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</si>
  <si>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</si>
  <si>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</si>
  <si>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</si>
  <si>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</si>
  <si>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</si>
  <si>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</si>
  <si>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</si>
  <si>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</si>
  <si>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</si>
  <si>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</si>
  <si>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</si>
  <si>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</si>
  <si>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</si>
  <si>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</si>
  <si>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</si>
  <si>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</si>
  <si>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</si>
  <si>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</si>
  <si>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</si>
  <si>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</si>
  <si>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</si>
  <si>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</si>
  <si>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</si>
  <si>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</si>
  <si>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</si>
  <si>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</si>
  <si>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</si>
  <si>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</si>
  <si>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</si>
  <si>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</si>
  <si>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</si>
  <si>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</si>
  <si>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</si>
  <si>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</si>
  <si>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</si>
  <si>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</si>
  <si>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</si>
  <si>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</si>
  <si>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</si>
  <si>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</si>
  <si>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</si>
  <si>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</si>
  <si>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</si>
  <si>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</si>
  <si>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</si>
  <si>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</si>
  <si>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</si>
  <si>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</si>
  <si>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</si>
  <si>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</si>
  <si>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</si>
  <si>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</si>
  <si>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</si>
  <si>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</si>
  <si>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</si>
  <si>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</si>
  <si>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</si>
  <si>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</si>
  <si>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</si>
  <si>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</si>
  <si>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</si>
  <si>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</si>
  <si>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</si>
  <si>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</si>
  <si>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</si>
  <si>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</si>
  <si>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</si>
  <si>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</si>
  <si>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</si>
  <si>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</si>
  <si>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</si>
  <si>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</si>
  <si>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</si>
  <si>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</si>
  <si>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</si>
  <si>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</si>
  <si>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</si>
  <si>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</si>
  <si>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</si>
  <si>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</si>
  <si>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</si>
  <si>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</si>
  <si>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</si>
  <si>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</si>
  <si>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</si>
  <si>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</si>
  <si>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</si>
  <si>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</si>
  <si>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</si>
  <si>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</si>
  <si>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</si>
  <si>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</si>
  <si>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</si>
  <si>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</si>
  <si>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</si>
  <si>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</si>
  <si>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</si>
  <si>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</si>
  <si>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</si>
  <si>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</si>
  <si>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</si>
  <si>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</si>
  <si>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</si>
  <si>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</si>
  <si>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</si>
  <si>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</si>
  <si>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</si>
  <si>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</si>
  <si>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</si>
  <si>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</si>
  <si>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</si>
  <si>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</si>
  <si>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</si>
  <si>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</si>
  <si>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</si>
  <si>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</si>
  <si>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</si>
  <si>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</si>
  <si>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</si>
  <si>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</si>
  <si>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</si>
  <si>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</si>
  <si>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</si>
  <si>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</si>
  <si>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</si>
  <si>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</si>
  <si>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</si>
  <si>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</si>
  <si>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</si>
  <si>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</si>
  <si>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</si>
  <si>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</si>
  <si>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</si>
  <si>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</si>
  <si>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</si>
  <si>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</si>
  <si>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</si>
  <si>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</si>
  <si>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</si>
  <si>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</si>
  <si>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</si>
  <si>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</si>
  <si>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</si>
  <si>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</si>
  <si>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</si>
  <si>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</si>
  <si>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</si>
  <si>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</si>
  <si>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</si>
  <si>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</si>
  <si>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</si>
  <si>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</si>
  <si>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</si>
  <si>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</si>
  <si>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</si>
  <si>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</si>
  <si>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</si>
  <si>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</si>
  <si>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</si>
  <si>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</si>
  <si>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</si>
  <si>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</si>
  <si>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</si>
  <si>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</si>
  <si>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</si>
  <si>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</si>
  <si>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</si>
  <si>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</si>
  <si>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</si>
  <si>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</si>
  <si>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</si>
  <si>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</si>
  <si>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</si>
  <si>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</si>
  <si>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</si>
  <si>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</si>
  <si>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</si>
  <si>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</si>
  <si>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</si>
  <si>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</si>
  <si>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</si>
  <si>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</si>
  <si>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</si>
  <si>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</si>
  <si>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</si>
  <si>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</si>
  <si>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</si>
  <si>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</si>
  <si>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</si>
  <si>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</si>
  <si>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</si>
  <si>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</si>
  <si>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</si>
  <si>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</si>
  <si>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</si>
  <si>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</si>
  <si>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</si>
  <si>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</si>
  <si>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</si>
  <si>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</si>
  <si>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</si>
  <si>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</si>
  <si>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</si>
  <si>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</si>
  <si>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</si>
  <si>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</si>
  <si>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</si>
  <si>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</si>
  <si>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</si>
  <si>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</si>
  <si>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</si>
  <si>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</si>
  <si>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</si>
  <si>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</si>
  <si>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</si>
  <si>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</si>
  <si>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</si>
  <si>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</si>
  <si>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</si>
  <si>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</si>
  <si>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</si>
  <si>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</si>
  <si>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</si>
  <si>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</si>
  <si>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</si>
  <si>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</si>
  <si>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</si>
  <si>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</si>
  <si>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</si>
  <si>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</si>
  <si>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</si>
  <si>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</si>
  <si>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</si>
  <si>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</si>
  <si>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</si>
  <si>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</si>
  <si>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</si>
  <si>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</si>
  <si>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</si>
  <si>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</si>
  <si>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</si>
  <si>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</si>
  <si>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</si>
  <si>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</si>
  <si>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</si>
  <si>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</si>
  <si>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</si>
  <si>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</si>
  <si>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</si>
  <si>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</si>
  <si>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</si>
  <si>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</si>
  <si>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</si>
  <si>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</si>
  <si>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</si>
  <si>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</si>
  <si>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</si>
  <si>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</si>
  <si>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</si>
  <si>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</si>
  <si>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</si>
  <si>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</si>
  <si>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</si>
  <si>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</si>
  <si>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</si>
  <si>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</si>
  <si>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</si>
  <si>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</si>
  <si>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</si>
  <si>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</si>
  <si>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</si>
  <si>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</si>
  <si>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</si>
  <si>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</si>
  <si>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</si>
  <si>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</si>
  <si>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</si>
  <si>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</si>
  <si>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</si>
  <si>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</si>
  <si>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</si>
  <si>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</si>
  <si>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</si>
  <si>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</si>
  <si>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</si>
  <si>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</si>
  <si>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</si>
  <si>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</si>
  <si>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</si>
  <si>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</si>
  <si>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</si>
  <si>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</si>
  <si>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</si>
  <si>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</si>
  <si>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</si>
  <si>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</si>
  <si>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</si>
  <si>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</si>
  <si>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</si>
  <si>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</si>
  <si>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</si>
  <si>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</si>
  <si>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</si>
  <si>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</si>
  <si>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</si>
  <si>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</si>
  <si>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</si>
  <si>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</si>
  <si>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</si>
  <si>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</si>
  <si>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</si>
  <si>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</si>
  <si>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</si>
  <si>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</si>
  <si>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</si>
  <si>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</si>
  <si>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</si>
  <si>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</si>
  <si>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</si>
  <si>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</si>
  <si>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</si>
  <si>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</si>
  <si>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</si>
  <si>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</si>
  <si>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</si>
  <si>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</si>
  <si>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</si>
  <si>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</si>
  <si>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</si>
  <si>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</si>
  <si>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</si>
  <si>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</si>
  <si>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</si>
  <si>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</si>
  <si>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</si>
  <si>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</si>
  <si>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</si>
  <si>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</si>
  <si>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</si>
  <si>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</si>
  <si>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</si>
  <si>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</si>
  <si>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22:56:53
</t>
  </si>
  <si>
    <t xml:space="preserve">59.807 
</t>
  </si>
  <si>
    <t xml:space="preserve">01:41:34
</t>
  </si>
  <si>
    <t xml:space="preserve">60.253 
</t>
  </si>
  <si>
    <t>DATACENTERCOES</t>
  </si>
  <si>
    <t>PUCALLPA ISA</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</si>
  <si>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</si>
  <si>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</si>
  <si>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</si>
  <si>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</si>
  <si>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</si>
  <si>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</si>
  <si>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</si>
  <si>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</si>
  <si>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</si>
  <si>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</si>
  <si>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</si>
  <si>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</si>
  <si>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</si>
  <si>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</si>
  <si>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</si>
  <si>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</si>
  <si>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</si>
  <si>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</si>
  <si>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</si>
  <si>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</si>
  <si>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</si>
  <si>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</si>
  <si>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6050351 y resultó S/. 1539860 (34.14% ) menor que el correspondiente al viernes de la semana pasada.</t>
  </si>
  <si>
    <t>Fecha</t>
  </si>
  <si>
    <t>Costo Total Ejecutado</t>
  </si>
  <si>
    <t>Costo Total Programado</t>
  </si>
  <si>
    <t>VIE 3</t>
  </si>
  <si>
    <t>SAB 4</t>
  </si>
  <si>
    <t>DOM 5</t>
  </si>
  <si>
    <t>LUN 6</t>
  </si>
  <si>
    <t>MAR 7</t>
  </si>
  <si>
    <t>MIE 8</t>
  </si>
  <si>
    <t>JUE 9</t>
  </si>
  <si>
    <t>VIE 10</t>
  </si>
  <si>
    <t>Calificación de la Operacion de las Unidades de Generación</t>
  </si>
  <si>
    <t>Registro de las congestiones del Sistema de Transmisión</t>
  </si>
  <si>
    <t>EMPRESA AFECTADA</t>
  </si>
  <si>
    <t>INSTALACIÓN DE TRANSMISIÓN AFECTADA</t>
  </si>
  <si>
    <t>UNIDADES GENERADORAS LIMITADAS</t>
  </si>
  <si>
    <t>L. ICA - DERIVACION</t>
  </si>
  <si>
    <t>10/04/2026 13:59:00</t>
  </si>
  <si>
    <t>10/04/2026 15:57:00</t>
  </si>
  <si>
    <t>Se bajó generación en la C.E. Punta Lomitas.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</si>
  <si>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</si>
  <si>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</si>
  <si>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</si>
  <si>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</si>
  <si>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</si>
  <si>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</si>
  <si>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</si>
  <si>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</si>
  <si>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</si>
  <si>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</si>
  <si>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</si>
  <si>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</si>
  <si>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</si>
  <si>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</si>
  <si>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</si>
  <si>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</si>
  <si>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</si>
  <si>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</si>
  <si>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</si>
  <si>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</si>
  <si>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</si>
  <si>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</si>
  <si>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</si>
  <si>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</si>
  <si>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</si>
  <si>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</si>
  <si>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</si>
  <si>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</si>
  <si>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</si>
  <si>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</si>
  <si>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</si>
  <si>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</si>
  <si>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</si>
  <si>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</si>
  <si>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</si>
  <si>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</si>
  <si>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</si>
  <si>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</si>
  <si>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</si>
  <si>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</si>
  <si>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</si>
  <si>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</si>
  <si>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</si>
  <si>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</si>
  <si>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</si>
  <si>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</si>
  <si>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</si>
  <si>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</si>
  <si>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</si>
  <si>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</si>
  <si>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</si>
  <si>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</si>
  <si>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</si>
  <si>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</si>
  <si>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</si>
  <si>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</si>
  <si>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</si>
  <si>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</si>
  <si>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</si>
  <si>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</si>
  <si>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</si>
  <si>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</si>
  <si>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82.6654</t>
  </si>
  <si>
    <t>81.9033</t>
  </si>
  <si>
    <t>82.5703</t>
  </si>
  <si>
    <t>82.3554</t>
  </si>
  <si>
    <t>81.7959</t>
  </si>
  <si>
    <t>89.5894</t>
  </si>
  <si>
    <t>83.7166</t>
  </si>
  <si>
    <t>84.8383</t>
  </si>
  <si>
    <t>82.3833</t>
  </si>
  <si>
    <t>82.457</t>
  </si>
  <si>
    <t>82.416</t>
  </si>
  <si>
    <t>209</t>
  </si>
  <si>
    <t>106.8304</t>
  </si>
  <si>
    <t>85.738</t>
  </si>
  <si>
    <t>85.7379</t>
  </si>
  <si>
    <t>84.8973</t>
  </si>
  <si>
    <t>84.8939</t>
  </si>
  <si>
    <t>84.9389</t>
  </si>
  <si>
    <t>197</t>
  </si>
  <si>
    <t>82.0613</t>
  </si>
  <si>
    <t>82.4991</t>
  </si>
  <si>
    <t>82.4723</t>
  </si>
  <si>
    <t>82.5819</t>
  </si>
  <si>
    <t>86.5079</t>
  </si>
  <si>
    <t>167</t>
  </si>
  <si>
    <t>153.5998</t>
  </si>
  <si>
    <t>157.9998</t>
  </si>
  <si>
    <t>144.0828</t>
  </si>
  <si>
    <t>140.234</t>
  </si>
  <si>
    <t>106.4447</t>
  </si>
  <si>
    <t>113.7954</t>
  </si>
  <si>
    <t>120.8872</t>
  </si>
  <si>
    <t>97.3439</t>
  </si>
  <si>
    <t>120.7833</t>
  </si>
  <si>
    <t>170</t>
  </si>
  <si>
    <t>133.1493</t>
  </si>
  <si>
    <t>133.1492</t>
  </si>
  <si>
    <t>98.3637</t>
  </si>
  <si>
    <t>100.3865</t>
  </si>
  <si>
    <t>68.5656</t>
  </si>
  <si>
    <t>76.8935</t>
  </si>
  <si>
    <t>81.7806</t>
  </si>
  <si>
    <t>75.0232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</si>
  <si>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</si>
  <si>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</si>
  <si>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</si>
  <si>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</si>
  <si>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</si>
  <si>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</si>
  <si>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</si>
  <si>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</si>
  <si>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</si>
  <si>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</si>
  <si>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</si>
  <si>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</si>
  <si>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</si>
  <si>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</si>
  <si>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</si>
  <si>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</si>
  <si>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</si>
  <si>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</si>
  <si>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</si>
  <si>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</si>
  <si>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</si>
  <si>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</si>
  <si>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</si>
  <si>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</si>
  <si>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</si>
  <si>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</si>
  <si>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</si>
  <si>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</si>
  <si>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</si>
  <si>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</si>
  <si>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</si>
  <si>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</si>
  <si>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</si>
  <si>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</si>
  <si>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</si>
  <si>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</si>
  <si>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</si>
  <si>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</si>
  <si>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</si>
  <si>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</si>
  <si>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</si>
  <si>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</si>
  <si>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</si>
  <si>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</si>
  <si>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</si>
  <si>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</si>
  <si>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</si>
  <si>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</si>
  <si>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</si>
  <si>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</si>
  <si>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</si>
  <si>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</si>
  <si>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</si>
  <si>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</si>
  <si>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</si>
  <si>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</si>
  <si>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</si>
  <si>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</si>
  <si>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</si>
  <si>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</si>
  <si>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</si>
  <si>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</si>
  <si>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</si>
  <si>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</si>
  <si>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</si>
  <si>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</si>
  <si>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</si>
  <si>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</si>
  <si>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</si>
  <si>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</si>
  <si>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</si>
  <si>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</si>
  <si>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</si>
  <si>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</si>
  <si>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</si>
  <si>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</si>
  <si>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</si>
  <si>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</si>
  <si>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</si>
  <si>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</si>
  <si>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</si>
  <si>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</si>
  <si>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</si>
  <si>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</si>
  <si>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</si>
  <si>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</si>
  <si>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</si>
  <si>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</si>
  <si>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</si>
  <si>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</si>
  <si>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</si>
  <si>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</si>
  <si>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</si>
  <si>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</si>
  <si>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</si>
  <si>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</si>
  <si>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</si>
  <si>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</si>
  <si>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</si>
  <si>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</si>
  <si>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</si>
  <si>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</si>
  <si>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</si>
  <si>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</si>
  <si>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</si>
  <si>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</si>
  <si>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</si>
  <si>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</si>
  <si>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</si>
  <si>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</si>
  <si>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</si>
  <si>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</si>
  <si>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</si>
  <si>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</si>
  <si>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</si>
  <si>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</si>
  <si>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</si>
  <si>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</si>
  <si>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</si>
  <si>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38.8355</t>
  </si>
  <si>
    <t>41.9036</t>
  </si>
  <si>
    <t>39.2235</t>
  </si>
  <si>
    <t>40.0948</t>
  </si>
  <si>
    <t>42.3286</t>
  </si>
  <si>
    <t>91.4106</t>
  </si>
  <si>
    <t>34.4653</t>
  </si>
  <si>
    <t>29.7444</t>
  </si>
  <si>
    <t>42.3285</t>
  </si>
  <si>
    <t>39.9818</t>
  </si>
  <si>
    <t>39.6838</t>
  </si>
  <si>
    <t>39.8496</t>
  </si>
  <si>
    <t>95</t>
  </si>
  <si>
    <t>116.0924</t>
  </si>
  <si>
    <t>116.0925</t>
  </si>
  <si>
    <t>118.0929</t>
  </si>
  <si>
    <t>118.0928</t>
  </si>
  <si>
    <t>118.1022</t>
  </si>
  <si>
    <t>118.1024</t>
  </si>
  <si>
    <t>117.9783</t>
  </si>
  <si>
    <t>109.7606</t>
  </si>
  <si>
    <t>108.1767</t>
  </si>
  <si>
    <t>108.2724</t>
  </si>
  <si>
    <t>107.8761</t>
  </si>
  <si>
    <t>98.0924</t>
  </si>
  <si>
    <t>97.3224</t>
  </si>
  <si>
    <t>30</t>
  </si>
  <si>
    <t>38.8889</t>
  </si>
  <si>
    <t>13.688</t>
  </si>
  <si>
    <t>62.2024</t>
  </si>
  <si>
    <t>69.1984</t>
  </si>
  <si>
    <t>84.2085</t>
  </si>
  <si>
    <t>80.8684</t>
  </si>
  <si>
    <t>77.4345</t>
  </si>
  <si>
    <t>88.6202</t>
  </si>
  <si>
    <t>77.7283</t>
  </si>
  <si>
    <t>36.4154</t>
  </si>
  <si>
    <t>111.4287</t>
  </si>
  <si>
    <t>36.0136</t>
  </si>
  <si>
    <t>76.4512</t>
  </si>
  <si>
    <t>73.2632</t>
  </si>
  <si>
    <t>82.3057</t>
  </si>
  <si>
    <t>65.3641</t>
  </si>
  <si>
    <t>924-22</t>
  </si>
  <si>
    <t>URS-ENL-001 - G1</t>
  </si>
  <si>
    <t>CHHuinco - G1</t>
  </si>
  <si>
    <t>924-23</t>
  </si>
  <si>
    <t>URS-ENL-001 - G2</t>
  </si>
  <si>
    <t>CHHuinco - G2</t>
  </si>
  <si>
    <t>31.4584</t>
  </si>
  <si>
    <t>38.4006</t>
  </si>
  <si>
    <t>38.4007</t>
  </si>
  <si>
    <t>39.0535</t>
  </si>
  <si>
    <t>39.0585</t>
  </si>
  <si>
    <t>39.0098</t>
  </si>
  <si>
    <t>36.3011</t>
  </si>
  <si>
    <t>35.7603</t>
  </si>
  <si>
    <t>35.7923</t>
  </si>
  <si>
    <t>35.6609</t>
  </si>
  <si>
    <t>32.4801</t>
  </si>
  <si>
    <t>32.2275</t>
  </si>
  <si>
    <t>30.8111</t>
  </si>
  <si>
    <t>34.2947</t>
  </si>
  <si>
    <t>41.731</t>
  </si>
  <si>
    <t>40.0693</t>
  </si>
  <si>
    <t>38.6133</t>
  </si>
  <si>
    <t>38.5102</t>
  </si>
  <si>
    <t>36.8518</t>
  </si>
  <si>
    <t>25.3616</t>
  </si>
  <si>
    <t>36.3004</t>
  </si>
  <si>
    <t>27.283</t>
  </si>
  <si>
    <t>32.4092</t>
  </si>
  <si>
    <t>924-24</t>
  </si>
  <si>
    <t>URS-ENL-001 - G3</t>
  </si>
  <si>
    <t>CHHuinco - G3</t>
  </si>
  <si>
    <t>45.9733</t>
  </si>
  <si>
    <t>31.9413</t>
  </si>
  <si>
    <t>39.0892</t>
  </si>
  <si>
    <t>39.0891</t>
  </si>
  <si>
    <t>39.7743</t>
  </si>
  <si>
    <t>39.7751</t>
  </si>
  <si>
    <t>39.7434</t>
  </si>
  <si>
    <t>36.964</t>
  </si>
  <si>
    <t>36.4529</t>
  </si>
  <si>
    <t>36.4849</t>
  </si>
  <si>
    <t>36.3518</t>
  </si>
  <si>
    <t>32.9839</t>
  </si>
  <si>
    <t>32.7219</t>
  </si>
  <si>
    <t>31.3912</t>
  </si>
  <si>
    <t>34.9036</t>
  </si>
  <si>
    <t>42.4775</t>
  </si>
  <si>
    <t>40.7992</t>
  </si>
  <si>
    <t>44.5775</t>
  </si>
  <si>
    <t>39.2182</t>
  </si>
  <si>
    <t>37.527</t>
  </si>
  <si>
    <t>25.6445</t>
  </si>
  <si>
    <t>36.9628</t>
  </si>
  <si>
    <t>27.6358</t>
  </si>
  <si>
    <t>32.9549</t>
  </si>
  <si>
    <t>924-25</t>
  </si>
  <si>
    <t>URS-ENL-001 - G4</t>
  </si>
  <si>
    <t>CHHuinco - G4</t>
  </si>
  <si>
    <t>45.4373</t>
  </si>
  <si>
    <t>31.6003</t>
  </si>
  <si>
    <t>38.6026</t>
  </si>
  <si>
    <t>38.6027</t>
  </si>
  <si>
    <t>39.265</t>
  </si>
  <si>
    <t>39.2687</t>
  </si>
  <si>
    <t>39.2251</t>
  </si>
  <si>
    <t>36.4956</t>
  </si>
  <si>
    <t>35.9635</t>
  </si>
  <si>
    <t>35.9952</t>
  </si>
  <si>
    <t>35.8635</t>
  </si>
  <si>
    <t>32.6284</t>
  </si>
  <si>
    <t>32.373</t>
  </si>
  <si>
    <t>38.8212</t>
  </si>
  <si>
    <t>44.0427</t>
  </si>
  <si>
    <t>37.0499</t>
  </si>
  <si>
    <t>25.445</t>
  </si>
  <si>
    <t>27.3869</t>
  </si>
  <si>
    <t>1906-280</t>
  </si>
  <si>
    <t>URS-ENL-002</t>
  </si>
  <si>
    <t>CHMatuca</t>
  </si>
  <si>
    <t>14.7401</t>
  </si>
  <si>
    <t>14.4287</t>
  </si>
  <si>
    <t>14.6959</t>
  </si>
  <si>
    <t>14.602</t>
  </si>
  <si>
    <t>14.3917</t>
  </si>
  <si>
    <t>18</t>
  </si>
  <si>
    <t>15.3751</t>
  </si>
  <si>
    <t>16.5136</t>
  </si>
  <si>
    <t>14.3918</t>
  </si>
  <si>
    <t>14.6138</t>
  </si>
  <si>
    <t>14.6454</t>
  </si>
  <si>
    <t>14.6277</t>
  </si>
  <si>
    <t>14.4432</t>
  </si>
  <si>
    <t>13.3825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</si>
  <si>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</si>
  <si>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</si>
  <si>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</si>
  <si>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</si>
  <si>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</si>
  <si>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</si>
  <si>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</si>
  <si>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</si>
  <si>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</si>
  <si>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</si>
  <si>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</si>
  <si>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</si>
  <si>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</si>
  <si>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</si>
  <si>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</si>
  <si>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</si>
  <si>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</si>
  <si>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</si>
  <si>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</si>
  <si>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</si>
  <si>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</si>
  <si>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</si>
  <si>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</si>
  <si>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</si>
  <si>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</si>
  <si>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</si>
  <si>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</si>
  <si>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</si>
  <si>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</si>
  <si>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</si>
  <si>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</si>
  <si>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</si>
  <si>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</si>
  <si>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</si>
  <si>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</si>
  <si>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</si>
  <si>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</si>
  <si>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</si>
  <si>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80.759</t>
  </si>
  <si>
    <t>78.7644</t>
  </si>
  <si>
    <t>80.5104</t>
  </si>
  <si>
    <t>79.9478</t>
  </si>
  <si>
    <t>78.4838</t>
  </si>
  <si>
    <t>83.443</t>
  </si>
  <si>
    <t>85.9038</t>
  </si>
  <si>
    <t>80.0211</t>
  </si>
  <si>
    <t>80.2139</t>
  </si>
  <si>
    <t>80.1067</t>
  </si>
  <si>
    <t>87.1696</t>
  </si>
  <si>
    <t>86.0098</t>
  </si>
  <si>
    <t>86.0038</t>
  </si>
  <si>
    <t>86.0037</t>
  </si>
  <si>
    <t>86.0828</t>
  </si>
  <si>
    <t>79.178</t>
  </si>
  <si>
    <t>80.3243</t>
  </si>
  <si>
    <t>80.2552</t>
  </si>
  <si>
    <t>80.542</t>
  </si>
  <si>
    <t>78.5113</t>
  </si>
  <si>
    <t>78.8689</t>
  </si>
  <si>
    <t>64.7148</t>
  </si>
  <si>
    <t>61.5677</t>
  </si>
  <si>
    <t>80.3468</t>
  </si>
  <si>
    <t>76.3361</t>
  </si>
  <si>
    <t>72.6783</t>
  </si>
  <si>
    <t>85.0359</t>
  </si>
  <si>
    <t>72.4883</t>
  </si>
  <si>
    <t>58.8507</t>
  </si>
  <si>
    <t>58.8508</t>
  </si>
  <si>
    <t>57.2209</t>
  </si>
  <si>
    <t>80.5713</t>
  </si>
  <si>
    <t>55.5999</t>
  </si>
  <si>
    <t>46.9832</t>
  </si>
  <si>
    <t>66.8433</t>
  </si>
  <si>
    <t>52.9137</t>
  </si>
  <si>
    <t>63.2302</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</si>
  <si>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</si>
  <si>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</si>
  <si>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</si>
  <si>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</si>
  <si>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</si>
  <si>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</si>
  <si>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</si>
  <si>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</si>
  <si>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</si>
  <si>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</si>
  <si>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</si>
  <si>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</si>
  <si>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</si>
  <si>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</si>
  <si>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</si>
  <si>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</si>
  <si>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</si>
  <si>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</si>
  <si>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</si>
  <si>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</si>
  <si>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</si>
  <si>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</si>
  <si>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</si>
  <si>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</si>
  <si>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</si>
  <si>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</si>
  <si>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</si>
  <si>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</si>
  <si>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</si>
  <si>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</si>
  <si>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</si>
  <si>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</si>
  <si>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</si>
  <si>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</si>
  <si>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</si>
  <si>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</si>
  <si>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</si>
  <si>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</si>
  <si>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</si>
  <si>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</si>
  <si>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</si>
  <si>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</si>
  <si>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</si>
  <si>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</si>
  <si>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</si>
  <si>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</si>
  <si>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</si>
  <si>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</si>
  <si>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</si>
  <si>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</si>
  <si>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</si>
  <si>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</si>
  <si>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</si>
  <si>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</si>
  <si>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</si>
  <si>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</si>
  <si>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</si>
  <si>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</si>
  <si>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</si>
  <si>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</si>
  <si>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</si>
  <si>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</si>
  <si>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</si>
  <si>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</si>
  <si>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192.0000</t>
  </si>
  <si>
    <t>217.0000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</si>
  <si>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</si>
  <si>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</si>
  <si>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</si>
  <si>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</si>
  <si>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</si>
  <si>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</si>
  <si>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</si>
  <si>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</si>
  <si>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6041075.40 Soles</t>
  </si>
  <si>
    <t xml:space="preserve">
GAS DE AGUAYTIA
</t>
  </si>
  <si>
    <t xml:space="preserve">
DIÉSEL
</t>
  </si>
  <si>
    <t>RESIDUAL</t>
  </si>
  <si>
    <t>NAFTA+GAS DE REFINERIA</t>
  </si>
  <si>
    <t>FLEXIGAS+GAS DE REFINERIA</t>
  </si>
  <si>
    <t>CENTRALES DE ELECTRO ORIENTE</t>
  </si>
  <si>
    <t>HIDRO - TÉRMICO</t>
  </si>
  <si>
    <t>Se actualizó el despacho ejecutado de las CC.TT. Olleros, San Jacinto, Tablazo y Tallanca; de las CC.HH. Huanchor, Huallín, Zaña, Pías, Aricota I y Aricota II; de las CC.SS. Majes, Repartición y Clemesí; y de las centrales de Electro Oriente.</t>
  </si>
  <si>
    <t>Se actualizó el despacho ejecutado de las  CC.HH. La Joya, Angel I, Angel II y Angel III.</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</si>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</sst>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s>
  <cellStyleXfs count="1">
    <xf numFmtId="0" fontId="0"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 fillId="2" borderId="54" xfId="0" applyFont="1" applyFill="1" applyBorder="1" applyAlignment="1">
      <alignment horizontal="center" vertical="center" wrapText="1"/>
    </xf>
    <xf numFmtId="0" fontId="37" fillId="0" borderId="2" xfId="0" applyFont="1" applyBorder="1" applyAlignment="1">
      <alignment wrapText="1"/>
    </xf>
    <xf numFmtId="0" fontId="0" fillId="0" borderId="2"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970.30259999999998</c:v>
                </c:pt>
                <c:pt idx="1">
                  <c:v>975.26379999999995</c:v>
                </c:pt>
                <c:pt idx="2">
                  <c:v>917.42380000000003</c:v>
                </c:pt>
                <c:pt idx="3">
                  <c:v>913.98659999999995</c:v>
                </c:pt>
                <c:pt idx="4">
                  <c:v>942.82150000000001</c:v>
                </c:pt>
                <c:pt idx="5">
                  <c:v>900.70050000000003</c:v>
                </c:pt>
                <c:pt idx="6">
                  <c:v>938.77080000000001</c:v>
                </c:pt>
                <c:pt idx="7">
                  <c:v>923.91759999999999</c:v>
                </c:pt>
                <c:pt idx="8">
                  <c:v>954.61069999999995</c:v>
                </c:pt>
                <c:pt idx="9">
                  <c:v>959.20140000000004</c:v>
                </c:pt>
                <c:pt idx="10">
                  <c:v>961.18880000000001</c:v>
                </c:pt>
                <c:pt idx="11">
                  <c:v>951.80119999999999</c:v>
                </c:pt>
                <c:pt idx="12">
                  <c:v>1001.734</c:v>
                </c:pt>
                <c:pt idx="13">
                  <c:v>1023.191</c:v>
                </c:pt>
                <c:pt idx="14">
                  <c:v>1067.9650999999999</c:v>
                </c:pt>
                <c:pt idx="15">
                  <c:v>1050.4064000000001</c:v>
                </c:pt>
                <c:pt idx="16">
                  <c:v>1145.6498999999999</c:v>
                </c:pt>
                <c:pt idx="17">
                  <c:v>1154.9572000000001</c:v>
                </c:pt>
                <c:pt idx="18">
                  <c:v>1205.9691</c:v>
                </c:pt>
                <c:pt idx="19">
                  <c:v>1196.8189</c:v>
                </c:pt>
                <c:pt idx="20">
                  <c:v>1237.0084999999999</c:v>
                </c:pt>
                <c:pt idx="21">
                  <c:v>1270.3771999999999</c:v>
                </c:pt>
                <c:pt idx="22">
                  <c:v>1241.2828</c:v>
                </c:pt>
                <c:pt idx="23">
                  <c:v>1254.4139</c:v>
                </c:pt>
                <c:pt idx="24">
                  <c:v>1289.2381</c:v>
                </c:pt>
                <c:pt idx="25">
                  <c:v>1252.885</c:v>
                </c:pt>
                <c:pt idx="26">
                  <c:v>1244.6441</c:v>
                </c:pt>
                <c:pt idx="27">
                  <c:v>1211.4395999999999</c:v>
                </c:pt>
                <c:pt idx="28">
                  <c:v>1261.3496</c:v>
                </c:pt>
                <c:pt idx="29">
                  <c:v>1240.5338999999999</c:v>
                </c:pt>
                <c:pt idx="30">
                  <c:v>1262.6301000000001</c:v>
                </c:pt>
                <c:pt idx="31">
                  <c:v>1247.6394</c:v>
                </c:pt>
                <c:pt idx="32">
                  <c:v>1273.6984</c:v>
                </c:pt>
                <c:pt idx="33">
                  <c:v>1252.4471000000001</c:v>
                </c:pt>
                <c:pt idx="34">
                  <c:v>1173.8695</c:v>
                </c:pt>
                <c:pt idx="35">
                  <c:v>1149.2471</c:v>
                </c:pt>
                <c:pt idx="36">
                  <c:v>1217.9039</c:v>
                </c:pt>
                <c:pt idx="37">
                  <c:v>1282.1813</c:v>
                </c:pt>
                <c:pt idx="38">
                  <c:v>1266.6569999999999</c:v>
                </c:pt>
                <c:pt idx="39">
                  <c:v>1270.4069999999999</c:v>
                </c:pt>
                <c:pt idx="40">
                  <c:v>1250.0839000000001</c:v>
                </c:pt>
                <c:pt idx="41">
                  <c:v>1239.95</c:v>
                </c:pt>
                <c:pt idx="42">
                  <c:v>1204.3162</c:v>
                </c:pt>
                <c:pt idx="43">
                  <c:v>1166.1664000000001</c:v>
                </c:pt>
                <c:pt idx="44">
                  <c:v>1108.2831000000001</c:v>
                </c:pt>
                <c:pt idx="45">
                  <c:v>1102.2545</c:v>
                </c:pt>
                <c:pt idx="46">
                  <c:v>1043.8577</c:v>
                </c:pt>
                <c:pt idx="47">
                  <c:v>1043.1414</c:v>
                </c:pt>
              </c:numCache>
            </c:numRef>
          </c:val>
          <c:smooth val="0"/>
          <c:extLst>
            <c:ext xmlns:c16="http://schemas.microsoft.com/office/drawing/2014/chart" uri="{C3380CC4-5D6E-409C-BE32-E72D297353CC}">
              <c16:uniqueId val="{00000000-A5DF-4164-A234-24FA64DB403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1710.2280000000001</c:v>
                </c:pt>
                <c:pt idx="1">
                  <c:v>1719.6467</c:v>
                </c:pt>
                <c:pt idx="2">
                  <c:v>1688.5806</c:v>
                </c:pt>
                <c:pt idx="3">
                  <c:v>1677.3436999999999</c:v>
                </c:pt>
                <c:pt idx="4">
                  <c:v>1662.5301999999999</c:v>
                </c:pt>
                <c:pt idx="5">
                  <c:v>1689.4032999999999</c:v>
                </c:pt>
                <c:pt idx="6">
                  <c:v>1670.9874</c:v>
                </c:pt>
                <c:pt idx="7">
                  <c:v>1677.5690999999999</c:v>
                </c:pt>
                <c:pt idx="8">
                  <c:v>1691.3161</c:v>
                </c:pt>
                <c:pt idx="9">
                  <c:v>1696.7564</c:v>
                </c:pt>
                <c:pt idx="10">
                  <c:v>1700.1831</c:v>
                </c:pt>
                <c:pt idx="11">
                  <c:v>1675.26514</c:v>
                </c:pt>
                <c:pt idx="12">
                  <c:v>1678.80087</c:v>
                </c:pt>
                <c:pt idx="13">
                  <c:v>1635.4584500000001</c:v>
                </c:pt>
                <c:pt idx="14">
                  <c:v>1668.0310400000001</c:v>
                </c:pt>
                <c:pt idx="15">
                  <c:v>1669.3291999999999</c:v>
                </c:pt>
                <c:pt idx="16">
                  <c:v>1716.62851</c:v>
                </c:pt>
                <c:pt idx="17">
                  <c:v>1714.06809</c:v>
                </c:pt>
                <c:pt idx="18">
                  <c:v>1741.1392900000001</c:v>
                </c:pt>
                <c:pt idx="19">
                  <c:v>1734.4153799999999</c:v>
                </c:pt>
                <c:pt idx="20">
                  <c:v>1709.2143699999999</c:v>
                </c:pt>
                <c:pt idx="21">
                  <c:v>1719.9609399999999</c:v>
                </c:pt>
                <c:pt idx="22">
                  <c:v>1743.05828</c:v>
                </c:pt>
                <c:pt idx="23">
                  <c:v>1742.3606400000001</c:v>
                </c:pt>
                <c:pt idx="24">
                  <c:v>1727.5527</c:v>
                </c:pt>
                <c:pt idx="25">
                  <c:v>1719.45777</c:v>
                </c:pt>
                <c:pt idx="26">
                  <c:v>1699.70002</c:v>
                </c:pt>
                <c:pt idx="27">
                  <c:v>1714.0216800000001</c:v>
                </c:pt>
                <c:pt idx="28">
                  <c:v>1722.4714799999999</c:v>
                </c:pt>
                <c:pt idx="29">
                  <c:v>1740.8775800000001</c:v>
                </c:pt>
                <c:pt idx="30">
                  <c:v>1779.3620000000001</c:v>
                </c:pt>
                <c:pt idx="31">
                  <c:v>1822.7344900000001</c:v>
                </c:pt>
                <c:pt idx="32">
                  <c:v>1791.40022</c:v>
                </c:pt>
                <c:pt idx="33">
                  <c:v>1802.98667</c:v>
                </c:pt>
                <c:pt idx="34">
                  <c:v>1793.0057899999999</c:v>
                </c:pt>
                <c:pt idx="35">
                  <c:v>1836.096</c:v>
                </c:pt>
                <c:pt idx="36">
                  <c:v>1827.6669999999999</c:v>
                </c:pt>
                <c:pt idx="37">
                  <c:v>1773.9495999999999</c:v>
                </c:pt>
                <c:pt idx="38">
                  <c:v>1784.8762999999999</c:v>
                </c:pt>
                <c:pt idx="39">
                  <c:v>1778.7647999999999</c:v>
                </c:pt>
                <c:pt idx="40">
                  <c:v>1776.2512999999999</c:v>
                </c:pt>
                <c:pt idx="41">
                  <c:v>1775.2037</c:v>
                </c:pt>
                <c:pt idx="42">
                  <c:v>1749.6804</c:v>
                </c:pt>
                <c:pt idx="43">
                  <c:v>1816.7601</c:v>
                </c:pt>
                <c:pt idx="44">
                  <c:v>1786.7686000000001</c:v>
                </c:pt>
                <c:pt idx="45">
                  <c:v>1775.8231000000001</c:v>
                </c:pt>
                <c:pt idx="46">
                  <c:v>1758.9513999999999</c:v>
                </c:pt>
                <c:pt idx="47">
                  <c:v>1726.4875</c:v>
                </c:pt>
              </c:numCache>
            </c:numRef>
          </c:val>
          <c:smooth val="0"/>
          <c:extLst>
            <c:ext xmlns:c16="http://schemas.microsoft.com/office/drawing/2014/chart" uri="{C3380CC4-5D6E-409C-BE32-E72D297353CC}">
              <c16:uniqueId val="{00000001-A5DF-4164-A234-24FA64DB403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4201.7508900000003</c:v>
                </c:pt>
                <c:pt idx="1">
                  <c:v>4060.3379399999999</c:v>
                </c:pt>
                <c:pt idx="2">
                  <c:v>3998.8239899999999</c:v>
                </c:pt>
                <c:pt idx="3">
                  <c:v>3854.1479300000001</c:v>
                </c:pt>
                <c:pt idx="4">
                  <c:v>3910.8994600000001</c:v>
                </c:pt>
                <c:pt idx="5">
                  <c:v>3922.89075</c:v>
                </c:pt>
                <c:pt idx="6">
                  <c:v>3866.1326399999998</c:v>
                </c:pt>
                <c:pt idx="7">
                  <c:v>3835.6834800000001</c:v>
                </c:pt>
                <c:pt idx="8">
                  <c:v>3863.2011299999999</c:v>
                </c:pt>
                <c:pt idx="9">
                  <c:v>3887.6838299999999</c:v>
                </c:pt>
                <c:pt idx="10">
                  <c:v>3946.7546600000001</c:v>
                </c:pt>
                <c:pt idx="11">
                  <c:v>4132.8879999999999</c:v>
                </c:pt>
                <c:pt idx="12">
                  <c:v>4185.0597600000001</c:v>
                </c:pt>
                <c:pt idx="13">
                  <c:v>4208.95586</c:v>
                </c:pt>
                <c:pt idx="14">
                  <c:v>4336.0754699999998</c:v>
                </c:pt>
                <c:pt idx="15">
                  <c:v>4544.9731000000002</c:v>
                </c:pt>
                <c:pt idx="16">
                  <c:v>4631.1480000000001</c:v>
                </c:pt>
                <c:pt idx="17">
                  <c:v>4825.1289500000003</c:v>
                </c:pt>
                <c:pt idx="18">
                  <c:v>5018.6206000000002</c:v>
                </c:pt>
                <c:pt idx="19">
                  <c:v>5113.2769200000002</c:v>
                </c:pt>
                <c:pt idx="20">
                  <c:v>5231.6068100000002</c:v>
                </c:pt>
                <c:pt idx="21">
                  <c:v>5270.7864200000004</c:v>
                </c:pt>
                <c:pt idx="22">
                  <c:v>5337.7039000000004</c:v>
                </c:pt>
                <c:pt idx="23">
                  <c:v>5292.7627199999997</c:v>
                </c:pt>
                <c:pt idx="24">
                  <c:v>5208.1858300000004</c:v>
                </c:pt>
                <c:pt idx="25">
                  <c:v>5247.2184999999999</c:v>
                </c:pt>
                <c:pt idx="26">
                  <c:v>5146.60358</c:v>
                </c:pt>
                <c:pt idx="27">
                  <c:v>5084.6152700000002</c:v>
                </c:pt>
                <c:pt idx="28">
                  <c:v>5239.6516600000004</c:v>
                </c:pt>
                <c:pt idx="29">
                  <c:v>5198.0880500000003</c:v>
                </c:pt>
                <c:pt idx="30">
                  <c:v>5232.1233499999998</c:v>
                </c:pt>
                <c:pt idx="31">
                  <c:v>5208.8658999999998</c:v>
                </c:pt>
                <c:pt idx="32">
                  <c:v>5053.18498</c:v>
                </c:pt>
                <c:pt idx="33">
                  <c:v>5003.5869899999998</c:v>
                </c:pt>
                <c:pt idx="34">
                  <c:v>4826.46101</c:v>
                </c:pt>
                <c:pt idx="35">
                  <c:v>4637.8078999999998</c:v>
                </c:pt>
                <c:pt idx="36">
                  <c:v>4830.8447299999998</c:v>
                </c:pt>
                <c:pt idx="37">
                  <c:v>4816.6989700000004</c:v>
                </c:pt>
                <c:pt idx="38">
                  <c:v>4773.1306299999997</c:v>
                </c:pt>
                <c:pt idx="39">
                  <c:v>4751.8772399999998</c:v>
                </c:pt>
                <c:pt idx="40">
                  <c:v>4736.27412</c:v>
                </c:pt>
                <c:pt idx="41">
                  <c:v>4712.6140100000002</c:v>
                </c:pt>
                <c:pt idx="42">
                  <c:v>4707.5006199999998</c:v>
                </c:pt>
                <c:pt idx="43">
                  <c:v>4741.3955800000003</c:v>
                </c:pt>
                <c:pt idx="44">
                  <c:v>4779.0361999999996</c:v>
                </c:pt>
                <c:pt idx="45">
                  <c:v>4599.3745200000003</c:v>
                </c:pt>
                <c:pt idx="46">
                  <c:v>4468.0645400000003</c:v>
                </c:pt>
                <c:pt idx="47">
                  <c:v>4314.7008599999999</c:v>
                </c:pt>
              </c:numCache>
            </c:numRef>
          </c:val>
          <c:smooth val="0"/>
          <c:extLst>
            <c:ext xmlns:c16="http://schemas.microsoft.com/office/drawing/2014/chart" uri="{C3380CC4-5D6E-409C-BE32-E72D297353CC}">
              <c16:uniqueId val="{00000002-A5DF-4164-A234-24FA64DB403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2.7526000000000002</c:v>
                </c:pt>
                <c:pt idx="1">
                  <c:v>2.6309999999999998</c:v>
                </c:pt>
                <c:pt idx="2">
                  <c:v>2.6446999999999998</c:v>
                </c:pt>
                <c:pt idx="3">
                  <c:v>2.7582</c:v>
                </c:pt>
                <c:pt idx="4">
                  <c:v>2.8494000000000002</c:v>
                </c:pt>
                <c:pt idx="5">
                  <c:v>2.5268999999999999</c:v>
                </c:pt>
                <c:pt idx="6">
                  <c:v>2.1158000000000001</c:v>
                </c:pt>
                <c:pt idx="7">
                  <c:v>1.9434</c:v>
                </c:pt>
                <c:pt idx="8">
                  <c:v>2.0129999999999999</c:v>
                </c:pt>
                <c:pt idx="9">
                  <c:v>1.9198</c:v>
                </c:pt>
                <c:pt idx="10">
                  <c:v>1.9288000000000001</c:v>
                </c:pt>
                <c:pt idx="11">
                  <c:v>2.1145999999999998</c:v>
                </c:pt>
                <c:pt idx="12">
                  <c:v>2.3433999999999999</c:v>
                </c:pt>
                <c:pt idx="13">
                  <c:v>2.6385999999999998</c:v>
                </c:pt>
                <c:pt idx="14">
                  <c:v>2.4695</c:v>
                </c:pt>
                <c:pt idx="15">
                  <c:v>2.3248000000000002</c:v>
                </c:pt>
                <c:pt idx="16">
                  <c:v>2.1453000000000002</c:v>
                </c:pt>
                <c:pt idx="17">
                  <c:v>2.4386000000000001</c:v>
                </c:pt>
                <c:pt idx="18">
                  <c:v>2.5194999999999999</c:v>
                </c:pt>
                <c:pt idx="19">
                  <c:v>2.2953000000000001</c:v>
                </c:pt>
                <c:pt idx="20">
                  <c:v>2.0194000000000001</c:v>
                </c:pt>
                <c:pt idx="21">
                  <c:v>2.1259999999999999</c:v>
                </c:pt>
                <c:pt idx="22">
                  <c:v>1.9147000000000001</c:v>
                </c:pt>
                <c:pt idx="23">
                  <c:v>2.0087999999999999</c:v>
                </c:pt>
                <c:pt idx="24">
                  <c:v>2.0596999999999999</c:v>
                </c:pt>
                <c:pt idx="25">
                  <c:v>1.8551</c:v>
                </c:pt>
                <c:pt idx="26">
                  <c:v>1.8111999999999999</c:v>
                </c:pt>
                <c:pt idx="27">
                  <c:v>1.9180999999999999</c:v>
                </c:pt>
                <c:pt idx="28">
                  <c:v>1.9006000000000001</c:v>
                </c:pt>
                <c:pt idx="29">
                  <c:v>2.0659999999999998</c:v>
                </c:pt>
                <c:pt idx="30">
                  <c:v>2.2803</c:v>
                </c:pt>
                <c:pt idx="31">
                  <c:v>2.1646000000000001</c:v>
                </c:pt>
                <c:pt idx="32">
                  <c:v>2.0720999999999998</c:v>
                </c:pt>
                <c:pt idx="33">
                  <c:v>2.1160000000000001</c:v>
                </c:pt>
                <c:pt idx="34">
                  <c:v>2.1175000000000002</c:v>
                </c:pt>
                <c:pt idx="35">
                  <c:v>1.7417</c:v>
                </c:pt>
                <c:pt idx="36">
                  <c:v>1.7249000000000001</c:v>
                </c:pt>
                <c:pt idx="37">
                  <c:v>1.5216000000000001</c:v>
                </c:pt>
                <c:pt idx="38">
                  <c:v>1.649</c:v>
                </c:pt>
                <c:pt idx="39">
                  <c:v>2.0036</c:v>
                </c:pt>
                <c:pt idx="40">
                  <c:v>1.7685999999999999</c:v>
                </c:pt>
                <c:pt idx="41">
                  <c:v>1.9672000000000001</c:v>
                </c:pt>
                <c:pt idx="42">
                  <c:v>2.3536999999999999</c:v>
                </c:pt>
                <c:pt idx="43">
                  <c:v>2.3862000000000001</c:v>
                </c:pt>
                <c:pt idx="44">
                  <c:v>2.7886000000000002</c:v>
                </c:pt>
                <c:pt idx="45">
                  <c:v>2.8784000000000001</c:v>
                </c:pt>
                <c:pt idx="46">
                  <c:v>3.0146999999999999</c:v>
                </c:pt>
                <c:pt idx="47">
                  <c:v>3.3052000000000001</c:v>
                </c:pt>
              </c:numCache>
            </c:numRef>
          </c:val>
          <c:smooth val="0"/>
          <c:extLst>
            <c:ext xmlns:c16="http://schemas.microsoft.com/office/drawing/2014/chart" uri="{C3380CC4-5D6E-409C-BE32-E72D297353CC}">
              <c16:uniqueId val="{00000000-30F1-407D-89A2-37BAE10E586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0F1-407D-89A2-37BAE10E586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27.398499999999999</c:v>
                </c:pt>
                <c:pt idx="1">
                  <c:v>26.669899999999998</c:v>
                </c:pt>
                <c:pt idx="2">
                  <c:v>23.5059</c:v>
                </c:pt>
                <c:pt idx="3">
                  <c:v>24.1235</c:v>
                </c:pt>
                <c:pt idx="4">
                  <c:v>23.517700000000001</c:v>
                </c:pt>
                <c:pt idx="5">
                  <c:v>22.6738</c:v>
                </c:pt>
                <c:pt idx="6">
                  <c:v>22.3886</c:v>
                </c:pt>
                <c:pt idx="7">
                  <c:v>24.606300000000001</c:v>
                </c:pt>
                <c:pt idx="8">
                  <c:v>25.778099999999998</c:v>
                </c:pt>
                <c:pt idx="9">
                  <c:v>25.582000000000001</c:v>
                </c:pt>
                <c:pt idx="10">
                  <c:v>25.239799999999999</c:v>
                </c:pt>
                <c:pt idx="11">
                  <c:v>25.269600000000001</c:v>
                </c:pt>
                <c:pt idx="12">
                  <c:v>29.1753</c:v>
                </c:pt>
                <c:pt idx="13">
                  <c:v>28.9924</c:v>
                </c:pt>
                <c:pt idx="14">
                  <c:v>29.034700000000001</c:v>
                </c:pt>
                <c:pt idx="15">
                  <c:v>26.787600000000001</c:v>
                </c:pt>
                <c:pt idx="16">
                  <c:v>29.207899999999999</c:v>
                </c:pt>
                <c:pt idx="17">
                  <c:v>25.3521</c:v>
                </c:pt>
                <c:pt idx="18">
                  <c:v>25.130400000000002</c:v>
                </c:pt>
                <c:pt idx="19">
                  <c:v>25.388300000000001</c:v>
                </c:pt>
                <c:pt idx="20">
                  <c:v>26.3109</c:v>
                </c:pt>
                <c:pt idx="21">
                  <c:v>26.304200000000002</c:v>
                </c:pt>
                <c:pt idx="22">
                  <c:v>26.232199999999999</c:v>
                </c:pt>
                <c:pt idx="23">
                  <c:v>23.353899999999999</c:v>
                </c:pt>
                <c:pt idx="24">
                  <c:v>25.9941</c:v>
                </c:pt>
                <c:pt idx="25">
                  <c:v>27.389600000000002</c:v>
                </c:pt>
                <c:pt idx="26">
                  <c:v>25.9955</c:v>
                </c:pt>
                <c:pt idx="27">
                  <c:v>29.5108</c:v>
                </c:pt>
                <c:pt idx="28">
                  <c:v>27.320499999999999</c:v>
                </c:pt>
                <c:pt idx="29">
                  <c:v>23.678699999999999</c:v>
                </c:pt>
                <c:pt idx="30">
                  <c:v>23.4941</c:v>
                </c:pt>
                <c:pt idx="31">
                  <c:v>23.8871</c:v>
                </c:pt>
                <c:pt idx="32">
                  <c:v>24.019300000000001</c:v>
                </c:pt>
                <c:pt idx="33">
                  <c:v>24.651599999999998</c:v>
                </c:pt>
                <c:pt idx="34">
                  <c:v>18.204799999999999</c:v>
                </c:pt>
                <c:pt idx="35">
                  <c:v>15.361599999999999</c:v>
                </c:pt>
                <c:pt idx="36">
                  <c:v>14.882099999999999</c:v>
                </c:pt>
                <c:pt idx="37">
                  <c:v>14.8948</c:v>
                </c:pt>
                <c:pt idx="38">
                  <c:v>15.1043</c:v>
                </c:pt>
                <c:pt idx="39">
                  <c:v>15.404400000000001</c:v>
                </c:pt>
                <c:pt idx="40">
                  <c:v>15.4033</c:v>
                </c:pt>
                <c:pt idx="41">
                  <c:v>15.48</c:v>
                </c:pt>
                <c:pt idx="42">
                  <c:v>14.8574</c:v>
                </c:pt>
                <c:pt idx="43">
                  <c:v>14.2476</c:v>
                </c:pt>
                <c:pt idx="44">
                  <c:v>13.9892</c:v>
                </c:pt>
                <c:pt idx="45">
                  <c:v>15.796200000000001</c:v>
                </c:pt>
                <c:pt idx="46">
                  <c:v>17.218599999999999</c:v>
                </c:pt>
                <c:pt idx="47">
                  <c:v>20.804500000000001</c:v>
                </c:pt>
              </c:numCache>
            </c:numRef>
          </c:val>
          <c:smooth val="0"/>
          <c:extLst>
            <c:ext xmlns:c16="http://schemas.microsoft.com/office/drawing/2014/chart" uri="{C3380CC4-5D6E-409C-BE32-E72D297353CC}">
              <c16:uniqueId val="{00000002-30F1-407D-89A2-37BAE10E586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11.569000000000001</c:v>
                </c:pt>
                <c:pt idx="1">
                  <c:v>11.988</c:v>
                </c:pt>
                <c:pt idx="2">
                  <c:v>11.692</c:v>
                </c:pt>
                <c:pt idx="3">
                  <c:v>12.302</c:v>
                </c:pt>
                <c:pt idx="4">
                  <c:v>12.249000000000001</c:v>
                </c:pt>
                <c:pt idx="5">
                  <c:v>12.731</c:v>
                </c:pt>
                <c:pt idx="6">
                  <c:v>11.99</c:v>
                </c:pt>
                <c:pt idx="7">
                  <c:v>12.398999999999999</c:v>
                </c:pt>
                <c:pt idx="8">
                  <c:v>12.141999999999999</c:v>
                </c:pt>
                <c:pt idx="9">
                  <c:v>12.111000000000001</c:v>
                </c:pt>
                <c:pt idx="10">
                  <c:v>10.292</c:v>
                </c:pt>
                <c:pt idx="11">
                  <c:v>9.9619999999999997</c:v>
                </c:pt>
                <c:pt idx="12">
                  <c:v>8.8360000000000003</c:v>
                </c:pt>
                <c:pt idx="13">
                  <c:v>8.6240000000000006</c:v>
                </c:pt>
                <c:pt idx="14">
                  <c:v>9.5779999999999994</c:v>
                </c:pt>
                <c:pt idx="15">
                  <c:v>10.577999999999999</c:v>
                </c:pt>
                <c:pt idx="16">
                  <c:v>11.577999999999999</c:v>
                </c:pt>
                <c:pt idx="17">
                  <c:v>11.305999999999999</c:v>
                </c:pt>
                <c:pt idx="18">
                  <c:v>11.771000000000001</c:v>
                </c:pt>
                <c:pt idx="19">
                  <c:v>12.929</c:v>
                </c:pt>
                <c:pt idx="20">
                  <c:v>13.271000000000001</c:v>
                </c:pt>
                <c:pt idx="21">
                  <c:v>13.494999999999999</c:v>
                </c:pt>
                <c:pt idx="22">
                  <c:v>12.348000000000001</c:v>
                </c:pt>
                <c:pt idx="23">
                  <c:v>11.144</c:v>
                </c:pt>
                <c:pt idx="24">
                  <c:v>10.858000000000001</c:v>
                </c:pt>
                <c:pt idx="25">
                  <c:v>11.685</c:v>
                </c:pt>
                <c:pt idx="26">
                  <c:v>12.224</c:v>
                </c:pt>
                <c:pt idx="27">
                  <c:v>13.064</c:v>
                </c:pt>
                <c:pt idx="28">
                  <c:v>13.192</c:v>
                </c:pt>
                <c:pt idx="29">
                  <c:v>13.154</c:v>
                </c:pt>
                <c:pt idx="30">
                  <c:v>12.285</c:v>
                </c:pt>
                <c:pt idx="31">
                  <c:v>12.33</c:v>
                </c:pt>
                <c:pt idx="32">
                  <c:v>12.834</c:v>
                </c:pt>
                <c:pt idx="33">
                  <c:v>11.797000000000001</c:v>
                </c:pt>
                <c:pt idx="34">
                  <c:v>11.206</c:v>
                </c:pt>
                <c:pt idx="35">
                  <c:v>9.5890000000000004</c:v>
                </c:pt>
                <c:pt idx="36">
                  <c:v>8.8379999999999992</c:v>
                </c:pt>
                <c:pt idx="37">
                  <c:v>9.1489999999999991</c:v>
                </c:pt>
                <c:pt idx="38">
                  <c:v>10.286</c:v>
                </c:pt>
                <c:pt idx="39">
                  <c:v>11.906000000000001</c:v>
                </c:pt>
                <c:pt idx="40">
                  <c:v>12.225</c:v>
                </c:pt>
                <c:pt idx="41">
                  <c:v>13.288</c:v>
                </c:pt>
                <c:pt idx="42">
                  <c:v>12.214</c:v>
                </c:pt>
                <c:pt idx="43">
                  <c:v>13.247</c:v>
                </c:pt>
                <c:pt idx="44">
                  <c:v>13.256</c:v>
                </c:pt>
                <c:pt idx="45">
                  <c:v>13.32</c:v>
                </c:pt>
                <c:pt idx="46">
                  <c:v>13.101000000000001</c:v>
                </c:pt>
                <c:pt idx="47">
                  <c:v>12.236000000000001</c:v>
                </c:pt>
              </c:numCache>
            </c:numRef>
          </c:val>
          <c:smooth val="0"/>
          <c:extLst>
            <c:ext xmlns:c16="http://schemas.microsoft.com/office/drawing/2014/chart" uri="{C3380CC4-5D6E-409C-BE32-E72D297353CC}">
              <c16:uniqueId val="{00000003-30F1-407D-89A2-37BAE10E586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0F1-407D-89A2-37BAE10E586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4.3</c:v>
                </c:pt>
                <c:pt idx="1">
                  <c:v>4.3239999999999998</c:v>
                </c:pt>
                <c:pt idx="2">
                  <c:v>4.2910000000000004</c:v>
                </c:pt>
                <c:pt idx="3">
                  <c:v>4.2779999999999996</c:v>
                </c:pt>
                <c:pt idx="4">
                  <c:v>4.2190000000000003</c:v>
                </c:pt>
                <c:pt idx="5">
                  <c:v>4.024</c:v>
                </c:pt>
                <c:pt idx="6">
                  <c:v>4.141</c:v>
                </c:pt>
                <c:pt idx="7">
                  <c:v>4.0650000000000004</c:v>
                </c:pt>
                <c:pt idx="8">
                  <c:v>4.1390000000000002</c:v>
                </c:pt>
                <c:pt idx="9">
                  <c:v>4.1379999999999999</c:v>
                </c:pt>
                <c:pt idx="10">
                  <c:v>4.1529999999999996</c:v>
                </c:pt>
                <c:pt idx="11">
                  <c:v>4.1139999999999999</c:v>
                </c:pt>
                <c:pt idx="12">
                  <c:v>4.2030000000000003</c:v>
                </c:pt>
                <c:pt idx="13">
                  <c:v>4.2839999999999998</c:v>
                </c:pt>
                <c:pt idx="14">
                  <c:v>4.335</c:v>
                </c:pt>
                <c:pt idx="15">
                  <c:v>4.298</c:v>
                </c:pt>
                <c:pt idx="16">
                  <c:v>4.3739999999999997</c:v>
                </c:pt>
                <c:pt idx="17">
                  <c:v>4.3869999999999996</c:v>
                </c:pt>
                <c:pt idx="18">
                  <c:v>4.3029999999999999</c:v>
                </c:pt>
                <c:pt idx="19">
                  <c:v>4.2969999999999997</c:v>
                </c:pt>
                <c:pt idx="20">
                  <c:v>4.3819999999999997</c:v>
                </c:pt>
                <c:pt idx="21">
                  <c:v>4.4160000000000004</c:v>
                </c:pt>
                <c:pt idx="22">
                  <c:v>4.4290000000000003</c:v>
                </c:pt>
                <c:pt idx="23">
                  <c:v>4.3860000000000001</c:v>
                </c:pt>
                <c:pt idx="24">
                  <c:v>4.3600000000000003</c:v>
                </c:pt>
                <c:pt idx="25">
                  <c:v>4.181</c:v>
                </c:pt>
                <c:pt idx="26">
                  <c:v>4.3520000000000003</c:v>
                </c:pt>
                <c:pt idx="27">
                  <c:v>4.4619999999999997</c:v>
                </c:pt>
                <c:pt idx="28">
                  <c:v>4.3179999999999996</c:v>
                </c:pt>
                <c:pt idx="29">
                  <c:v>4.3220000000000001</c:v>
                </c:pt>
                <c:pt idx="30">
                  <c:v>4.2519999999999998</c:v>
                </c:pt>
                <c:pt idx="31">
                  <c:v>4.266</c:v>
                </c:pt>
                <c:pt idx="32">
                  <c:v>4.3029999999999999</c:v>
                </c:pt>
                <c:pt idx="33">
                  <c:v>2.1019999999999999</c:v>
                </c:pt>
                <c:pt idx="34">
                  <c:v>1.359</c:v>
                </c:pt>
                <c:pt idx="35">
                  <c:v>1.39</c:v>
                </c:pt>
                <c:pt idx="36">
                  <c:v>1.337</c:v>
                </c:pt>
                <c:pt idx="37">
                  <c:v>1.3480000000000001</c:v>
                </c:pt>
                <c:pt idx="38">
                  <c:v>1.333</c:v>
                </c:pt>
                <c:pt idx="39">
                  <c:v>1.3340000000000001</c:v>
                </c:pt>
                <c:pt idx="40">
                  <c:v>1.361</c:v>
                </c:pt>
                <c:pt idx="41">
                  <c:v>3.544</c:v>
                </c:pt>
                <c:pt idx="42">
                  <c:v>4.2480000000000002</c:v>
                </c:pt>
                <c:pt idx="43">
                  <c:v>4.2290000000000001</c:v>
                </c:pt>
                <c:pt idx="44">
                  <c:v>4.202</c:v>
                </c:pt>
                <c:pt idx="45">
                  <c:v>4.2359999999999998</c:v>
                </c:pt>
                <c:pt idx="46">
                  <c:v>4.2750000000000004</c:v>
                </c:pt>
                <c:pt idx="47">
                  <c:v>2.5089999999999999</c:v>
                </c:pt>
              </c:numCache>
            </c:numRef>
          </c:val>
          <c:smooth val="0"/>
          <c:extLst>
            <c:ext xmlns:c16="http://schemas.microsoft.com/office/drawing/2014/chart" uri="{C3380CC4-5D6E-409C-BE32-E72D297353CC}">
              <c16:uniqueId val="{00000005-30F1-407D-89A2-37BAE10E586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0F1-407D-89A2-37BAE10E586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0F1-407D-89A2-37BAE10E586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16.684100000000001</c:v>
                </c:pt>
                <c:pt idx="1">
                  <c:v>16.87</c:v>
                </c:pt>
                <c:pt idx="2">
                  <c:v>16.87</c:v>
                </c:pt>
                <c:pt idx="3">
                  <c:v>17.113399999999999</c:v>
                </c:pt>
                <c:pt idx="4">
                  <c:v>16.798100000000002</c:v>
                </c:pt>
                <c:pt idx="5">
                  <c:v>16.519100000000002</c:v>
                </c:pt>
                <c:pt idx="6">
                  <c:v>16.03</c:v>
                </c:pt>
                <c:pt idx="7">
                  <c:v>16.177800000000001</c:v>
                </c:pt>
                <c:pt idx="8">
                  <c:v>16.444800000000001</c:v>
                </c:pt>
                <c:pt idx="9">
                  <c:v>16.476500000000001</c:v>
                </c:pt>
                <c:pt idx="10">
                  <c:v>16.1632</c:v>
                </c:pt>
                <c:pt idx="11">
                  <c:v>17.1524</c:v>
                </c:pt>
                <c:pt idx="12">
                  <c:v>16.936499999999999</c:v>
                </c:pt>
                <c:pt idx="13">
                  <c:v>17.047499999999999</c:v>
                </c:pt>
                <c:pt idx="14">
                  <c:v>16.239699999999999</c:v>
                </c:pt>
                <c:pt idx="15">
                  <c:v>16.4087</c:v>
                </c:pt>
                <c:pt idx="16">
                  <c:v>16.4618</c:v>
                </c:pt>
                <c:pt idx="17">
                  <c:v>16.3186</c:v>
                </c:pt>
                <c:pt idx="18">
                  <c:v>15.829499999999999</c:v>
                </c:pt>
                <c:pt idx="19">
                  <c:v>16.264500000000002</c:v>
                </c:pt>
                <c:pt idx="20">
                  <c:v>15.154999999999999</c:v>
                </c:pt>
                <c:pt idx="21">
                  <c:v>15.2042</c:v>
                </c:pt>
                <c:pt idx="22">
                  <c:v>15.5654</c:v>
                </c:pt>
                <c:pt idx="23">
                  <c:v>16.433700000000002</c:v>
                </c:pt>
                <c:pt idx="24">
                  <c:v>16.571899999999999</c:v>
                </c:pt>
                <c:pt idx="25">
                  <c:v>16.860099999999999</c:v>
                </c:pt>
                <c:pt idx="26">
                  <c:v>16.463999999999999</c:v>
                </c:pt>
                <c:pt idx="27">
                  <c:v>16.5244</c:v>
                </c:pt>
                <c:pt idx="28">
                  <c:v>16.124400000000001</c:v>
                </c:pt>
                <c:pt idx="29">
                  <c:v>15.745200000000001</c:v>
                </c:pt>
                <c:pt idx="30">
                  <c:v>15.5039</c:v>
                </c:pt>
                <c:pt idx="31">
                  <c:v>15.6721</c:v>
                </c:pt>
                <c:pt idx="32">
                  <c:v>15.999700000000001</c:v>
                </c:pt>
                <c:pt idx="33">
                  <c:v>16.163699999999999</c:v>
                </c:pt>
                <c:pt idx="34">
                  <c:v>17.3429</c:v>
                </c:pt>
                <c:pt idx="35">
                  <c:v>16.805800000000001</c:v>
                </c:pt>
                <c:pt idx="36">
                  <c:v>16.9925</c:v>
                </c:pt>
                <c:pt idx="37">
                  <c:v>17.1877</c:v>
                </c:pt>
                <c:pt idx="38">
                  <c:v>16.9282</c:v>
                </c:pt>
                <c:pt idx="39">
                  <c:v>17.1248</c:v>
                </c:pt>
                <c:pt idx="40">
                  <c:v>16.933700000000002</c:v>
                </c:pt>
                <c:pt idx="41">
                  <c:v>16.5672</c:v>
                </c:pt>
                <c:pt idx="42">
                  <c:v>15.5472</c:v>
                </c:pt>
                <c:pt idx="43">
                  <c:v>15.4251</c:v>
                </c:pt>
                <c:pt idx="44">
                  <c:v>16.157800000000002</c:v>
                </c:pt>
                <c:pt idx="45">
                  <c:v>15.4321</c:v>
                </c:pt>
                <c:pt idx="46">
                  <c:v>15.5665</c:v>
                </c:pt>
                <c:pt idx="47">
                  <c:v>16.3874</c:v>
                </c:pt>
              </c:numCache>
            </c:numRef>
          </c:val>
          <c:smooth val="0"/>
          <c:extLst>
            <c:ext xmlns:c16="http://schemas.microsoft.com/office/drawing/2014/chart" uri="{C3380CC4-5D6E-409C-BE32-E72D297353CC}">
              <c16:uniqueId val="{00000008-30F1-407D-89A2-37BAE10E586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27.3505</c:v>
                </c:pt>
                <c:pt idx="1">
                  <c:v>26.749300000000002</c:v>
                </c:pt>
                <c:pt idx="2">
                  <c:v>26.888000000000002</c:v>
                </c:pt>
                <c:pt idx="3">
                  <c:v>26.991099999999999</c:v>
                </c:pt>
                <c:pt idx="4">
                  <c:v>27.228200000000001</c:v>
                </c:pt>
                <c:pt idx="5">
                  <c:v>26.947500000000002</c:v>
                </c:pt>
                <c:pt idx="6">
                  <c:v>26.875399999999999</c:v>
                </c:pt>
                <c:pt idx="7">
                  <c:v>26.956700000000001</c:v>
                </c:pt>
                <c:pt idx="8">
                  <c:v>26.847000000000001</c:v>
                </c:pt>
                <c:pt idx="9">
                  <c:v>27.0167</c:v>
                </c:pt>
                <c:pt idx="10">
                  <c:v>27.332699999999999</c:v>
                </c:pt>
                <c:pt idx="11">
                  <c:v>27.668199999999999</c:v>
                </c:pt>
                <c:pt idx="12">
                  <c:v>28.0063</c:v>
                </c:pt>
                <c:pt idx="13">
                  <c:v>27.683599999999998</c:v>
                </c:pt>
                <c:pt idx="14">
                  <c:v>27.559000000000001</c:v>
                </c:pt>
                <c:pt idx="15">
                  <c:v>26.968</c:v>
                </c:pt>
                <c:pt idx="16">
                  <c:v>27.610199999999999</c:v>
                </c:pt>
                <c:pt idx="17">
                  <c:v>27.836099999999998</c:v>
                </c:pt>
                <c:pt idx="18">
                  <c:v>28.3002</c:v>
                </c:pt>
                <c:pt idx="19">
                  <c:v>28.319099999999999</c:v>
                </c:pt>
                <c:pt idx="20">
                  <c:v>28.5336</c:v>
                </c:pt>
                <c:pt idx="21">
                  <c:v>28.121700000000001</c:v>
                </c:pt>
                <c:pt idx="22">
                  <c:v>27.831</c:v>
                </c:pt>
                <c:pt idx="23">
                  <c:v>27.534400000000002</c:v>
                </c:pt>
                <c:pt idx="24">
                  <c:v>26.883600000000001</c:v>
                </c:pt>
                <c:pt idx="25">
                  <c:v>28.7027</c:v>
                </c:pt>
                <c:pt idx="26">
                  <c:v>28.486899999999999</c:v>
                </c:pt>
                <c:pt idx="27">
                  <c:v>28.1845</c:v>
                </c:pt>
                <c:pt idx="28">
                  <c:v>28.319900000000001</c:v>
                </c:pt>
                <c:pt idx="29">
                  <c:v>28.292899999999999</c:v>
                </c:pt>
                <c:pt idx="30">
                  <c:v>28.7317</c:v>
                </c:pt>
                <c:pt idx="31">
                  <c:v>29.3932</c:v>
                </c:pt>
                <c:pt idx="32">
                  <c:v>29.7532</c:v>
                </c:pt>
                <c:pt idx="33">
                  <c:v>29.803999999999998</c:v>
                </c:pt>
                <c:pt idx="34">
                  <c:v>29.982099999999999</c:v>
                </c:pt>
                <c:pt idx="35">
                  <c:v>29.303799999999999</c:v>
                </c:pt>
                <c:pt idx="36">
                  <c:v>30.15</c:v>
                </c:pt>
                <c:pt idx="37">
                  <c:v>29.3764</c:v>
                </c:pt>
                <c:pt idx="38">
                  <c:v>31.417300000000001</c:v>
                </c:pt>
                <c:pt idx="39">
                  <c:v>31.48</c:v>
                </c:pt>
                <c:pt idx="40">
                  <c:v>31.659099999999999</c:v>
                </c:pt>
                <c:pt idx="41">
                  <c:v>31.3614</c:v>
                </c:pt>
                <c:pt idx="42">
                  <c:v>30.750599999999999</c:v>
                </c:pt>
                <c:pt idx="43">
                  <c:v>29.820599999999999</c:v>
                </c:pt>
                <c:pt idx="44">
                  <c:v>29.099499999999999</c:v>
                </c:pt>
                <c:pt idx="45">
                  <c:v>28.777100000000001</c:v>
                </c:pt>
                <c:pt idx="46">
                  <c:v>28.154699999999998</c:v>
                </c:pt>
                <c:pt idx="47">
                  <c:v>27.845099999999999</c:v>
                </c:pt>
              </c:numCache>
            </c:numRef>
          </c:val>
          <c:smooth val="0"/>
          <c:extLst>
            <c:ext xmlns:c16="http://schemas.microsoft.com/office/drawing/2014/chart" uri="{C3380CC4-5D6E-409C-BE32-E72D297353CC}">
              <c16:uniqueId val="{00000009-30F1-407D-89A2-37BAE10E586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14.767200000000001</c:v>
                </c:pt>
                <c:pt idx="1">
                  <c:v>14.569800000000001</c:v>
                </c:pt>
                <c:pt idx="2">
                  <c:v>14.902900000000001</c:v>
                </c:pt>
                <c:pt idx="3">
                  <c:v>15.068199999999999</c:v>
                </c:pt>
                <c:pt idx="4">
                  <c:v>15.4358</c:v>
                </c:pt>
                <c:pt idx="5">
                  <c:v>15.1008</c:v>
                </c:pt>
                <c:pt idx="6">
                  <c:v>15.1465</c:v>
                </c:pt>
                <c:pt idx="7">
                  <c:v>14.942500000000001</c:v>
                </c:pt>
                <c:pt idx="8">
                  <c:v>14.7996</c:v>
                </c:pt>
                <c:pt idx="9">
                  <c:v>15.844099999999999</c:v>
                </c:pt>
                <c:pt idx="10">
                  <c:v>15.469799999999999</c:v>
                </c:pt>
                <c:pt idx="11">
                  <c:v>15.3995</c:v>
                </c:pt>
                <c:pt idx="12">
                  <c:v>14.6532</c:v>
                </c:pt>
                <c:pt idx="13">
                  <c:v>12.134399999999999</c:v>
                </c:pt>
                <c:pt idx="14">
                  <c:v>11.522</c:v>
                </c:pt>
                <c:pt idx="15">
                  <c:v>11.636699999999999</c:v>
                </c:pt>
                <c:pt idx="16">
                  <c:v>11.6015</c:v>
                </c:pt>
                <c:pt idx="17">
                  <c:v>10.5524</c:v>
                </c:pt>
                <c:pt idx="18">
                  <c:v>10.8924</c:v>
                </c:pt>
                <c:pt idx="19">
                  <c:v>10.8949</c:v>
                </c:pt>
                <c:pt idx="20">
                  <c:v>11.398899999999999</c:v>
                </c:pt>
                <c:pt idx="21">
                  <c:v>11.3508</c:v>
                </c:pt>
                <c:pt idx="22">
                  <c:v>11.5274</c:v>
                </c:pt>
                <c:pt idx="23">
                  <c:v>11.9795</c:v>
                </c:pt>
                <c:pt idx="24">
                  <c:v>11.508599999999999</c:v>
                </c:pt>
                <c:pt idx="25">
                  <c:v>14.1701</c:v>
                </c:pt>
                <c:pt idx="26">
                  <c:v>15.028499999999999</c:v>
                </c:pt>
                <c:pt idx="27">
                  <c:v>15.424099999999999</c:v>
                </c:pt>
                <c:pt idx="28">
                  <c:v>15.912100000000001</c:v>
                </c:pt>
                <c:pt idx="29">
                  <c:v>16.091999999999999</c:v>
                </c:pt>
                <c:pt idx="30">
                  <c:v>15.7697</c:v>
                </c:pt>
                <c:pt idx="31">
                  <c:v>15.0524</c:v>
                </c:pt>
                <c:pt idx="32">
                  <c:v>14.164099999999999</c:v>
                </c:pt>
                <c:pt idx="33">
                  <c:v>14.7944</c:v>
                </c:pt>
                <c:pt idx="34">
                  <c:v>15.878299999999999</c:v>
                </c:pt>
                <c:pt idx="35">
                  <c:v>16.012699999999999</c:v>
                </c:pt>
                <c:pt idx="36">
                  <c:v>16.193300000000001</c:v>
                </c:pt>
                <c:pt idx="37">
                  <c:v>16.148800000000001</c:v>
                </c:pt>
                <c:pt idx="38">
                  <c:v>14.331899999999999</c:v>
                </c:pt>
                <c:pt idx="39">
                  <c:v>11.5983</c:v>
                </c:pt>
                <c:pt idx="40">
                  <c:v>11.613</c:v>
                </c:pt>
                <c:pt idx="41">
                  <c:v>11.803599999999999</c:v>
                </c:pt>
                <c:pt idx="42">
                  <c:v>11.650600000000001</c:v>
                </c:pt>
                <c:pt idx="43">
                  <c:v>11.626099999999999</c:v>
                </c:pt>
                <c:pt idx="44">
                  <c:v>11.6777</c:v>
                </c:pt>
                <c:pt idx="45">
                  <c:v>11.603</c:v>
                </c:pt>
                <c:pt idx="46">
                  <c:v>12.453099999999999</c:v>
                </c:pt>
                <c:pt idx="47">
                  <c:v>14.519299999999999</c:v>
                </c:pt>
              </c:numCache>
            </c:numRef>
          </c:val>
          <c:smooth val="0"/>
          <c:extLst>
            <c:ext xmlns:c16="http://schemas.microsoft.com/office/drawing/2014/chart" uri="{C3380CC4-5D6E-409C-BE32-E72D297353CC}">
              <c16:uniqueId val="{0000000A-30F1-407D-89A2-37BAE10E586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4.34</c:v>
                </c:pt>
                <c:pt idx="1">
                  <c:v>4.33</c:v>
                </c:pt>
                <c:pt idx="2">
                  <c:v>4.38</c:v>
                </c:pt>
                <c:pt idx="3">
                  <c:v>4.28</c:v>
                </c:pt>
                <c:pt idx="4">
                  <c:v>4.8600000000000003</c:v>
                </c:pt>
                <c:pt idx="5">
                  <c:v>6.06</c:v>
                </c:pt>
                <c:pt idx="6">
                  <c:v>7.1</c:v>
                </c:pt>
                <c:pt idx="7">
                  <c:v>6.2</c:v>
                </c:pt>
                <c:pt idx="8">
                  <c:v>5.35</c:v>
                </c:pt>
                <c:pt idx="9">
                  <c:v>5.3</c:v>
                </c:pt>
                <c:pt idx="10">
                  <c:v>4.8600000000000003</c:v>
                </c:pt>
                <c:pt idx="11">
                  <c:v>4.58</c:v>
                </c:pt>
                <c:pt idx="12">
                  <c:v>5.18</c:v>
                </c:pt>
                <c:pt idx="13">
                  <c:v>5.75</c:v>
                </c:pt>
                <c:pt idx="14">
                  <c:v>5.57</c:v>
                </c:pt>
                <c:pt idx="15">
                  <c:v>8.08</c:v>
                </c:pt>
                <c:pt idx="16">
                  <c:v>10.78</c:v>
                </c:pt>
                <c:pt idx="17">
                  <c:v>11.7</c:v>
                </c:pt>
                <c:pt idx="18">
                  <c:v>11.4</c:v>
                </c:pt>
                <c:pt idx="19">
                  <c:v>10.71</c:v>
                </c:pt>
                <c:pt idx="20">
                  <c:v>10.48</c:v>
                </c:pt>
                <c:pt idx="21">
                  <c:v>10.27</c:v>
                </c:pt>
                <c:pt idx="22">
                  <c:v>10.63</c:v>
                </c:pt>
                <c:pt idx="23">
                  <c:v>12.12</c:v>
                </c:pt>
                <c:pt idx="24">
                  <c:v>12.42</c:v>
                </c:pt>
                <c:pt idx="25">
                  <c:v>12.46</c:v>
                </c:pt>
                <c:pt idx="26">
                  <c:v>12.8</c:v>
                </c:pt>
                <c:pt idx="27">
                  <c:v>9.59</c:v>
                </c:pt>
                <c:pt idx="28">
                  <c:v>11.88</c:v>
                </c:pt>
                <c:pt idx="29">
                  <c:v>11.69</c:v>
                </c:pt>
                <c:pt idx="30">
                  <c:v>12.56</c:v>
                </c:pt>
                <c:pt idx="31">
                  <c:v>12.46</c:v>
                </c:pt>
                <c:pt idx="32">
                  <c:v>12.78</c:v>
                </c:pt>
                <c:pt idx="33">
                  <c:v>13.07</c:v>
                </c:pt>
                <c:pt idx="34">
                  <c:v>13.49</c:v>
                </c:pt>
                <c:pt idx="35">
                  <c:v>13.88</c:v>
                </c:pt>
                <c:pt idx="36">
                  <c:v>13.61</c:v>
                </c:pt>
                <c:pt idx="37">
                  <c:v>14</c:v>
                </c:pt>
                <c:pt idx="38">
                  <c:v>14.01</c:v>
                </c:pt>
                <c:pt idx="39">
                  <c:v>8.9499999999999993</c:v>
                </c:pt>
                <c:pt idx="40">
                  <c:v>9.5500000000000007</c:v>
                </c:pt>
                <c:pt idx="41">
                  <c:v>12.21</c:v>
                </c:pt>
                <c:pt idx="42">
                  <c:v>11.78</c:v>
                </c:pt>
                <c:pt idx="43">
                  <c:v>12.05</c:v>
                </c:pt>
                <c:pt idx="44">
                  <c:v>13.92</c:v>
                </c:pt>
                <c:pt idx="45">
                  <c:v>12.7</c:v>
                </c:pt>
                <c:pt idx="46">
                  <c:v>14.17</c:v>
                </c:pt>
                <c:pt idx="47">
                  <c:v>14.65</c:v>
                </c:pt>
              </c:numCache>
            </c:numRef>
          </c:val>
          <c:smooth val="0"/>
          <c:extLst>
            <c:ext xmlns:c16="http://schemas.microsoft.com/office/drawing/2014/chart" uri="{C3380CC4-5D6E-409C-BE32-E72D297353CC}">
              <c16:uniqueId val="{0000000B-30F1-407D-89A2-37BAE10E586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31.754000000000001</c:v>
                </c:pt>
                <c:pt idx="1">
                  <c:v>31.585999999999999</c:v>
                </c:pt>
                <c:pt idx="2">
                  <c:v>31.96</c:v>
                </c:pt>
                <c:pt idx="3">
                  <c:v>32.130000000000003</c:v>
                </c:pt>
                <c:pt idx="4">
                  <c:v>31.673999999999999</c:v>
                </c:pt>
                <c:pt idx="5">
                  <c:v>32.11</c:v>
                </c:pt>
                <c:pt idx="6">
                  <c:v>31.9</c:v>
                </c:pt>
                <c:pt idx="7">
                  <c:v>32.08</c:v>
                </c:pt>
                <c:pt idx="8">
                  <c:v>32.72</c:v>
                </c:pt>
                <c:pt idx="9">
                  <c:v>32.21</c:v>
                </c:pt>
                <c:pt idx="10">
                  <c:v>31.84</c:v>
                </c:pt>
                <c:pt idx="11">
                  <c:v>32.545999999999999</c:v>
                </c:pt>
                <c:pt idx="12">
                  <c:v>32.148000000000003</c:v>
                </c:pt>
                <c:pt idx="13">
                  <c:v>32.033999999999999</c:v>
                </c:pt>
                <c:pt idx="14">
                  <c:v>31.617999999999999</c:v>
                </c:pt>
                <c:pt idx="15">
                  <c:v>32.036000000000001</c:v>
                </c:pt>
                <c:pt idx="16">
                  <c:v>32.17</c:v>
                </c:pt>
                <c:pt idx="17">
                  <c:v>31.384</c:v>
                </c:pt>
                <c:pt idx="18">
                  <c:v>30.763999999999999</c:v>
                </c:pt>
                <c:pt idx="19">
                  <c:v>31.021999999999998</c:v>
                </c:pt>
                <c:pt idx="20">
                  <c:v>30.974</c:v>
                </c:pt>
                <c:pt idx="21">
                  <c:v>31.154</c:v>
                </c:pt>
                <c:pt idx="22">
                  <c:v>27.501999999999999</c:v>
                </c:pt>
                <c:pt idx="23">
                  <c:v>27.327999999999999</c:v>
                </c:pt>
                <c:pt idx="24">
                  <c:v>27.99</c:v>
                </c:pt>
                <c:pt idx="25">
                  <c:v>27.58</c:v>
                </c:pt>
                <c:pt idx="26">
                  <c:v>26.672000000000001</c:v>
                </c:pt>
                <c:pt idx="27">
                  <c:v>26.09</c:v>
                </c:pt>
                <c:pt idx="28">
                  <c:v>25.81</c:v>
                </c:pt>
                <c:pt idx="29">
                  <c:v>26.42</c:v>
                </c:pt>
                <c:pt idx="30">
                  <c:v>28.443999999999999</c:v>
                </c:pt>
                <c:pt idx="31">
                  <c:v>31.556000000000001</c:v>
                </c:pt>
                <c:pt idx="32">
                  <c:v>31.872</c:v>
                </c:pt>
                <c:pt idx="33">
                  <c:v>31.515999999999998</c:v>
                </c:pt>
                <c:pt idx="34">
                  <c:v>32.838000000000001</c:v>
                </c:pt>
                <c:pt idx="35">
                  <c:v>33.012</c:v>
                </c:pt>
                <c:pt idx="36">
                  <c:v>33.624000000000002</c:v>
                </c:pt>
                <c:pt idx="37">
                  <c:v>33.472000000000001</c:v>
                </c:pt>
                <c:pt idx="38">
                  <c:v>34.25</c:v>
                </c:pt>
                <c:pt idx="39">
                  <c:v>34.252000000000002</c:v>
                </c:pt>
                <c:pt idx="40">
                  <c:v>33.793999999999997</c:v>
                </c:pt>
                <c:pt idx="41">
                  <c:v>33.908000000000001</c:v>
                </c:pt>
                <c:pt idx="42">
                  <c:v>33.125999999999998</c:v>
                </c:pt>
                <c:pt idx="43">
                  <c:v>32.948</c:v>
                </c:pt>
                <c:pt idx="44">
                  <c:v>32.334000000000003</c:v>
                </c:pt>
                <c:pt idx="45">
                  <c:v>31.827999999999999</c:v>
                </c:pt>
                <c:pt idx="46">
                  <c:v>31.66</c:v>
                </c:pt>
                <c:pt idx="47">
                  <c:v>31.99</c:v>
                </c:pt>
              </c:numCache>
            </c:numRef>
          </c:val>
          <c:smooth val="0"/>
          <c:extLst>
            <c:ext xmlns:c16="http://schemas.microsoft.com/office/drawing/2014/chart" uri="{C3380CC4-5D6E-409C-BE32-E72D297353CC}">
              <c16:uniqueId val="{0000000C-30F1-407D-89A2-37BAE10E586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0F1-407D-89A2-37BAE10E586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0F1-407D-89A2-37BAE10E586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5.9219999999999997</c:v>
                </c:pt>
                <c:pt idx="1">
                  <c:v>5.9320000000000004</c:v>
                </c:pt>
                <c:pt idx="2">
                  <c:v>5.8440000000000003</c:v>
                </c:pt>
                <c:pt idx="3">
                  <c:v>5.867</c:v>
                </c:pt>
                <c:pt idx="4">
                  <c:v>5.8179999999999996</c:v>
                </c:pt>
                <c:pt idx="5">
                  <c:v>5.8330000000000002</c:v>
                </c:pt>
                <c:pt idx="6">
                  <c:v>5.84</c:v>
                </c:pt>
                <c:pt idx="7">
                  <c:v>5.8070000000000004</c:v>
                </c:pt>
                <c:pt idx="8">
                  <c:v>5.7889999999999997</c:v>
                </c:pt>
                <c:pt idx="9">
                  <c:v>5.8339999999999996</c:v>
                </c:pt>
                <c:pt idx="10">
                  <c:v>5.8159999999999998</c:v>
                </c:pt>
                <c:pt idx="11">
                  <c:v>5.7249999999999996</c:v>
                </c:pt>
                <c:pt idx="12">
                  <c:v>5.6310000000000002</c:v>
                </c:pt>
                <c:pt idx="13">
                  <c:v>6.8109999999999999</c:v>
                </c:pt>
                <c:pt idx="14">
                  <c:v>7.702</c:v>
                </c:pt>
                <c:pt idx="15">
                  <c:v>8.3420000000000005</c:v>
                </c:pt>
                <c:pt idx="16">
                  <c:v>8.2119999999999997</c:v>
                </c:pt>
                <c:pt idx="17">
                  <c:v>8.2910000000000004</c:v>
                </c:pt>
                <c:pt idx="18">
                  <c:v>8.2729999999999997</c:v>
                </c:pt>
                <c:pt idx="19">
                  <c:v>8.1850000000000005</c:v>
                </c:pt>
                <c:pt idx="20">
                  <c:v>8.9039999999999999</c:v>
                </c:pt>
                <c:pt idx="21">
                  <c:v>8.7260000000000009</c:v>
                </c:pt>
                <c:pt idx="22">
                  <c:v>8.9160000000000004</c:v>
                </c:pt>
                <c:pt idx="23">
                  <c:v>8.6790000000000003</c:v>
                </c:pt>
                <c:pt idx="24">
                  <c:v>7.2939999999999996</c:v>
                </c:pt>
                <c:pt idx="25">
                  <c:v>7.3259999999999996</c:v>
                </c:pt>
                <c:pt idx="26">
                  <c:v>7.4859999999999998</c:v>
                </c:pt>
                <c:pt idx="27">
                  <c:v>7.1239999999999997</c:v>
                </c:pt>
                <c:pt idx="28">
                  <c:v>8.3829999999999991</c:v>
                </c:pt>
                <c:pt idx="29">
                  <c:v>8.6229999999999993</c:v>
                </c:pt>
                <c:pt idx="30">
                  <c:v>8.5570000000000004</c:v>
                </c:pt>
                <c:pt idx="31">
                  <c:v>7.27</c:v>
                </c:pt>
                <c:pt idx="32">
                  <c:v>7.16</c:v>
                </c:pt>
                <c:pt idx="33">
                  <c:v>7.1239999999999997</c:v>
                </c:pt>
                <c:pt idx="34">
                  <c:v>6.9550000000000001</c:v>
                </c:pt>
                <c:pt idx="35">
                  <c:v>7.0039999999999996</c:v>
                </c:pt>
                <c:pt idx="36">
                  <c:v>7.7080000000000002</c:v>
                </c:pt>
                <c:pt idx="37">
                  <c:v>7.9790000000000001</c:v>
                </c:pt>
                <c:pt idx="38">
                  <c:v>7.8579999999999997</c:v>
                </c:pt>
                <c:pt idx="39">
                  <c:v>7.8979999999999997</c:v>
                </c:pt>
                <c:pt idx="40">
                  <c:v>9.282</c:v>
                </c:pt>
                <c:pt idx="41">
                  <c:v>9.3439999999999994</c:v>
                </c:pt>
                <c:pt idx="42">
                  <c:v>9.3379999999999992</c:v>
                </c:pt>
                <c:pt idx="43">
                  <c:v>9.0340000000000007</c:v>
                </c:pt>
                <c:pt idx="44">
                  <c:v>8.8889999999999993</c:v>
                </c:pt>
                <c:pt idx="45">
                  <c:v>9.3510000000000009</c:v>
                </c:pt>
                <c:pt idx="46">
                  <c:v>9.1980000000000004</c:v>
                </c:pt>
                <c:pt idx="47">
                  <c:v>9.2100000000000009</c:v>
                </c:pt>
              </c:numCache>
            </c:numRef>
          </c:val>
          <c:smooth val="0"/>
          <c:extLst>
            <c:ext xmlns:c16="http://schemas.microsoft.com/office/drawing/2014/chart" uri="{C3380CC4-5D6E-409C-BE32-E72D297353CC}">
              <c16:uniqueId val="{0000000F-30F1-407D-89A2-37BAE10E586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0F1-407D-89A2-37BAE10E586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36.75421</c:v>
                </c:pt>
                <c:pt idx="1">
                  <c:v>37.575299999999999</c:v>
                </c:pt>
                <c:pt idx="2">
                  <c:v>31.621970000000001</c:v>
                </c:pt>
                <c:pt idx="3">
                  <c:v>46.693840000000002</c:v>
                </c:pt>
                <c:pt idx="4">
                  <c:v>39.250039999999998</c:v>
                </c:pt>
                <c:pt idx="5">
                  <c:v>40.741489999999999</c:v>
                </c:pt>
                <c:pt idx="6">
                  <c:v>29.642749999999999</c:v>
                </c:pt>
                <c:pt idx="7">
                  <c:v>45.930300000000003</c:v>
                </c:pt>
                <c:pt idx="8">
                  <c:v>43.024929999999998</c:v>
                </c:pt>
                <c:pt idx="9">
                  <c:v>36.801659999999998</c:v>
                </c:pt>
                <c:pt idx="10">
                  <c:v>29.528020000000001</c:v>
                </c:pt>
                <c:pt idx="11">
                  <c:v>34.286000000000001</c:v>
                </c:pt>
                <c:pt idx="12">
                  <c:v>45.817270000000001</c:v>
                </c:pt>
                <c:pt idx="13">
                  <c:v>37.908110000000001</c:v>
                </c:pt>
                <c:pt idx="14">
                  <c:v>24.620069999999998</c:v>
                </c:pt>
                <c:pt idx="15">
                  <c:v>36.531350000000003</c:v>
                </c:pt>
                <c:pt idx="16">
                  <c:v>41.763330000000003</c:v>
                </c:pt>
                <c:pt idx="17">
                  <c:v>33.196460000000002</c:v>
                </c:pt>
                <c:pt idx="18">
                  <c:v>33.426639999999999</c:v>
                </c:pt>
                <c:pt idx="19">
                  <c:v>38.788809999999998</c:v>
                </c:pt>
                <c:pt idx="20">
                  <c:v>38.936630000000001</c:v>
                </c:pt>
                <c:pt idx="21">
                  <c:v>37.672759999999997</c:v>
                </c:pt>
                <c:pt idx="22">
                  <c:v>26.944410000000001</c:v>
                </c:pt>
                <c:pt idx="23">
                  <c:v>47.188310000000001</c:v>
                </c:pt>
                <c:pt idx="24">
                  <c:v>42.94115</c:v>
                </c:pt>
                <c:pt idx="25">
                  <c:v>40.445540000000001</c:v>
                </c:pt>
                <c:pt idx="26">
                  <c:v>22.26089</c:v>
                </c:pt>
                <c:pt idx="27">
                  <c:v>41.258690000000001</c:v>
                </c:pt>
                <c:pt idx="28">
                  <c:v>45.931060000000002</c:v>
                </c:pt>
                <c:pt idx="29">
                  <c:v>41.170940000000002</c:v>
                </c:pt>
                <c:pt idx="30">
                  <c:v>33.326689999999999</c:v>
                </c:pt>
                <c:pt idx="31">
                  <c:v>36.728189999999998</c:v>
                </c:pt>
                <c:pt idx="32">
                  <c:v>31.047540000000001</c:v>
                </c:pt>
                <c:pt idx="33">
                  <c:v>35.036709999999999</c:v>
                </c:pt>
                <c:pt idx="34">
                  <c:v>22.697610000000001</c:v>
                </c:pt>
                <c:pt idx="35">
                  <c:v>12.77732</c:v>
                </c:pt>
                <c:pt idx="36">
                  <c:v>10.905950000000001</c:v>
                </c:pt>
                <c:pt idx="37">
                  <c:v>7.8792299999999997</c:v>
                </c:pt>
                <c:pt idx="38">
                  <c:v>7.1079800000000004</c:v>
                </c:pt>
                <c:pt idx="39">
                  <c:v>8.5543399999999998</c:v>
                </c:pt>
                <c:pt idx="40">
                  <c:v>9.2041000000000004</c:v>
                </c:pt>
                <c:pt idx="41">
                  <c:v>10.56156</c:v>
                </c:pt>
                <c:pt idx="42">
                  <c:v>12.838340000000001</c:v>
                </c:pt>
                <c:pt idx="43">
                  <c:v>9.7287099999999995</c:v>
                </c:pt>
                <c:pt idx="44">
                  <c:v>12.86327</c:v>
                </c:pt>
                <c:pt idx="45">
                  <c:v>13.55744</c:v>
                </c:pt>
                <c:pt idx="46">
                  <c:v>42.878399999999999</c:v>
                </c:pt>
                <c:pt idx="47">
                  <c:v>13.64132</c:v>
                </c:pt>
              </c:numCache>
            </c:numRef>
          </c:val>
          <c:smooth val="0"/>
          <c:extLst>
            <c:ext xmlns:c16="http://schemas.microsoft.com/office/drawing/2014/chart" uri="{C3380CC4-5D6E-409C-BE32-E72D297353CC}">
              <c16:uniqueId val="{00000011-30F1-407D-89A2-37BAE10E586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0F1-407D-89A2-37BAE10E586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9.1999999999999993</c:v>
                </c:pt>
                <c:pt idx="2">
                  <c:v>9.1999999999999993</c:v>
                </c:pt>
                <c:pt idx="3">
                  <c:v>9.4</c:v>
                </c:pt>
                <c:pt idx="4">
                  <c:v>9.5</c:v>
                </c:pt>
                <c:pt idx="5">
                  <c:v>9.6</c:v>
                </c:pt>
                <c:pt idx="6">
                  <c:v>9.6</c:v>
                </c:pt>
                <c:pt idx="7">
                  <c:v>9.4</c:v>
                </c:pt>
                <c:pt idx="8">
                  <c:v>9.5</c:v>
                </c:pt>
                <c:pt idx="9">
                  <c:v>9.3000000000000007</c:v>
                </c:pt>
                <c:pt idx="10">
                  <c:v>9.1999999999999993</c:v>
                </c:pt>
                <c:pt idx="11">
                  <c:v>9.1999999999999993</c:v>
                </c:pt>
                <c:pt idx="12">
                  <c:v>9.4</c:v>
                </c:pt>
                <c:pt idx="13">
                  <c:v>9.6</c:v>
                </c:pt>
                <c:pt idx="14">
                  <c:v>9.5</c:v>
                </c:pt>
                <c:pt idx="15">
                  <c:v>9.4</c:v>
                </c:pt>
                <c:pt idx="16">
                  <c:v>9.1999999999999993</c:v>
                </c:pt>
                <c:pt idx="17">
                  <c:v>9</c:v>
                </c:pt>
                <c:pt idx="18">
                  <c:v>8.6</c:v>
                </c:pt>
                <c:pt idx="19">
                  <c:v>8.4</c:v>
                </c:pt>
                <c:pt idx="20">
                  <c:v>8.3000000000000007</c:v>
                </c:pt>
                <c:pt idx="21">
                  <c:v>8.3000000000000007</c:v>
                </c:pt>
                <c:pt idx="22">
                  <c:v>8.5</c:v>
                </c:pt>
                <c:pt idx="23">
                  <c:v>8.6</c:v>
                </c:pt>
                <c:pt idx="24">
                  <c:v>8.5</c:v>
                </c:pt>
                <c:pt idx="25">
                  <c:v>8.5</c:v>
                </c:pt>
                <c:pt idx="26">
                  <c:v>8.5</c:v>
                </c:pt>
                <c:pt idx="27">
                  <c:v>8.5</c:v>
                </c:pt>
                <c:pt idx="28">
                  <c:v>9</c:v>
                </c:pt>
                <c:pt idx="29">
                  <c:v>9.1999999999999993</c:v>
                </c:pt>
                <c:pt idx="30">
                  <c:v>8.8000000000000007</c:v>
                </c:pt>
                <c:pt idx="31">
                  <c:v>8.3000000000000007</c:v>
                </c:pt>
                <c:pt idx="32">
                  <c:v>8.6</c:v>
                </c:pt>
                <c:pt idx="33">
                  <c:v>8.6999999999999993</c:v>
                </c:pt>
                <c:pt idx="34">
                  <c:v>8.6</c:v>
                </c:pt>
                <c:pt idx="35">
                  <c:v>8</c:v>
                </c:pt>
                <c:pt idx="36">
                  <c:v>8</c:v>
                </c:pt>
                <c:pt idx="37">
                  <c:v>8</c:v>
                </c:pt>
                <c:pt idx="38">
                  <c:v>7.8</c:v>
                </c:pt>
                <c:pt idx="39">
                  <c:v>7.9</c:v>
                </c:pt>
                <c:pt idx="40">
                  <c:v>8</c:v>
                </c:pt>
                <c:pt idx="41">
                  <c:v>8</c:v>
                </c:pt>
                <c:pt idx="42">
                  <c:v>7.8</c:v>
                </c:pt>
                <c:pt idx="43">
                  <c:v>7.9</c:v>
                </c:pt>
                <c:pt idx="44">
                  <c:v>7.9</c:v>
                </c:pt>
                <c:pt idx="45">
                  <c:v>8.5</c:v>
                </c:pt>
                <c:pt idx="46">
                  <c:v>8.5</c:v>
                </c:pt>
                <c:pt idx="47">
                  <c:v>5.3</c:v>
                </c:pt>
              </c:numCache>
            </c:numRef>
          </c:val>
          <c:smooth val="0"/>
          <c:extLst>
            <c:ext xmlns:c16="http://schemas.microsoft.com/office/drawing/2014/chart" uri="{C3380CC4-5D6E-409C-BE32-E72D297353CC}">
              <c16:uniqueId val="{00000013-30F1-407D-89A2-37BAE10E586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0F1-407D-89A2-37BAE10E58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123.88927</c:v>
                </c:pt>
                <c:pt idx="1">
                  <c:v>107.68217</c:v>
                </c:pt>
                <c:pt idx="2">
                  <c:v>116.08629000000001</c:v>
                </c:pt>
                <c:pt idx="3">
                  <c:v>148.51347000000001</c:v>
                </c:pt>
                <c:pt idx="4">
                  <c:v>143.88094000000001</c:v>
                </c:pt>
                <c:pt idx="5">
                  <c:v>147.99</c:v>
                </c:pt>
                <c:pt idx="6">
                  <c:v>139.74218999999999</c:v>
                </c:pt>
                <c:pt idx="7">
                  <c:v>130.77866</c:v>
                </c:pt>
                <c:pt idx="8">
                  <c:v>119.91351</c:v>
                </c:pt>
                <c:pt idx="9">
                  <c:v>127.64678000000001</c:v>
                </c:pt>
                <c:pt idx="10">
                  <c:v>157.99392</c:v>
                </c:pt>
                <c:pt idx="11">
                  <c:v>138.45038</c:v>
                </c:pt>
                <c:pt idx="12">
                  <c:v>143.24698000000001</c:v>
                </c:pt>
                <c:pt idx="13">
                  <c:v>130.91933</c:v>
                </c:pt>
                <c:pt idx="14">
                  <c:v>97.870609999999999</c:v>
                </c:pt>
                <c:pt idx="15">
                  <c:v>98.55968</c:v>
                </c:pt>
                <c:pt idx="16">
                  <c:v>154.14920000000001</c:v>
                </c:pt>
                <c:pt idx="17">
                  <c:v>77.571560000000005</c:v>
                </c:pt>
                <c:pt idx="18">
                  <c:v>109.49634</c:v>
                </c:pt>
                <c:pt idx="19">
                  <c:v>125.22902999999999</c:v>
                </c:pt>
                <c:pt idx="20">
                  <c:v>148.76156</c:v>
                </c:pt>
                <c:pt idx="21">
                  <c:v>148.64313000000001</c:v>
                </c:pt>
                <c:pt idx="22">
                  <c:v>142.16748000000001</c:v>
                </c:pt>
                <c:pt idx="23">
                  <c:v>106.61075</c:v>
                </c:pt>
                <c:pt idx="24">
                  <c:v>101.26494</c:v>
                </c:pt>
                <c:pt idx="25">
                  <c:v>149.77404999999999</c:v>
                </c:pt>
                <c:pt idx="26">
                  <c:v>146.87338</c:v>
                </c:pt>
                <c:pt idx="27">
                  <c:v>129.22612000000001</c:v>
                </c:pt>
                <c:pt idx="28">
                  <c:v>104.20032999999999</c:v>
                </c:pt>
                <c:pt idx="29">
                  <c:v>144.26122000000001</c:v>
                </c:pt>
                <c:pt idx="30">
                  <c:v>154.07758000000001</c:v>
                </c:pt>
                <c:pt idx="31">
                  <c:v>141.11924999999999</c:v>
                </c:pt>
                <c:pt idx="32">
                  <c:v>105.52413</c:v>
                </c:pt>
                <c:pt idx="33">
                  <c:v>98.633600000000001</c:v>
                </c:pt>
                <c:pt idx="34">
                  <c:v>105.44319</c:v>
                </c:pt>
                <c:pt idx="35">
                  <c:v>84.937110000000004</c:v>
                </c:pt>
                <c:pt idx="36">
                  <c:v>33.989350000000002</c:v>
                </c:pt>
                <c:pt idx="37">
                  <c:v>26.894839999999999</c:v>
                </c:pt>
                <c:pt idx="38">
                  <c:v>31.241679999999999</c:v>
                </c:pt>
                <c:pt idx="39">
                  <c:v>24.226299999999998</c:v>
                </c:pt>
                <c:pt idx="40">
                  <c:v>27.451750000000001</c:v>
                </c:pt>
                <c:pt idx="41">
                  <c:v>28.907550000000001</c:v>
                </c:pt>
                <c:pt idx="42">
                  <c:v>36.953890000000001</c:v>
                </c:pt>
                <c:pt idx="43">
                  <c:v>41.628500000000003</c:v>
                </c:pt>
                <c:pt idx="44">
                  <c:v>136.65290999999999</c:v>
                </c:pt>
                <c:pt idx="45">
                  <c:v>128.01320000000001</c:v>
                </c:pt>
                <c:pt idx="46">
                  <c:v>125.24861</c:v>
                </c:pt>
                <c:pt idx="47">
                  <c:v>125.6446</c:v>
                </c:pt>
              </c:numCache>
            </c:numRef>
          </c:val>
          <c:smooth val="0"/>
          <c:extLst>
            <c:ext xmlns:c16="http://schemas.microsoft.com/office/drawing/2014/chart" uri="{C3380CC4-5D6E-409C-BE32-E72D297353CC}">
              <c16:uniqueId val="{00000000-0C51-4A18-B48C-0F9496B2DE7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C51-4A18-B48C-0F9496B2DE7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C51-4A18-B48C-0F9496B2DE7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6.2215999999999996</c:v>
                </c:pt>
                <c:pt idx="1">
                  <c:v>7.0785999999999998</c:v>
                </c:pt>
                <c:pt idx="2">
                  <c:v>7.6417999999999999</c:v>
                </c:pt>
                <c:pt idx="3">
                  <c:v>7.2950999999999997</c:v>
                </c:pt>
                <c:pt idx="4">
                  <c:v>7.5651000000000002</c:v>
                </c:pt>
                <c:pt idx="5">
                  <c:v>6.8746</c:v>
                </c:pt>
                <c:pt idx="6">
                  <c:v>8.0233000000000008</c:v>
                </c:pt>
                <c:pt idx="7">
                  <c:v>8.2181999999999995</c:v>
                </c:pt>
                <c:pt idx="8">
                  <c:v>7.8619000000000003</c:v>
                </c:pt>
                <c:pt idx="9">
                  <c:v>8.3018999999999998</c:v>
                </c:pt>
                <c:pt idx="10">
                  <c:v>8.0207999999999995</c:v>
                </c:pt>
                <c:pt idx="11">
                  <c:v>7.8338000000000001</c:v>
                </c:pt>
                <c:pt idx="12">
                  <c:v>7.2264999999999997</c:v>
                </c:pt>
                <c:pt idx="13">
                  <c:v>7.3815</c:v>
                </c:pt>
                <c:pt idx="14">
                  <c:v>6.0685000000000002</c:v>
                </c:pt>
                <c:pt idx="15">
                  <c:v>6.5454999999999997</c:v>
                </c:pt>
                <c:pt idx="16">
                  <c:v>6.9356</c:v>
                </c:pt>
                <c:pt idx="17">
                  <c:v>6.6298000000000004</c:v>
                </c:pt>
                <c:pt idx="18">
                  <c:v>6.1071999999999997</c:v>
                </c:pt>
                <c:pt idx="19">
                  <c:v>6.1228999999999996</c:v>
                </c:pt>
                <c:pt idx="20">
                  <c:v>6.3171999999999997</c:v>
                </c:pt>
                <c:pt idx="21">
                  <c:v>7.0583</c:v>
                </c:pt>
                <c:pt idx="22">
                  <c:v>6.5008999999999997</c:v>
                </c:pt>
                <c:pt idx="23">
                  <c:v>5.6801000000000004</c:v>
                </c:pt>
                <c:pt idx="24">
                  <c:v>6.0006000000000004</c:v>
                </c:pt>
                <c:pt idx="25">
                  <c:v>7.1741999999999999</c:v>
                </c:pt>
                <c:pt idx="26">
                  <c:v>7.6959999999999997</c:v>
                </c:pt>
                <c:pt idx="27">
                  <c:v>6.7217000000000002</c:v>
                </c:pt>
                <c:pt idx="28">
                  <c:v>6.3402000000000003</c:v>
                </c:pt>
                <c:pt idx="29">
                  <c:v>6.9751000000000003</c:v>
                </c:pt>
                <c:pt idx="30">
                  <c:v>5.7671000000000001</c:v>
                </c:pt>
                <c:pt idx="31">
                  <c:v>6.0580999999999996</c:v>
                </c:pt>
                <c:pt idx="32">
                  <c:v>7.8261000000000003</c:v>
                </c:pt>
                <c:pt idx="33">
                  <c:v>8.0625999999999998</c:v>
                </c:pt>
                <c:pt idx="34">
                  <c:v>8.0252999999999997</c:v>
                </c:pt>
                <c:pt idx="35">
                  <c:v>8.1737000000000002</c:v>
                </c:pt>
                <c:pt idx="36">
                  <c:v>7.9625000000000004</c:v>
                </c:pt>
                <c:pt idx="37">
                  <c:v>7.3632</c:v>
                </c:pt>
                <c:pt idx="38">
                  <c:v>8.1532999999999998</c:v>
                </c:pt>
                <c:pt idx="39">
                  <c:v>7.9405999999999999</c:v>
                </c:pt>
                <c:pt idx="40">
                  <c:v>8.6174999999999997</c:v>
                </c:pt>
                <c:pt idx="41">
                  <c:v>7.7217000000000002</c:v>
                </c:pt>
                <c:pt idx="42">
                  <c:v>7.5948000000000002</c:v>
                </c:pt>
                <c:pt idx="43">
                  <c:v>7.6296999999999997</c:v>
                </c:pt>
                <c:pt idx="44">
                  <c:v>7.1577999999999999</c:v>
                </c:pt>
                <c:pt idx="45">
                  <c:v>6.0750999999999999</c:v>
                </c:pt>
                <c:pt idx="46">
                  <c:v>5.2405999999999997</c:v>
                </c:pt>
                <c:pt idx="47">
                  <c:v>6.4383999999999997</c:v>
                </c:pt>
              </c:numCache>
            </c:numRef>
          </c:val>
          <c:smooth val="0"/>
          <c:extLst>
            <c:ext xmlns:c16="http://schemas.microsoft.com/office/drawing/2014/chart" uri="{C3380CC4-5D6E-409C-BE32-E72D297353CC}">
              <c16:uniqueId val="{00000003-0C51-4A18-B48C-0F9496B2DE7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C51-4A18-B48C-0F9496B2DE7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16.45</c:v>
                </c:pt>
                <c:pt idx="1">
                  <c:v>16.29</c:v>
                </c:pt>
                <c:pt idx="2">
                  <c:v>16.29</c:v>
                </c:pt>
                <c:pt idx="3">
                  <c:v>16.87</c:v>
                </c:pt>
                <c:pt idx="4">
                  <c:v>16.03</c:v>
                </c:pt>
                <c:pt idx="5">
                  <c:v>16.27</c:v>
                </c:pt>
                <c:pt idx="6">
                  <c:v>15.44</c:v>
                </c:pt>
                <c:pt idx="7">
                  <c:v>15.13</c:v>
                </c:pt>
                <c:pt idx="8">
                  <c:v>14.06</c:v>
                </c:pt>
                <c:pt idx="9">
                  <c:v>14.06</c:v>
                </c:pt>
                <c:pt idx="10">
                  <c:v>15.52</c:v>
                </c:pt>
                <c:pt idx="11">
                  <c:v>16.73</c:v>
                </c:pt>
                <c:pt idx="12">
                  <c:v>16.36</c:v>
                </c:pt>
                <c:pt idx="13">
                  <c:v>16.79</c:v>
                </c:pt>
                <c:pt idx="14">
                  <c:v>17.29</c:v>
                </c:pt>
                <c:pt idx="15">
                  <c:v>16.690000000000001</c:v>
                </c:pt>
                <c:pt idx="16">
                  <c:v>16.97</c:v>
                </c:pt>
                <c:pt idx="17">
                  <c:v>17.55</c:v>
                </c:pt>
                <c:pt idx="18">
                  <c:v>17.37</c:v>
                </c:pt>
                <c:pt idx="19">
                  <c:v>16.690000000000001</c:v>
                </c:pt>
                <c:pt idx="20">
                  <c:v>16.61</c:v>
                </c:pt>
                <c:pt idx="21">
                  <c:v>16.73</c:v>
                </c:pt>
                <c:pt idx="22">
                  <c:v>16.78</c:v>
                </c:pt>
                <c:pt idx="23">
                  <c:v>16.97</c:v>
                </c:pt>
                <c:pt idx="24">
                  <c:v>17.71</c:v>
                </c:pt>
                <c:pt idx="25">
                  <c:v>17.79</c:v>
                </c:pt>
                <c:pt idx="26">
                  <c:v>17.63</c:v>
                </c:pt>
                <c:pt idx="27">
                  <c:v>17.260000000000002</c:v>
                </c:pt>
                <c:pt idx="28">
                  <c:v>17.05</c:v>
                </c:pt>
                <c:pt idx="29">
                  <c:v>16.239999999999998</c:v>
                </c:pt>
                <c:pt idx="30">
                  <c:v>14.92</c:v>
                </c:pt>
                <c:pt idx="31">
                  <c:v>14.75</c:v>
                </c:pt>
                <c:pt idx="32">
                  <c:v>14.55</c:v>
                </c:pt>
                <c:pt idx="33">
                  <c:v>14.55</c:v>
                </c:pt>
                <c:pt idx="34">
                  <c:v>16.75</c:v>
                </c:pt>
                <c:pt idx="35">
                  <c:v>17.27</c:v>
                </c:pt>
                <c:pt idx="36">
                  <c:v>17.350000000000001</c:v>
                </c:pt>
                <c:pt idx="37">
                  <c:v>17.09</c:v>
                </c:pt>
                <c:pt idx="38">
                  <c:v>17.52</c:v>
                </c:pt>
                <c:pt idx="39">
                  <c:v>17.75</c:v>
                </c:pt>
                <c:pt idx="40">
                  <c:v>18.22</c:v>
                </c:pt>
                <c:pt idx="41">
                  <c:v>17.98</c:v>
                </c:pt>
                <c:pt idx="42">
                  <c:v>17.59</c:v>
                </c:pt>
                <c:pt idx="43">
                  <c:v>17.46</c:v>
                </c:pt>
                <c:pt idx="44">
                  <c:v>17.63</c:v>
                </c:pt>
                <c:pt idx="45">
                  <c:v>17.64</c:v>
                </c:pt>
                <c:pt idx="46">
                  <c:v>17.829999999999998</c:v>
                </c:pt>
                <c:pt idx="47">
                  <c:v>16.68</c:v>
                </c:pt>
              </c:numCache>
            </c:numRef>
          </c:val>
          <c:smooth val="0"/>
          <c:extLst>
            <c:ext xmlns:c16="http://schemas.microsoft.com/office/drawing/2014/chart" uri="{C3380CC4-5D6E-409C-BE32-E72D297353CC}">
              <c16:uniqueId val="{00000005-0C51-4A18-B48C-0F9496B2DE7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C51-4A18-B48C-0F9496B2DE7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4.5049999999999999</c:v>
                </c:pt>
                <c:pt idx="1">
                  <c:v>4.4539999999999997</c:v>
                </c:pt>
                <c:pt idx="2">
                  <c:v>4.4889999999999999</c:v>
                </c:pt>
                <c:pt idx="3">
                  <c:v>4.3680000000000003</c:v>
                </c:pt>
                <c:pt idx="4">
                  <c:v>4.343</c:v>
                </c:pt>
                <c:pt idx="5">
                  <c:v>4.3120000000000003</c:v>
                </c:pt>
                <c:pt idx="6">
                  <c:v>4.2249999999999996</c:v>
                </c:pt>
                <c:pt idx="7">
                  <c:v>4.1840000000000002</c:v>
                </c:pt>
                <c:pt idx="8">
                  <c:v>4.2919999999999998</c:v>
                </c:pt>
                <c:pt idx="9">
                  <c:v>4.2409999999999997</c:v>
                </c:pt>
                <c:pt idx="10">
                  <c:v>4.1760000000000002</c:v>
                </c:pt>
                <c:pt idx="11">
                  <c:v>4.2350000000000003</c:v>
                </c:pt>
                <c:pt idx="12">
                  <c:v>4.3010000000000002</c:v>
                </c:pt>
                <c:pt idx="13">
                  <c:v>4.3410000000000002</c:v>
                </c:pt>
                <c:pt idx="14">
                  <c:v>4.3890000000000002</c:v>
                </c:pt>
                <c:pt idx="15">
                  <c:v>4.25</c:v>
                </c:pt>
                <c:pt idx="16">
                  <c:v>4.4930000000000003</c:v>
                </c:pt>
                <c:pt idx="17">
                  <c:v>4.6399999999999997</c:v>
                </c:pt>
                <c:pt idx="18">
                  <c:v>4.6280000000000001</c:v>
                </c:pt>
                <c:pt idx="19">
                  <c:v>4.6420000000000003</c:v>
                </c:pt>
                <c:pt idx="20">
                  <c:v>4.4989999999999997</c:v>
                </c:pt>
                <c:pt idx="21">
                  <c:v>4.423</c:v>
                </c:pt>
                <c:pt idx="22">
                  <c:v>4.41</c:v>
                </c:pt>
                <c:pt idx="23">
                  <c:v>4.3879999999999999</c:v>
                </c:pt>
                <c:pt idx="24">
                  <c:v>4.5419999999999998</c:v>
                </c:pt>
                <c:pt idx="25">
                  <c:v>4.2859999999999996</c:v>
                </c:pt>
                <c:pt idx="26">
                  <c:v>4.524</c:v>
                </c:pt>
                <c:pt idx="27">
                  <c:v>4.5780000000000003</c:v>
                </c:pt>
                <c:pt idx="28">
                  <c:v>4.58</c:v>
                </c:pt>
                <c:pt idx="29">
                  <c:v>4.3819999999999997</c:v>
                </c:pt>
                <c:pt idx="30">
                  <c:v>4.3559999999999999</c:v>
                </c:pt>
                <c:pt idx="31">
                  <c:v>4.319</c:v>
                </c:pt>
                <c:pt idx="32">
                  <c:v>4.38</c:v>
                </c:pt>
                <c:pt idx="33">
                  <c:v>3.492</c:v>
                </c:pt>
                <c:pt idx="34">
                  <c:v>1.754</c:v>
                </c:pt>
                <c:pt idx="35">
                  <c:v>1.5740000000000001</c:v>
                </c:pt>
                <c:pt idx="36">
                  <c:v>1.603</c:v>
                </c:pt>
                <c:pt idx="37">
                  <c:v>1.2969999999999999</c:v>
                </c:pt>
                <c:pt idx="38">
                  <c:v>1.1970000000000001</c:v>
                </c:pt>
                <c:pt idx="39">
                  <c:v>1.2609999999999999</c:v>
                </c:pt>
                <c:pt idx="40">
                  <c:v>1.28</c:v>
                </c:pt>
                <c:pt idx="41">
                  <c:v>1.833</c:v>
                </c:pt>
                <c:pt idx="42">
                  <c:v>3.4830000000000001</c:v>
                </c:pt>
                <c:pt idx="43">
                  <c:v>3.8530000000000002</c:v>
                </c:pt>
                <c:pt idx="44">
                  <c:v>3.9329999999999998</c:v>
                </c:pt>
                <c:pt idx="45">
                  <c:v>4.1429999999999998</c:v>
                </c:pt>
                <c:pt idx="46">
                  <c:v>4.0860000000000003</c:v>
                </c:pt>
                <c:pt idx="47">
                  <c:v>2.427</c:v>
                </c:pt>
              </c:numCache>
            </c:numRef>
          </c:val>
          <c:smooth val="0"/>
          <c:extLst>
            <c:ext xmlns:c16="http://schemas.microsoft.com/office/drawing/2014/chart" uri="{C3380CC4-5D6E-409C-BE32-E72D297353CC}">
              <c16:uniqueId val="{00000007-0C51-4A18-B48C-0F9496B2DE7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C51-4A18-B48C-0F9496B2DE7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C51-4A18-B48C-0F9496B2DE7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C51-4A18-B48C-0F9496B2DE7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C51-4A18-B48C-0F9496B2DE7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0C51-4A18-B48C-0F9496B2DE7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C51-4A18-B48C-0F9496B2DE7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1.4294</c:v>
                </c:pt>
                <c:pt idx="1">
                  <c:v>1.3009999999999999</c:v>
                </c:pt>
                <c:pt idx="2">
                  <c:v>1.2261</c:v>
                </c:pt>
                <c:pt idx="3">
                  <c:v>1.212</c:v>
                </c:pt>
                <c:pt idx="4">
                  <c:v>1.1782999999999999</c:v>
                </c:pt>
                <c:pt idx="5">
                  <c:v>1.175</c:v>
                </c:pt>
                <c:pt idx="6">
                  <c:v>1.1271</c:v>
                </c:pt>
                <c:pt idx="7">
                  <c:v>1.1348</c:v>
                </c:pt>
                <c:pt idx="8">
                  <c:v>1.1009</c:v>
                </c:pt>
                <c:pt idx="9">
                  <c:v>1.1196999999999999</c:v>
                </c:pt>
                <c:pt idx="10">
                  <c:v>1.0807</c:v>
                </c:pt>
                <c:pt idx="11">
                  <c:v>1.2119</c:v>
                </c:pt>
                <c:pt idx="12">
                  <c:v>1.5105999999999999</c:v>
                </c:pt>
                <c:pt idx="13">
                  <c:v>1.544</c:v>
                </c:pt>
                <c:pt idx="14">
                  <c:v>1.7837000000000001</c:v>
                </c:pt>
                <c:pt idx="15">
                  <c:v>1.9512</c:v>
                </c:pt>
                <c:pt idx="16">
                  <c:v>2.7831000000000001</c:v>
                </c:pt>
                <c:pt idx="17">
                  <c:v>3.2250999999999999</c:v>
                </c:pt>
                <c:pt idx="18">
                  <c:v>3.6897000000000002</c:v>
                </c:pt>
                <c:pt idx="19">
                  <c:v>3.9588999999999999</c:v>
                </c:pt>
                <c:pt idx="20">
                  <c:v>4.4470000000000001</c:v>
                </c:pt>
                <c:pt idx="21">
                  <c:v>4.7610999999999999</c:v>
                </c:pt>
                <c:pt idx="22">
                  <c:v>5.1109</c:v>
                </c:pt>
                <c:pt idx="23">
                  <c:v>5.1855000000000002</c:v>
                </c:pt>
                <c:pt idx="24">
                  <c:v>5.2641</c:v>
                </c:pt>
                <c:pt idx="25">
                  <c:v>5.3136999999999999</c:v>
                </c:pt>
                <c:pt idx="26">
                  <c:v>5.3398000000000003</c:v>
                </c:pt>
                <c:pt idx="27">
                  <c:v>5.4756999999999998</c:v>
                </c:pt>
                <c:pt idx="28">
                  <c:v>5.5293000000000001</c:v>
                </c:pt>
                <c:pt idx="29">
                  <c:v>5.4298000000000002</c:v>
                </c:pt>
                <c:pt idx="30">
                  <c:v>5.4443000000000001</c:v>
                </c:pt>
                <c:pt idx="31">
                  <c:v>5.4288999999999996</c:v>
                </c:pt>
                <c:pt idx="32">
                  <c:v>5.4326999999999996</c:v>
                </c:pt>
                <c:pt idx="33">
                  <c:v>5.4842000000000004</c:v>
                </c:pt>
                <c:pt idx="34">
                  <c:v>5.4492000000000003</c:v>
                </c:pt>
                <c:pt idx="35">
                  <c:v>5.4711999999999996</c:v>
                </c:pt>
                <c:pt idx="36">
                  <c:v>5.4316000000000004</c:v>
                </c:pt>
                <c:pt idx="37">
                  <c:v>5.4497</c:v>
                </c:pt>
                <c:pt idx="38">
                  <c:v>5.4093999999999998</c:v>
                </c:pt>
                <c:pt idx="39">
                  <c:v>5.3975999999999997</c:v>
                </c:pt>
                <c:pt idx="40">
                  <c:v>5.1726000000000001</c:v>
                </c:pt>
                <c:pt idx="41">
                  <c:v>5.0937999999999999</c:v>
                </c:pt>
                <c:pt idx="42">
                  <c:v>4.9602000000000004</c:v>
                </c:pt>
                <c:pt idx="43">
                  <c:v>4.8048000000000002</c:v>
                </c:pt>
                <c:pt idx="44">
                  <c:v>3.3597999999999999</c:v>
                </c:pt>
                <c:pt idx="45">
                  <c:v>2.7658</c:v>
                </c:pt>
                <c:pt idx="46">
                  <c:v>2.1970000000000001</c:v>
                </c:pt>
                <c:pt idx="47">
                  <c:v>1.8339000000000001</c:v>
                </c:pt>
              </c:numCache>
            </c:numRef>
          </c:val>
          <c:smooth val="0"/>
          <c:extLst>
            <c:ext xmlns:c16="http://schemas.microsoft.com/office/drawing/2014/chart" uri="{C3380CC4-5D6E-409C-BE32-E72D297353CC}">
              <c16:uniqueId val="{0000000E-0C51-4A18-B48C-0F9496B2DE7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49.315130000000003</c:v>
                </c:pt>
                <c:pt idx="1">
                  <c:v>49.521839999999997</c:v>
                </c:pt>
                <c:pt idx="2">
                  <c:v>49.08766</c:v>
                </c:pt>
                <c:pt idx="3">
                  <c:v>49.171120000000002</c:v>
                </c:pt>
                <c:pt idx="4">
                  <c:v>49.418610000000001</c:v>
                </c:pt>
                <c:pt idx="5">
                  <c:v>48.410980000000002</c:v>
                </c:pt>
                <c:pt idx="6">
                  <c:v>49.255229999999997</c:v>
                </c:pt>
                <c:pt idx="7">
                  <c:v>49.34131</c:v>
                </c:pt>
                <c:pt idx="8">
                  <c:v>50.435189999999999</c:v>
                </c:pt>
                <c:pt idx="9">
                  <c:v>50.91413</c:v>
                </c:pt>
                <c:pt idx="10">
                  <c:v>51.19106</c:v>
                </c:pt>
                <c:pt idx="11">
                  <c:v>51.276440000000001</c:v>
                </c:pt>
                <c:pt idx="12">
                  <c:v>50.126800000000003</c:v>
                </c:pt>
                <c:pt idx="13">
                  <c:v>45.432540000000003</c:v>
                </c:pt>
                <c:pt idx="14">
                  <c:v>48.675139999999999</c:v>
                </c:pt>
                <c:pt idx="15">
                  <c:v>51.423870000000001</c:v>
                </c:pt>
                <c:pt idx="16">
                  <c:v>50.049750000000003</c:v>
                </c:pt>
                <c:pt idx="17">
                  <c:v>52.113860000000003</c:v>
                </c:pt>
                <c:pt idx="18">
                  <c:v>51.246049999999997</c:v>
                </c:pt>
                <c:pt idx="19">
                  <c:v>50.546129999999998</c:v>
                </c:pt>
                <c:pt idx="20">
                  <c:v>49.664050000000003</c:v>
                </c:pt>
                <c:pt idx="21">
                  <c:v>48.934609999999999</c:v>
                </c:pt>
                <c:pt idx="22">
                  <c:v>48.915370000000003</c:v>
                </c:pt>
                <c:pt idx="23">
                  <c:v>49.604379999999999</c:v>
                </c:pt>
                <c:pt idx="24">
                  <c:v>50.446460000000002</c:v>
                </c:pt>
                <c:pt idx="25">
                  <c:v>50.358080000000001</c:v>
                </c:pt>
                <c:pt idx="26">
                  <c:v>49.627070000000003</c:v>
                </c:pt>
                <c:pt idx="27">
                  <c:v>46.031860000000002</c:v>
                </c:pt>
                <c:pt idx="28">
                  <c:v>46.609859999999998</c:v>
                </c:pt>
                <c:pt idx="29">
                  <c:v>48.13279</c:v>
                </c:pt>
                <c:pt idx="30">
                  <c:v>47.703229999999998</c:v>
                </c:pt>
                <c:pt idx="31">
                  <c:v>49.544820000000001</c:v>
                </c:pt>
                <c:pt idx="32">
                  <c:v>50.87283</c:v>
                </c:pt>
                <c:pt idx="33">
                  <c:v>49.979489999999998</c:v>
                </c:pt>
                <c:pt idx="34">
                  <c:v>50.284820000000003</c:v>
                </c:pt>
                <c:pt idx="35">
                  <c:v>52.476730000000003</c:v>
                </c:pt>
                <c:pt idx="36">
                  <c:v>51.85913</c:v>
                </c:pt>
                <c:pt idx="37">
                  <c:v>46.496009999999998</c:v>
                </c:pt>
                <c:pt idx="38">
                  <c:v>49.444319999999998</c:v>
                </c:pt>
                <c:pt idx="39">
                  <c:v>50.77308</c:v>
                </c:pt>
                <c:pt idx="40">
                  <c:v>51.735419999999998</c:v>
                </c:pt>
                <c:pt idx="41">
                  <c:v>50.349089999999997</c:v>
                </c:pt>
                <c:pt idx="42">
                  <c:v>48.148249999999997</c:v>
                </c:pt>
                <c:pt idx="43">
                  <c:v>50.541179999999997</c:v>
                </c:pt>
                <c:pt idx="44">
                  <c:v>50.230989999999998</c:v>
                </c:pt>
                <c:pt idx="45">
                  <c:v>49.575400000000002</c:v>
                </c:pt>
                <c:pt idx="46">
                  <c:v>50.241100000000003</c:v>
                </c:pt>
                <c:pt idx="47">
                  <c:v>49.912860000000002</c:v>
                </c:pt>
              </c:numCache>
            </c:numRef>
          </c:val>
          <c:smooth val="0"/>
          <c:extLst>
            <c:ext xmlns:c16="http://schemas.microsoft.com/office/drawing/2014/chart" uri="{C3380CC4-5D6E-409C-BE32-E72D297353CC}">
              <c16:uniqueId val="{0000000F-0C51-4A18-B48C-0F9496B2DE7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118.38</c:v>
                </c:pt>
                <c:pt idx="1">
                  <c:v>118.92</c:v>
                </c:pt>
                <c:pt idx="2">
                  <c:v>118.17</c:v>
                </c:pt>
                <c:pt idx="3">
                  <c:v>118.17</c:v>
                </c:pt>
                <c:pt idx="4">
                  <c:v>118</c:v>
                </c:pt>
                <c:pt idx="5">
                  <c:v>118.71</c:v>
                </c:pt>
                <c:pt idx="6">
                  <c:v>119.13</c:v>
                </c:pt>
                <c:pt idx="7">
                  <c:v>120.35</c:v>
                </c:pt>
                <c:pt idx="8">
                  <c:v>120.55</c:v>
                </c:pt>
                <c:pt idx="9">
                  <c:v>122.86</c:v>
                </c:pt>
                <c:pt idx="10">
                  <c:v>119.66</c:v>
                </c:pt>
                <c:pt idx="11">
                  <c:v>123.89</c:v>
                </c:pt>
                <c:pt idx="12">
                  <c:v>117.77</c:v>
                </c:pt>
                <c:pt idx="13">
                  <c:v>115.55</c:v>
                </c:pt>
                <c:pt idx="14">
                  <c:v>119.19</c:v>
                </c:pt>
                <c:pt idx="15">
                  <c:v>120.33</c:v>
                </c:pt>
                <c:pt idx="16">
                  <c:v>119.71</c:v>
                </c:pt>
                <c:pt idx="17">
                  <c:v>118.38</c:v>
                </c:pt>
                <c:pt idx="18">
                  <c:v>119.1</c:v>
                </c:pt>
                <c:pt idx="19">
                  <c:v>119</c:v>
                </c:pt>
                <c:pt idx="20">
                  <c:v>117.82</c:v>
                </c:pt>
                <c:pt idx="21">
                  <c:v>117.94</c:v>
                </c:pt>
                <c:pt idx="22">
                  <c:v>117.82</c:v>
                </c:pt>
                <c:pt idx="23">
                  <c:v>118.15</c:v>
                </c:pt>
                <c:pt idx="24">
                  <c:v>117.85</c:v>
                </c:pt>
                <c:pt idx="25">
                  <c:v>116.45</c:v>
                </c:pt>
                <c:pt idx="26">
                  <c:v>116.92</c:v>
                </c:pt>
                <c:pt idx="27">
                  <c:v>116.65</c:v>
                </c:pt>
                <c:pt idx="28">
                  <c:v>118.94</c:v>
                </c:pt>
                <c:pt idx="29">
                  <c:v>120.14</c:v>
                </c:pt>
                <c:pt idx="30">
                  <c:v>118.5</c:v>
                </c:pt>
                <c:pt idx="31">
                  <c:v>119.58</c:v>
                </c:pt>
                <c:pt idx="32">
                  <c:v>120.31</c:v>
                </c:pt>
                <c:pt idx="33">
                  <c:v>119.99</c:v>
                </c:pt>
                <c:pt idx="34">
                  <c:v>118.44</c:v>
                </c:pt>
                <c:pt idx="35">
                  <c:v>117.75</c:v>
                </c:pt>
                <c:pt idx="36">
                  <c:v>115.79</c:v>
                </c:pt>
                <c:pt idx="37">
                  <c:v>114.59</c:v>
                </c:pt>
                <c:pt idx="38">
                  <c:v>117.96</c:v>
                </c:pt>
                <c:pt idx="39">
                  <c:v>118.07</c:v>
                </c:pt>
                <c:pt idx="40">
                  <c:v>119.66</c:v>
                </c:pt>
                <c:pt idx="41">
                  <c:v>119.1</c:v>
                </c:pt>
                <c:pt idx="42">
                  <c:v>119.67</c:v>
                </c:pt>
                <c:pt idx="43">
                  <c:v>121.23</c:v>
                </c:pt>
                <c:pt idx="44">
                  <c:v>122.15</c:v>
                </c:pt>
                <c:pt idx="45">
                  <c:v>120.71</c:v>
                </c:pt>
                <c:pt idx="46">
                  <c:v>121.46</c:v>
                </c:pt>
                <c:pt idx="47">
                  <c:v>121.18</c:v>
                </c:pt>
              </c:numCache>
            </c:numRef>
          </c:val>
          <c:smooth val="0"/>
          <c:extLst>
            <c:ext xmlns:c16="http://schemas.microsoft.com/office/drawing/2014/chart" uri="{C3380CC4-5D6E-409C-BE32-E72D297353CC}">
              <c16:uniqueId val="{00000010-0C51-4A18-B48C-0F9496B2DE7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28.031600000000001</c:v>
                </c:pt>
                <c:pt idx="1">
                  <c:v>27.4084</c:v>
                </c:pt>
                <c:pt idx="2">
                  <c:v>27.733799999999999</c:v>
                </c:pt>
                <c:pt idx="3">
                  <c:v>27.8779</c:v>
                </c:pt>
                <c:pt idx="4">
                  <c:v>26.9648</c:v>
                </c:pt>
                <c:pt idx="5">
                  <c:v>28.075600000000001</c:v>
                </c:pt>
                <c:pt idx="6">
                  <c:v>26.1875</c:v>
                </c:pt>
                <c:pt idx="7">
                  <c:v>26.470800000000001</c:v>
                </c:pt>
                <c:pt idx="8">
                  <c:v>26.42</c:v>
                </c:pt>
                <c:pt idx="9">
                  <c:v>27.3444</c:v>
                </c:pt>
                <c:pt idx="10">
                  <c:v>26.663499999999999</c:v>
                </c:pt>
                <c:pt idx="11">
                  <c:v>24.324999999999999</c:v>
                </c:pt>
                <c:pt idx="12">
                  <c:v>23.059000000000001</c:v>
                </c:pt>
                <c:pt idx="13">
                  <c:v>22.779900000000001</c:v>
                </c:pt>
                <c:pt idx="14">
                  <c:v>24.5124</c:v>
                </c:pt>
                <c:pt idx="15">
                  <c:v>26.2439</c:v>
                </c:pt>
                <c:pt idx="16">
                  <c:v>26.471399999999999</c:v>
                </c:pt>
                <c:pt idx="17">
                  <c:v>26.1219</c:v>
                </c:pt>
                <c:pt idx="18">
                  <c:v>26.907599999999999</c:v>
                </c:pt>
                <c:pt idx="19">
                  <c:v>26.876100000000001</c:v>
                </c:pt>
                <c:pt idx="20">
                  <c:v>27.337399999999999</c:v>
                </c:pt>
                <c:pt idx="21">
                  <c:v>27.495999999999999</c:v>
                </c:pt>
                <c:pt idx="22">
                  <c:v>26.240300000000001</c:v>
                </c:pt>
                <c:pt idx="23">
                  <c:v>25.234200000000001</c:v>
                </c:pt>
                <c:pt idx="24">
                  <c:v>24.182500000000001</c:v>
                </c:pt>
                <c:pt idx="25">
                  <c:v>24.721399999999999</c:v>
                </c:pt>
                <c:pt idx="26">
                  <c:v>24.719000000000001</c:v>
                </c:pt>
                <c:pt idx="27">
                  <c:v>24.640499999999999</c:v>
                </c:pt>
                <c:pt idx="28">
                  <c:v>25.6525</c:v>
                </c:pt>
                <c:pt idx="29">
                  <c:v>25.7621</c:v>
                </c:pt>
                <c:pt idx="30">
                  <c:v>26.110499999999998</c:v>
                </c:pt>
                <c:pt idx="31">
                  <c:v>26.087599999999998</c:v>
                </c:pt>
                <c:pt idx="32">
                  <c:v>26.624199999999998</c:v>
                </c:pt>
                <c:pt idx="33">
                  <c:v>26.668800000000001</c:v>
                </c:pt>
                <c:pt idx="34">
                  <c:v>27.040400000000002</c:v>
                </c:pt>
                <c:pt idx="35">
                  <c:v>22.8887</c:v>
                </c:pt>
                <c:pt idx="36">
                  <c:v>22.008099999999999</c:v>
                </c:pt>
                <c:pt idx="37">
                  <c:v>22.121400000000001</c:v>
                </c:pt>
                <c:pt idx="38">
                  <c:v>25.765799999999999</c:v>
                </c:pt>
                <c:pt idx="39">
                  <c:v>27.254899999999999</c:v>
                </c:pt>
                <c:pt idx="40">
                  <c:v>28.063700000000001</c:v>
                </c:pt>
                <c:pt idx="41">
                  <c:v>28.1907</c:v>
                </c:pt>
                <c:pt idx="42">
                  <c:v>28.1</c:v>
                </c:pt>
                <c:pt idx="43">
                  <c:v>28.8428</c:v>
                </c:pt>
                <c:pt idx="44">
                  <c:v>28.775200000000002</c:v>
                </c:pt>
                <c:pt idx="45">
                  <c:v>28.3352</c:v>
                </c:pt>
                <c:pt idx="46">
                  <c:v>28.545000000000002</c:v>
                </c:pt>
                <c:pt idx="47">
                  <c:v>28.6127</c:v>
                </c:pt>
              </c:numCache>
            </c:numRef>
          </c:val>
          <c:smooth val="0"/>
          <c:extLst>
            <c:ext xmlns:c16="http://schemas.microsoft.com/office/drawing/2014/chart" uri="{C3380CC4-5D6E-409C-BE32-E72D297353CC}">
              <c16:uniqueId val="{00000011-0C51-4A18-B48C-0F9496B2DE7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C51-4A18-B48C-0F9496B2DE7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158.04203999999999</c:v>
                </c:pt>
                <c:pt idx="1">
                  <c:v>160.17762999999999</c:v>
                </c:pt>
                <c:pt idx="2">
                  <c:v>159.04863</c:v>
                </c:pt>
                <c:pt idx="3">
                  <c:v>159.28745000000001</c:v>
                </c:pt>
                <c:pt idx="4">
                  <c:v>159.62759</c:v>
                </c:pt>
                <c:pt idx="5">
                  <c:v>158.37440000000001</c:v>
                </c:pt>
                <c:pt idx="6">
                  <c:v>158.04553000000001</c:v>
                </c:pt>
                <c:pt idx="7">
                  <c:v>158.9675</c:v>
                </c:pt>
                <c:pt idx="8">
                  <c:v>162.25879</c:v>
                </c:pt>
                <c:pt idx="9">
                  <c:v>160.40162000000001</c:v>
                </c:pt>
                <c:pt idx="10">
                  <c:v>161.23008999999999</c:v>
                </c:pt>
                <c:pt idx="11">
                  <c:v>162.5009</c:v>
                </c:pt>
                <c:pt idx="12">
                  <c:v>161.97877</c:v>
                </c:pt>
                <c:pt idx="13">
                  <c:v>159.37363999999999</c:v>
                </c:pt>
                <c:pt idx="14">
                  <c:v>156.64381</c:v>
                </c:pt>
                <c:pt idx="15">
                  <c:v>155.60386</c:v>
                </c:pt>
                <c:pt idx="16">
                  <c:v>161.66211999999999</c:v>
                </c:pt>
                <c:pt idx="17">
                  <c:v>158.84926999999999</c:v>
                </c:pt>
                <c:pt idx="18">
                  <c:v>158.77578</c:v>
                </c:pt>
                <c:pt idx="19">
                  <c:v>158.07266999999999</c:v>
                </c:pt>
                <c:pt idx="20">
                  <c:v>158.19370000000001</c:v>
                </c:pt>
                <c:pt idx="21">
                  <c:v>157.81621000000001</c:v>
                </c:pt>
                <c:pt idx="22">
                  <c:v>157.84453999999999</c:v>
                </c:pt>
                <c:pt idx="23">
                  <c:v>156.87430000000001</c:v>
                </c:pt>
                <c:pt idx="24">
                  <c:v>157.93499</c:v>
                </c:pt>
                <c:pt idx="25">
                  <c:v>157.56977000000001</c:v>
                </c:pt>
                <c:pt idx="26">
                  <c:v>157.56039999999999</c:v>
                </c:pt>
                <c:pt idx="27">
                  <c:v>158.2004</c:v>
                </c:pt>
                <c:pt idx="28">
                  <c:v>159.41267999999999</c:v>
                </c:pt>
                <c:pt idx="29">
                  <c:v>158.31066000000001</c:v>
                </c:pt>
                <c:pt idx="30">
                  <c:v>158.68285</c:v>
                </c:pt>
                <c:pt idx="31">
                  <c:v>160.25051999999999</c:v>
                </c:pt>
                <c:pt idx="32">
                  <c:v>159.35980000000001</c:v>
                </c:pt>
                <c:pt idx="33">
                  <c:v>160.6841</c:v>
                </c:pt>
                <c:pt idx="34">
                  <c:v>160.80732</c:v>
                </c:pt>
                <c:pt idx="35">
                  <c:v>161.37880000000001</c:v>
                </c:pt>
                <c:pt idx="36">
                  <c:v>159.34748999999999</c:v>
                </c:pt>
                <c:pt idx="37">
                  <c:v>157.88496000000001</c:v>
                </c:pt>
                <c:pt idx="38">
                  <c:v>157.34990999999999</c:v>
                </c:pt>
                <c:pt idx="39">
                  <c:v>155.57644999999999</c:v>
                </c:pt>
                <c:pt idx="40">
                  <c:v>160.63027</c:v>
                </c:pt>
                <c:pt idx="41">
                  <c:v>161.08083999999999</c:v>
                </c:pt>
                <c:pt idx="42">
                  <c:v>161.05647999999999</c:v>
                </c:pt>
                <c:pt idx="43">
                  <c:v>160.27887999999999</c:v>
                </c:pt>
                <c:pt idx="44">
                  <c:v>159.84787</c:v>
                </c:pt>
                <c:pt idx="45">
                  <c:v>161.7972</c:v>
                </c:pt>
                <c:pt idx="46">
                  <c:v>161.56716</c:v>
                </c:pt>
                <c:pt idx="47">
                  <c:v>160.54487</c:v>
                </c:pt>
              </c:numCache>
            </c:numRef>
          </c:val>
          <c:smooth val="0"/>
          <c:extLst>
            <c:ext xmlns:c16="http://schemas.microsoft.com/office/drawing/2014/chart" uri="{C3380CC4-5D6E-409C-BE32-E72D297353CC}">
              <c16:uniqueId val="{00000013-0C51-4A18-B48C-0F9496B2DE7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C51-4A18-B48C-0F9496B2DE7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38.753999999999998</c:v>
                </c:pt>
                <c:pt idx="1">
                  <c:v>38.24</c:v>
                </c:pt>
                <c:pt idx="2">
                  <c:v>39.537999999999997</c:v>
                </c:pt>
                <c:pt idx="3">
                  <c:v>39.268999999999998</c:v>
                </c:pt>
                <c:pt idx="4">
                  <c:v>38.768000000000001</c:v>
                </c:pt>
                <c:pt idx="5">
                  <c:v>38.738</c:v>
                </c:pt>
                <c:pt idx="6">
                  <c:v>38.734999999999999</c:v>
                </c:pt>
                <c:pt idx="7">
                  <c:v>38.479999999999997</c:v>
                </c:pt>
                <c:pt idx="8">
                  <c:v>38.418999999999997</c:v>
                </c:pt>
                <c:pt idx="9">
                  <c:v>37.215000000000003</c:v>
                </c:pt>
                <c:pt idx="10">
                  <c:v>35.186</c:v>
                </c:pt>
                <c:pt idx="11">
                  <c:v>35.237000000000002</c:v>
                </c:pt>
                <c:pt idx="12">
                  <c:v>34.590000000000003</c:v>
                </c:pt>
                <c:pt idx="13">
                  <c:v>32.301000000000002</c:v>
                </c:pt>
                <c:pt idx="14">
                  <c:v>33.756</c:v>
                </c:pt>
                <c:pt idx="15">
                  <c:v>34.618000000000002</c:v>
                </c:pt>
                <c:pt idx="16">
                  <c:v>35.674999999999997</c:v>
                </c:pt>
                <c:pt idx="17">
                  <c:v>35.222999999999999</c:v>
                </c:pt>
                <c:pt idx="18">
                  <c:v>36.19</c:v>
                </c:pt>
                <c:pt idx="19">
                  <c:v>37.465000000000003</c:v>
                </c:pt>
                <c:pt idx="20">
                  <c:v>37.201999999999998</c:v>
                </c:pt>
                <c:pt idx="21">
                  <c:v>37.991999999999997</c:v>
                </c:pt>
                <c:pt idx="22">
                  <c:v>37.558</c:v>
                </c:pt>
                <c:pt idx="23">
                  <c:v>38.884</c:v>
                </c:pt>
                <c:pt idx="24">
                  <c:v>38.911000000000001</c:v>
                </c:pt>
                <c:pt idx="25">
                  <c:v>36.405000000000001</c:v>
                </c:pt>
                <c:pt idx="26">
                  <c:v>36.247</c:v>
                </c:pt>
                <c:pt idx="27">
                  <c:v>37.840000000000003</c:v>
                </c:pt>
                <c:pt idx="28">
                  <c:v>38.389000000000003</c:v>
                </c:pt>
                <c:pt idx="29">
                  <c:v>38.667000000000002</c:v>
                </c:pt>
                <c:pt idx="30">
                  <c:v>38.835000000000001</c:v>
                </c:pt>
                <c:pt idx="31">
                  <c:v>39.186999999999998</c:v>
                </c:pt>
                <c:pt idx="32">
                  <c:v>38.158000000000001</c:v>
                </c:pt>
                <c:pt idx="33">
                  <c:v>38.802</c:v>
                </c:pt>
                <c:pt idx="34">
                  <c:v>36.844999999999999</c:v>
                </c:pt>
                <c:pt idx="35">
                  <c:v>35.487000000000002</c:v>
                </c:pt>
                <c:pt idx="36">
                  <c:v>34.963999999999999</c:v>
                </c:pt>
                <c:pt idx="37">
                  <c:v>29.218</c:v>
                </c:pt>
                <c:pt idx="38">
                  <c:v>29.646000000000001</c:v>
                </c:pt>
                <c:pt idx="39">
                  <c:v>30.670999999999999</c:v>
                </c:pt>
                <c:pt idx="40">
                  <c:v>35.503999999999998</c:v>
                </c:pt>
                <c:pt idx="41">
                  <c:v>37.701000000000001</c:v>
                </c:pt>
                <c:pt idx="42">
                  <c:v>37.460999999999999</c:v>
                </c:pt>
                <c:pt idx="43">
                  <c:v>37.856999999999999</c:v>
                </c:pt>
                <c:pt idx="44">
                  <c:v>38.094999999999999</c:v>
                </c:pt>
                <c:pt idx="45">
                  <c:v>37.415999999999997</c:v>
                </c:pt>
                <c:pt idx="46">
                  <c:v>37.33</c:v>
                </c:pt>
                <c:pt idx="47">
                  <c:v>37.658999999999999</c:v>
                </c:pt>
              </c:numCache>
            </c:numRef>
          </c:val>
          <c:smooth val="0"/>
          <c:extLst>
            <c:ext xmlns:c16="http://schemas.microsoft.com/office/drawing/2014/chart" uri="{C3380CC4-5D6E-409C-BE32-E72D297353CC}">
              <c16:uniqueId val="{00000015-0C51-4A18-B48C-0F9496B2DE7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25.35</c:v>
                </c:pt>
                <c:pt idx="1">
                  <c:v>25.13</c:v>
                </c:pt>
                <c:pt idx="2">
                  <c:v>25.35</c:v>
                </c:pt>
                <c:pt idx="3">
                  <c:v>25.5</c:v>
                </c:pt>
                <c:pt idx="4">
                  <c:v>25.31</c:v>
                </c:pt>
                <c:pt idx="5">
                  <c:v>24.97</c:v>
                </c:pt>
                <c:pt idx="6">
                  <c:v>24.17</c:v>
                </c:pt>
                <c:pt idx="7">
                  <c:v>24.23</c:v>
                </c:pt>
                <c:pt idx="8">
                  <c:v>23.36</c:v>
                </c:pt>
                <c:pt idx="9">
                  <c:v>23.63</c:v>
                </c:pt>
                <c:pt idx="10">
                  <c:v>23.52</c:v>
                </c:pt>
                <c:pt idx="11">
                  <c:v>23.47</c:v>
                </c:pt>
                <c:pt idx="12">
                  <c:v>24.01</c:v>
                </c:pt>
                <c:pt idx="13">
                  <c:v>24.65</c:v>
                </c:pt>
                <c:pt idx="14">
                  <c:v>25.33</c:v>
                </c:pt>
                <c:pt idx="15">
                  <c:v>25.05</c:v>
                </c:pt>
                <c:pt idx="16">
                  <c:v>25.01</c:v>
                </c:pt>
                <c:pt idx="17">
                  <c:v>25.02</c:v>
                </c:pt>
                <c:pt idx="18">
                  <c:v>24.51</c:v>
                </c:pt>
                <c:pt idx="19">
                  <c:v>25.76</c:v>
                </c:pt>
                <c:pt idx="20">
                  <c:v>25.78</c:v>
                </c:pt>
                <c:pt idx="21">
                  <c:v>25.24</c:v>
                </c:pt>
                <c:pt idx="22">
                  <c:v>25.28</c:v>
                </c:pt>
                <c:pt idx="23">
                  <c:v>25.16</c:v>
                </c:pt>
                <c:pt idx="24">
                  <c:v>24.5</c:v>
                </c:pt>
                <c:pt idx="25">
                  <c:v>24.07</c:v>
                </c:pt>
                <c:pt idx="26">
                  <c:v>24.71</c:v>
                </c:pt>
                <c:pt idx="27">
                  <c:v>24.9</c:v>
                </c:pt>
                <c:pt idx="28">
                  <c:v>25.01</c:v>
                </c:pt>
                <c:pt idx="29">
                  <c:v>25.3</c:v>
                </c:pt>
                <c:pt idx="30">
                  <c:v>24.15</c:v>
                </c:pt>
                <c:pt idx="31">
                  <c:v>24.36</c:v>
                </c:pt>
                <c:pt idx="32">
                  <c:v>23.34</c:v>
                </c:pt>
                <c:pt idx="33">
                  <c:v>23.42</c:v>
                </c:pt>
                <c:pt idx="34">
                  <c:v>23.36</c:v>
                </c:pt>
                <c:pt idx="35">
                  <c:v>23.86</c:v>
                </c:pt>
                <c:pt idx="36">
                  <c:v>23.78</c:v>
                </c:pt>
                <c:pt idx="37">
                  <c:v>23.45</c:v>
                </c:pt>
                <c:pt idx="38">
                  <c:v>24.49</c:v>
                </c:pt>
                <c:pt idx="39">
                  <c:v>24.89</c:v>
                </c:pt>
                <c:pt idx="40">
                  <c:v>24.65</c:v>
                </c:pt>
                <c:pt idx="41">
                  <c:v>24.81</c:v>
                </c:pt>
                <c:pt idx="42">
                  <c:v>24.66</c:v>
                </c:pt>
                <c:pt idx="43">
                  <c:v>25.85</c:v>
                </c:pt>
                <c:pt idx="44">
                  <c:v>25.13</c:v>
                </c:pt>
                <c:pt idx="45">
                  <c:v>25.71</c:v>
                </c:pt>
                <c:pt idx="46">
                  <c:v>26.47</c:v>
                </c:pt>
                <c:pt idx="47">
                  <c:v>25.43</c:v>
                </c:pt>
              </c:numCache>
            </c:numRef>
          </c:val>
          <c:smooth val="0"/>
          <c:extLst>
            <c:ext xmlns:c16="http://schemas.microsoft.com/office/drawing/2014/chart" uri="{C3380CC4-5D6E-409C-BE32-E72D297353CC}">
              <c16:uniqueId val="{00000016-0C51-4A18-B48C-0F9496B2DE7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649-493D-A66A-39E2207034B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191.84638000000001</c:v>
                </c:pt>
                <c:pt idx="1">
                  <c:v>192.5138</c:v>
                </c:pt>
                <c:pt idx="2">
                  <c:v>193.57809</c:v>
                </c:pt>
                <c:pt idx="3">
                  <c:v>193.70312999999999</c:v>
                </c:pt>
                <c:pt idx="4">
                  <c:v>196.22329999999999</c:v>
                </c:pt>
                <c:pt idx="5">
                  <c:v>195.75247999999999</c:v>
                </c:pt>
                <c:pt idx="6">
                  <c:v>194.50640999999999</c:v>
                </c:pt>
                <c:pt idx="7">
                  <c:v>192.67422999999999</c:v>
                </c:pt>
                <c:pt idx="8">
                  <c:v>194.50798</c:v>
                </c:pt>
                <c:pt idx="9">
                  <c:v>194.36492999999999</c:v>
                </c:pt>
                <c:pt idx="10">
                  <c:v>194.745</c:v>
                </c:pt>
                <c:pt idx="11">
                  <c:v>195.21541999999999</c:v>
                </c:pt>
                <c:pt idx="12">
                  <c:v>192.43943999999999</c:v>
                </c:pt>
                <c:pt idx="13">
                  <c:v>194.45794000000001</c:v>
                </c:pt>
                <c:pt idx="14">
                  <c:v>191.44029</c:v>
                </c:pt>
                <c:pt idx="15">
                  <c:v>191.27598</c:v>
                </c:pt>
                <c:pt idx="16">
                  <c:v>192.18012999999999</c:v>
                </c:pt>
                <c:pt idx="17">
                  <c:v>192.28146000000001</c:v>
                </c:pt>
                <c:pt idx="18">
                  <c:v>191.73322999999999</c:v>
                </c:pt>
                <c:pt idx="19">
                  <c:v>191.02117000000001</c:v>
                </c:pt>
                <c:pt idx="20">
                  <c:v>191.55062000000001</c:v>
                </c:pt>
                <c:pt idx="21">
                  <c:v>190.99655000000001</c:v>
                </c:pt>
                <c:pt idx="22">
                  <c:v>191.90772000000001</c:v>
                </c:pt>
                <c:pt idx="23">
                  <c:v>191.71109999999999</c:v>
                </c:pt>
                <c:pt idx="24">
                  <c:v>191.16734</c:v>
                </c:pt>
                <c:pt idx="25">
                  <c:v>191.78103999999999</c:v>
                </c:pt>
                <c:pt idx="26">
                  <c:v>191.1746</c:v>
                </c:pt>
                <c:pt idx="27">
                  <c:v>190.03820999999999</c:v>
                </c:pt>
                <c:pt idx="28">
                  <c:v>193.32594</c:v>
                </c:pt>
                <c:pt idx="29">
                  <c:v>192.89463000000001</c:v>
                </c:pt>
                <c:pt idx="30">
                  <c:v>190.81704999999999</c:v>
                </c:pt>
                <c:pt idx="31">
                  <c:v>188.84227000000001</c:v>
                </c:pt>
                <c:pt idx="32">
                  <c:v>189.85745</c:v>
                </c:pt>
                <c:pt idx="33">
                  <c:v>191.64106000000001</c:v>
                </c:pt>
                <c:pt idx="34">
                  <c:v>191.36543</c:v>
                </c:pt>
                <c:pt idx="35">
                  <c:v>164.90316999999999</c:v>
                </c:pt>
                <c:pt idx="36">
                  <c:v>59.374679999999998</c:v>
                </c:pt>
                <c:pt idx="37">
                  <c:v>58.411619999999999</c:v>
                </c:pt>
                <c:pt idx="38">
                  <c:v>58.697949999999999</c:v>
                </c:pt>
                <c:pt idx="39">
                  <c:v>58.864930000000001</c:v>
                </c:pt>
                <c:pt idx="40">
                  <c:v>67.841589999999997</c:v>
                </c:pt>
                <c:pt idx="41">
                  <c:v>72.639849999999996</c:v>
                </c:pt>
                <c:pt idx="42">
                  <c:v>88.630229999999997</c:v>
                </c:pt>
                <c:pt idx="43">
                  <c:v>193.6507</c:v>
                </c:pt>
                <c:pt idx="44">
                  <c:v>193.62866</c:v>
                </c:pt>
                <c:pt idx="45">
                  <c:v>193.37381999999999</c:v>
                </c:pt>
                <c:pt idx="46">
                  <c:v>193.02017000000001</c:v>
                </c:pt>
                <c:pt idx="47">
                  <c:v>192.02916999999999</c:v>
                </c:pt>
              </c:numCache>
            </c:numRef>
          </c:val>
          <c:smooth val="0"/>
          <c:extLst>
            <c:ext xmlns:c16="http://schemas.microsoft.com/office/drawing/2014/chart" uri="{C3380CC4-5D6E-409C-BE32-E72D297353CC}">
              <c16:uniqueId val="{00000001-4649-493D-A66A-39E2207034B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13.7507</c:v>
                </c:pt>
                <c:pt idx="1">
                  <c:v>14.064500000000001</c:v>
                </c:pt>
                <c:pt idx="2">
                  <c:v>14.213800000000001</c:v>
                </c:pt>
                <c:pt idx="3">
                  <c:v>14.041600000000001</c:v>
                </c:pt>
                <c:pt idx="4">
                  <c:v>14.3093</c:v>
                </c:pt>
                <c:pt idx="5">
                  <c:v>15.4824</c:v>
                </c:pt>
                <c:pt idx="6">
                  <c:v>16.1845</c:v>
                </c:pt>
                <c:pt idx="7">
                  <c:v>17.169899999999998</c:v>
                </c:pt>
                <c:pt idx="8">
                  <c:v>17.641400000000001</c:v>
                </c:pt>
                <c:pt idx="9">
                  <c:v>20.068200000000001</c:v>
                </c:pt>
                <c:pt idx="10">
                  <c:v>21.107900000000001</c:v>
                </c:pt>
                <c:pt idx="11">
                  <c:v>27.167899999999999</c:v>
                </c:pt>
                <c:pt idx="12">
                  <c:v>27.050699999999999</c:v>
                </c:pt>
                <c:pt idx="13">
                  <c:v>27.021699999999999</c:v>
                </c:pt>
                <c:pt idx="14">
                  <c:v>27.389299999999999</c:v>
                </c:pt>
                <c:pt idx="15">
                  <c:v>28.113800000000001</c:v>
                </c:pt>
                <c:pt idx="16">
                  <c:v>30.374300000000002</c:v>
                </c:pt>
                <c:pt idx="17">
                  <c:v>30.1938</c:v>
                </c:pt>
                <c:pt idx="18">
                  <c:v>31.06</c:v>
                </c:pt>
                <c:pt idx="19">
                  <c:v>31.817699999999999</c:v>
                </c:pt>
                <c:pt idx="20">
                  <c:v>32.119</c:v>
                </c:pt>
                <c:pt idx="21">
                  <c:v>33.338700000000003</c:v>
                </c:pt>
                <c:pt idx="22">
                  <c:v>33.0167</c:v>
                </c:pt>
                <c:pt idx="23">
                  <c:v>32.272199999999998</c:v>
                </c:pt>
                <c:pt idx="24">
                  <c:v>31.309799999999999</c:v>
                </c:pt>
                <c:pt idx="25">
                  <c:v>30.7559</c:v>
                </c:pt>
                <c:pt idx="26">
                  <c:v>30.527999999999999</c:v>
                </c:pt>
                <c:pt idx="27">
                  <c:v>31.2682</c:v>
                </c:pt>
                <c:pt idx="28">
                  <c:v>31.822399999999998</c:v>
                </c:pt>
                <c:pt idx="29">
                  <c:v>32.786700000000003</c:v>
                </c:pt>
                <c:pt idx="30">
                  <c:v>32.931699999999999</c:v>
                </c:pt>
                <c:pt idx="31">
                  <c:v>31.5869</c:v>
                </c:pt>
                <c:pt idx="32">
                  <c:v>31.2713</c:v>
                </c:pt>
                <c:pt idx="33">
                  <c:v>30.5015</c:v>
                </c:pt>
                <c:pt idx="34">
                  <c:v>30.133299999999998</c:v>
                </c:pt>
                <c:pt idx="35">
                  <c:v>29.446200000000001</c:v>
                </c:pt>
                <c:pt idx="36">
                  <c:v>29.404499999999999</c:v>
                </c:pt>
                <c:pt idx="37">
                  <c:v>29.307600000000001</c:v>
                </c:pt>
                <c:pt idx="38">
                  <c:v>29.449400000000001</c:v>
                </c:pt>
                <c:pt idx="39">
                  <c:v>30.0306</c:v>
                </c:pt>
                <c:pt idx="40">
                  <c:v>31.197500000000002</c:v>
                </c:pt>
                <c:pt idx="41">
                  <c:v>32.491700000000002</c:v>
                </c:pt>
                <c:pt idx="42">
                  <c:v>32.370699999999999</c:v>
                </c:pt>
                <c:pt idx="43">
                  <c:v>33.0946</c:v>
                </c:pt>
                <c:pt idx="44">
                  <c:v>32.759099999999997</c:v>
                </c:pt>
                <c:pt idx="45">
                  <c:v>31.863199999999999</c:v>
                </c:pt>
                <c:pt idx="46">
                  <c:v>31.700600000000001</c:v>
                </c:pt>
                <c:pt idx="47">
                  <c:v>30.802499999999998</c:v>
                </c:pt>
              </c:numCache>
            </c:numRef>
          </c:val>
          <c:smooth val="0"/>
          <c:extLst>
            <c:ext xmlns:c16="http://schemas.microsoft.com/office/drawing/2014/chart" uri="{C3380CC4-5D6E-409C-BE32-E72D297353CC}">
              <c16:uniqueId val="{00000002-4649-493D-A66A-39E2207034B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649-493D-A66A-39E2207034B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4649-493D-A66A-39E2207034B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649-493D-A66A-39E2207034B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2.5</c:v>
                </c:pt>
                <c:pt idx="2">
                  <c:v>2.6</c:v>
                </c:pt>
                <c:pt idx="3">
                  <c:v>2.5</c:v>
                </c:pt>
                <c:pt idx="4">
                  <c:v>2.5</c:v>
                </c:pt>
                <c:pt idx="5">
                  <c:v>2.5</c:v>
                </c:pt>
                <c:pt idx="6">
                  <c:v>2.4</c:v>
                </c:pt>
                <c:pt idx="7">
                  <c:v>2.5</c:v>
                </c:pt>
                <c:pt idx="8">
                  <c:v>2.5</c:v>
                </c:pt>
                <c:pt idx="9">
                  <c:v>2.5</c:v>
                </c:pt>
                <c:pt idx="10">
                  <c:v>2.6</c:v>
                </c:pt>
                <c:pt idx="11">
                  <c:v>2.5</c:v>
                </c:pt>
                <c:pt idx="12">
                  <c:v>2.5</c:v>
                </c:pt>
                <c:pt idx="13">
                  <c:v>2.5</c:v>
                </c:pt>
                <c:pt idx="14">
                  <c:v>2.5</c:v>
                </c:pt>
                <c:pt idx="15">
                  <c:v>2.5</c:v>
                </c:pt>
                <c:pt idx="16">
                  <c:v>2.4</c:v>
                </c:pt>
                <c:pt idx="17">
                  <c:v>2.5</c:v>
                </c:pt>
                <c:pt idx="18">
                  <c:v>2.2999999999999998</c:v>
                </c:pt>
                <c:pt idx="19">
                  <c:v>2.5</c:v>
                </c:pt>
                <c:pt idx="20">
                  <c:v>2.4</c:v>
                </c:pt>
                <c:pt idx="21">
                  <c:v>2.5</c:v>
                </c:pt>
                <c:pt idx="22">
                  <c:v>2.5</c:v>
                </c:pt>
                <c:pt idx="23">
                  <c:v>2.6</c:v>
                </c:pt>
                <c:pt idx="24">
                  <c:v>2.6</c:v>
                </c:pt>
                <c:pt idx="25">
                  <c:v>2.5</c:v>
                </c:pt>
                <c:pt idx="26">
                  <c:v>2.5</c:v>
                </c:pt>
                <c:pt idx="27">
                  <c:v>2.4</c:v>
                </c:pt>
                <c:pt idx="28">
                  <c:v>2.5</c:v>
                </c:pt>
                <c:pt idx="29">
                  <c:v>2.4</c:v>
                </c:pt>
                <c:pt idx="30">
                  <c:v>2.4</c:v>
                </c:pt>
                <c:pt idx="31">
                  <c:v>2.4</c:v>
                </c:pt>
                <c:pt idx="32">
                  <c:v>2.5</c:v>
                </c:pt>
                <c:pt idx="33">
                  <c:v>2.4</c:v>
                </c:pt>
                <c:pt idx="34">
                  <c:v>2.5</c:v>
                </c:pt>
                <c:pt idx="35">
                  <c:v>2.2999999999999998</c:v>
                </c:pt>
                <c:pt idx="36">
                  <c:v>2.5</c:v>
                </c:pt>
                <c:pt idx="37">
                  <c:v>2.4</c:v>
                </c:pt>
                <c:pt idx="38">
                  <c:v>2.5</c:v>
                </c:pt>
                <c:pt idx="39">
                  <c:v>2.4</c:v>
                </c:pt>
                <c:pt idx="40">
                  <c:v>2.4</c:v>
                </c:pt>
                <c:pt idx="41">
                  <c:v>2.5</c:v>
                </c:pt>
                <c:pt idx="42">
                  <c:v>2.2999999999999998</c:v>
                </c:pt>
                <c:pt idx="43">
                  <c:v>2.5</c:v>
                </c:pt>
                <c:pt idx="44">
                  <c:v>2.4</c:v>
                </c:pt>
                <c:pt idx="45">
                  <c:v>2.4</c:v>
                </c:pt>
                <c:pt idx="46">
                  <c:v>2.5</c:v>
                </c:pt>
                <c:pt idx="47">
                  <c:v>2.4</c:v>
                </c:pt>
              </c:numCache>
            </c:numRef>
          </c:val>
          <c:smooth val="0"/>
          <c:extLst>
            <c:ext xmlns:c16="http://schemas.microsoft.com/office/drawing/2014/chart" uri="{C3380CC4-5D6E-409C-BE32-E72D297353CC}">
              <c16:uniqueId val="{00000006-4649-493D-A66A-39E2207034B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649-493D-A66A-39E2207034B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58.57358</c:v>
                </c:pt>
                <c:pt idx="1">
                  <c:v>55.806049999999999</c:v>
                </c:pt>
                <c:pt idx="2">
                  <c:v>54.408990000000003</c:v>
                </c:pt>
                <c:pt idx="3">
                  <c:v>54.377119999999998</c:v>
                </c:pt>
                <c:pt idx="4">
                  <c:v>53.956090000000003</c:v>
                </c:pt>
                <c:pt idx="5">
                  <c:v>54.484940000000002</c:v>
                </c:pt>
                <c:pt idx="6">
                  <c:v>54.678530000000002</c:v>
                </c:pt>
                <c:pt idx="7">
                  <c:v>54.827840000000002</c:v>
                </c:pt>
                <c:pt idx="8">
                  <c:v>54.97457</c:v>
                </c:pt>
                <c:pt idx="9">
                  <c:v>54.859119999999997</c:v>
                </c:pt>
                <c:pt idx="10">
                  <c:v>54.349020000000003</c:v>
                </c:pt>
                <c:pt idx="11">
                  <c:v>54.37189</c:v>
                </c:pt>
                <c:pt idx="12">
                  <c:v>54.21752</c:v>
                </c:pt>
                <c:pt idx="13">
                  <c:v>54.420969999999997</c:v>
                </c:pt>
                <c:pt idx="14">
                  <c:v>54.422280000000001</c:v>
                </c:pt>
                <c:pt idx="15">
                  <c:v>54.280970000000003</c:v>
                </c:pt>
                <c:pt idx="16">
                  <c:v>54.382800000000003</c:v>
                </c:pt>
                <c:pt idx="17">
                  <c:v>53.206800000000001</c:v>
                </c:pt>
                <c:pt idx="18">
                  <c:v>53.416559999999997</c:v>
                </c:pt>
                <c:pt idx="19">
                  <c:v>53.228949999999998</c:v>
                </c:pt>
                <c:pt idx="20">
                  <c:v>52.826650000000001</c:v>
                </c:pt>
                <c:pt idx="21">
                  <c:v>52.795659999999998</c:v>
                </c:pt>
                <c:pt idx="22">
                  <c:v>53.162559999999999</c:v>
                </c:pt>
                <c:pt idx="23">
                  <c:v>57.645440000000001</c:v>
                </c:pt>
                <c:pt idx="24">
                  <c:v>59.548780000000001</c:v>
                </c:pt>
                <c:pt idx="25">
                  <c:v>58.823340000000002</c:v>
                </c:pt>
                <c:pt idx="26">
                  <c:v>58.162469999999999</c:v>
                </c:pt>
                <c:pt idx="27">
                  <c:v>61.065640000000002</c:v>
                </c:pt>
                <c:pt idx="28">
                  <c:v>60.988840000000003</c:v>
                </c:pt>
                <c:pt idx="29">
                  <c:v>59.484729999999999</c:v>
                </c:pt>
                <c:pt idx="30">
                  <c:v>58.570160000000001</c:v>
                </c:pt>
                <c:pt idx="31">
                  <c:v>55.769350000000003</c:v>
                </c:pt>
                <c:pt idx="32">
                  <c:v>58.953209999999999</c:v>
                </c:pt>
                <c:pt idx="33">
                  <c:v>60.604819999999997</c:v>
                </c:pt>
                <c:pt idx="34">
                  <c:v>61.414819999999999</c:v>
                </c:pt>
                <c:pt idx="35">
                  <c:v>49.780450000000002</c:v>
                </c:pt>
                <c:pt idx="36">
                  <c:v>46.75271</c:v>
                </c:pt>
                <c:pt idx="37">
                  <c:v>46.244050000000001</c:v>
                </c:pt>
                <c:pt idx="38">
                  <c:v>46.415660000000003</c:v>
                </c:pt>
                <c:pt idx="39">
                  <c:v>45.144599999999997</c:v>
                </c:pt>
                <c:pt idx="40">
                  <c:v>45.306930000000001</c:v>
                </c:pt>
                <c:pt idx="41">
                  <c:v>46.69896</c:v>
                </c:pt>
                <c:pt idx="42">
                  <c:v>46.629449999999999</c:v>
                </c:pt>
                <c:pt idx="43">
                  <c:v>56.967709999999997</c:v>
                </c:pt>
                <c:pt idx="44">
                  <c:v>61.482140000000001</c:v>
                </c:pt>
                <c:pt idx="45">
                  <c:v>60.630389999999998</c:v>
                </c:pt>
                <c:pt idx="46">
                  <c:v>60.459040000000002</c:v>
                </c:pt>
                <c:pt idx="47">
                  <c:v>60.817169999999997</c:v>
                </c:pt>
              </c:numCache>
            </c:numRef>
          </c:val>
          <c:smooth val="0"/>
          <c:extLst>
            <c:ext xmlns:c16="http://schemas.microsoft.com/office/drawing/2014/chart" uri="{C3380CC4-5D6E-409C-BE32-E72D297353CC}">
              <c16:uniqueId val="{00000008-4649-493D-A66A-39E2207034B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649-493D-A66A-39E2207034B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4649-493D-A66A-39E2207034B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649-493D-A66A-39E2207034B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649-493D-A66A-39E2207034B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649-493D-A66A-39E2207034B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13.91413</c:v>
                </c:pt>
                <c:pt idx="1">
                  <c:v>14.05911</c:v>
                </c:pt>
                <c:pt idx="2">
                  <c:v>14.172230000000001</c:v>
                </c:pt>
                <c:pt idx="3">
                  <c:v>14.00088</c:v>
                </c:pt>
                <c:pt idx="4">
                  <c:v>14.551130000000001</c:v>
                </c:pt>
                <c:pt idx="5">
                  <c:v>14.90827</c:v>
                </c:pt>
                <c:pt idx="6">
                  <c:v>14.5876</c:v>
                </c:pt>
                <c:pt idx="7">
                  <c:v>14.855420000000001</c:v>
                </c:pt>
                <c:pt idx="8">
                  <c:v>15.121930000000001</c:v>
                </c:pt>
                <c:pt idx="9">
                  <c:v>15.30077</c:v>
                </c:pt>
                <c:pt idx="10">
                  <c:v>15.582280000000001</c:v>
                </c:pt>
                <c:pt idx="11">
                  <c:v>15.53975</c:v>
                </c:pt>
                <c:pt idx="12">
                  <c:v>15.978300000000001</c:v>
                </c:pt>
                <c:pt idx="13">
                  <c:v>16.283570000000001</c:v>
                </c:pt>
                <c:pt idx="14">
                  <c:v>16.705639999999999</c:v>
                </c:pt>
                <c:pt idx="15">
                  <c:v>17.016200000000001</c:v>
                </c:pt>
                <c:pt idx="16">
                  <c:v>16.927969999999998</c:v>
                </c:pt>
                <c:pt idx="17">
                  <c:v>16.933250000000001</c:v>
                </c:pt>
                <c:pt idx="18">
                  <c:v>16.957830000000001</c:v>
                </c:pt>
                <c:pt idx="19">
                  <c:v>17.068249999999999</c:v>
                </c:pt>
                <c:pt idx="20">
                  <c:v>16.603059999999999</c:v>
                </c:pt>
                <c:pt idx="21">
                  <c:v>15.579190000000001</c:v>
                </c:pt>
                <c:pt idx="22">
                  <c:v>15.11073</c:v>
                </c:pt>
                <c:pt idx="23">
                  <c:v>16.479199999999999</c:v>
                </c:pt>
                <c:pt idx="24">
                  <c:v>16.923380000000002</c:v>
                </c:pt>
                <c:pt idx="25">
                  <c:v>16.550750000000001</c:v>
                </c:pt>
                <c:pt idx="26">
                  <c:v>17.090450000000001</c:v>
                </c:pt>
                <c:pt idx="27">
                  <c:v>17.4086</c:v>
                </c:pt>
                <c:pt idx="28">
                  <c:v>17.59676</c:v>
                </c:pt>
                <c:pt idx="29">
                  <c:v>17.57647</c:v>
                </c:pt>
                <c:pt idx="30">
                  <c:v>17.571860000000001</c:v>
                </c:pt>
                <c:pt idx="31">
                  <c:v>17.819279999999999</c:v>
                </c:pt>
                <c:pt idx="32">
                  <c:v>17.277560000000001</c:v>
                </c:pt>
                <c:pt idx="33">
                  <c:v>17.536280000000001</c:v>
                </c:pt>
                <c:pt idx="34">
                  <c:v>17.50611</c:v>
                </c:pt>
                <c:pt idx="35">
                  <c:v>17.341360000000002</c:v>
                </c:pt>
                <c:pt idx="36">
                  <c:v>17.45628</c:v>
                </c:pt>
                <c:pt idx="37">
                  <c:v>17.5154</c:v>
                </c:pt>
                <c:pt idx="38">
                  <c:v>17.825659999999999</c:v>
                </c:pt>
                <c:pt idx="39">
                  <c:v>17.081099999999999</c:v>
                </c:pt>
                <c:pt idx="40">
                  <c:v>16.985969999999998</c:v>
                </c:pt>
                <c:pt idx="41">
                  <c:v>17.341819999999998</c:v>
                </c:pt>
                <c:pt idx="42">
                  <c:v>17.1206</c:v>
                </c:pt>
                <c:pt idx="43">
                  <c:v>17.3262</c:v>
                </c:pt>
                <c:pt idx="44">
                  <c:v>17.33447</c:v>
                </c:pt>
                <c:pt idx="45">
                  <c:v>17.437390000000001</c:v>
                </c:pt>
                <c:pt idx="46">
                  <c:v>17.076550000000001</c:v>
                </c:pt>
                <c:pt idx="47">
                  <c:v>17.156459999999999</c:v>
                </c:pt>
              </c:numCache>
            </c:numRef>
          </c:val>
          <c:smooth val="0"/>
          <c:extLst>
            <c:ext xmlns:c16="http://schemas.microsoft.com/office/drawing/2014/chart" uri="{C3380CC4-5D6E-409C-BE32-E72D297353CC}">
              <c16:uniqueId val="{0000000E-4649-493D-A66A-39E2207034B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649-493D-A66A-39E2207034B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4.8688799999999999</c:v>
                </c:pt>
                <c:pt idx="1">
                  <c:v>4.6652300000000002</c:v>
                </c:pt>
                <c:pt idx="2">
                  <c:v>4.7021600000000001</c:v>
                </c:pt>
                <c:pt idx="3">
                  <c:v>4.5099400000000003</c:v>
                </c:pt>
                <c:pt idx="4">
                  <c:v>4.5105199999999996</c:v>
                </c:pt>
                <c:pt idx="5">
                  <c:v>4.6510999999999996</c:v>
                </c:pt>
                <c:pt idx="6">
                  <c:v>4.6392600000000002</c:v>
                </c:pt>
                <c:pt idx="7">
                  <c:v>4.6126800000000001</c:v>
                </c:pt>
                <c:pt idx="8">
                  <c:v>4.6872299999999996</c:v>
                </c:pt>
                <c:pt idx="9">
                  <c:v>4.6703200000000002</c:v>
                </c:pt>
                <c:pt idx="10">
                  <c:v>4.6105600000000004</c:v>
                </c:pt>
                <c:pt idx="11">
                  <c:v>4.5478800000000001</c:v>
                </c:pt>
                <c:pt idx="12">
                  <c:v>4.6275000000000004</c:v>
                </c:pt>
                <c:pt idx="13">
                  <c:v>4.5132500000000002</c:v>
                </c:pt>
                <c:pt idx="14">
                  <c:v>4.5374800000000004</c:v>
                </c:pt>
                <c:pt idx="15">
                  <c:v>4.6537600000000001</c:v>
                </c:pt>
                <c:pt idx="16">
                  <c:v>4.6651499999999997</c:v>
                </c:pt>
                <c:pt idx="17">
                  <c:v>4.7718100000000003</c:v>
                </c:pt>
                <c:pt idx="18">
                  <c:v>4.7778</c:v>
                </c:pt>
                <c:pt idx="19">
                  <c:v>4.6667199999999998</c:v>
                </c:pt>
                <c:pt idx="20">
                  <c:v>4.8133299999999997</c:v>
                </c:pt>
                <c:pt idx="21">
                  <c:v>4.6570499999999999</c:v>
                </c:pt>
                <c:pt idx="22">
                  <c:v>4.7427799999999998</c:v>
                </c:pt>
                <c:pt idx="23">
                  <c:v>4.6176300000000001</c:v>
                </c:pt>
                <c:pt idx="24">
                  <c:v>4.7917199999999998</c:v>
                </c:pt>
                <c:pt idx="25">
                  <c:v>4.8484400000000001</c:v>
                </c:pt>
                <c:pt idx="26">
                  <c:v>4.8395400000000004</c:v>
                </c:pt>
                <c:pt idx="27">
                  <c:v>4.7794800000000004</c:v>
                </c:pt>
                <c:pt idx="28">
                  <c:v>4.9850099999999999</c:v>
                </c:pt>
                <c:pt idx="29">
                  <c:v>4.9729400000000004</c:v>
                </c:pt>
                <c:pt idx="30">
                  <c:v>5.0621900000000002</c:v>
                </c:pt>
                <c:pt idx="31">
                  <c:v>4.9907500000000002</c:v>
                </c:pt>
                <c:pt idx="32">
                  <c:v>4.9010100000000003</c:v>
                </c:pt>
                <c:pt idx="33">
                  <c:v>4.98895</c:v>
                </c:pt>
                <c:pt idx="34">
                  <c:v>4.8029299999999999</c:v>
                </c:pt>
                <c:pt idx="35">
                  <c:v>4.75718</c:v>
                </c:pt>
                <c:pt idx="36">
                  <c:v>4.8286699999999998</c:v>
                </c:pt>
                <c:pt idx="37">
                  <c:v>4.80992</c:v>
                </c:pt>
                <c:pt idx="38">
                  <c:v>4.8067700000000002</c:v>
                </c:pt>
                <c:pt idx="39">
                  <c:v>4.7253100000000003</c:v>
                </c:pt>
                <c:pt idx="40">
                  <c:v>4.8132999999999999</c:v>
                </c:pt>
                <c:pt idx="41">
                  <c:v>4.8171600000000003</c:v>
                </c:pt>
                <c:pt idx="42">
                  <c:v>4.8335900000000001</c:v>
                </c:pt>
                <c:pt idx="43">
                  <c:v>4.8901599999999998</c:v>
                </c:pt>
                <c:pt idx="44">
                  <c:v>4.8707700000000003</c:v>
                </c:pt>
                <c:pt idx="45">
                  <c:v>4.7568799999999998</c:v>
                </c:pt>
                <c:pt idx="46">
                  <c:v>4.86252</c:v>
                </c:pt>
                <c:pt idx="47">
                  <c:v>4.7705000000000002</c:v>
                </c:pt>
              </c:numCache>
            </c:numRef>
          </c:val>
          <c:smooth val="0"/>
          <c:extLst>
            <c:ext xmlns:c16="http://schemas.microsoft.com/office/drawing/2014/chart" uri="{C3380CC4-5D6E-409C-BE32-E72D297353CC}">
              <c16:uniqueId val="{00000010-4649-493D-A66A-39E2207034B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649-493D-A66A-39E2207034B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649-493D-A66A-39E2207034B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64.08</c:v>
                </c:pt>
                <c:pt idx="1">
                  <c:v>59.68</c:v>
                </c:pt>
                <c:pt idx="2">
                  <c:v>59.3</c:v>
                </c:pt>
                <c:pt idx="3">
                  <c:v>58.79</c:v>
                </c:pt>
                <c:pt idx="4">
                  <c:v>58.52</c:v>
                </c:pt>
                <c:pt idx="5">
                  <c:v>58.64</c:v>
                </c:pt>
                <c:pt idx="6">
                  <c:v>58.82</c:v>
                </c:pt>
                <c:pt idx="7">
                  <c:v>63.11</c:v>
                </c:pt>
                <c:pt idx="8">
                  <c:v>62.19</c:v>
                </c:pt>
                <c:pt idx="9">
                  <c:v>61.85</c:v>
                </c:pt>
                <c:pt idx="10">
                  <c:v>64.52</c:v>
                </c:pt>
                <c:pt idx="11">
                  <c:v>64.3</c:v>
                </c:pt>
                <c:pt idx="12">
                  <c:v>63.69</c:v>
                </c:pt>
                <c:pt idx="13">
                  <c:v>63.33</c:v>
                </c:pt>
                <c:pt idx="14">
                  <c:v>63.49</c:v>
                </c:pt>
                <c:pt idx="15">
                  <c:v>62.89</c:v>
                </c:pt>
                <c:pt idx="16">
                  <c:v>58.13</c:v>
                </c:pt>
                <c:pt idx="17">
                  <c:v>58.68</c:v>
                </c:pt>
                <c:pt idx="18">
                  <c:v>58.39</c:v>
                </c:pt>
                <c:pt idx="19">
                  <c:v>57.79</c:v>
                </c:pt>
                <c:pt idx="20">
                  <c:v>57.41</c:v>
                </c:pt>
                <c:pt idx="21">
                  <c:v>57.33</c:v>
                </c:pt>
                <c:pt idx="22">
                  <c:v>57.97</c:v>
                </c:pt>
                <c:pt idx="23">
                  <c:v>56.76</c:v>
                </c:pt>
                <c:pt idx="24">
                  <c:v>55.79</c:v>
                </c:pt>
                <c:pt idx="25">
                  <c:v>55.97</c:v>
                </c:pt>
                <c:pt idx="26">
                  <c:v>57.27</c:v>
                </c:pt>
                <c:pt idx="27">
                  <c:v>57.38</c:v>
                </c:pt>
                <c:pt idx="28">
                  <c:v>57.91</c:v>
                </c:pt>
                <c:pt idx="29">
                  <c:v>57.23</c:v>
                </c:pt>
                <c:pt idx="30">
                  <c:v>58.84</c:v>
                </c:pt>
                <c:pt idx="31">
                  <c:v>58.39</c:v>
                </c:pt>
                <c:pt idx="32">
                  <c:v>56.18</c:v>
                </c:pt>
                <c:pt idx="33">
                  <c:v>57.61</c:v>
                </c:pt>
                <c:pt idx="34">
                  <c:v>52.18</c:v>
                </c:pt>
                <c:pt idx="35">
                  <c:v>20</c:v>
                </c:pt>
                <c:pt idx="36">
                  <c:v>4.71</c:v>
                </c:pt>
                <c:pt idx="37">
                  <c:v>4.8</c:v>
                </c:pt>
                <c:pt idx="38">
                  <c:v>4.55</c:v>
                </c:pt>
                <c:pt idx="39">
                  <c:v>5.24</c:v>
                </c:pt>
                <c:pt idx="40">
                  <c:v>5.42</c:v>
                </c:pt>
                <c:pt idx="41">
                  <c:v>5.37</c:v>
                </c:pt>
                <c:pt idx="42">
                  <c:v>5.01</c:v>
                </c:pt>
                <c:pt idx="43">
                  <c:v>5.03</c:v>
                </c:pt>
                <c:pt idx="44">
                  <c:v>36.36</c:v>
                </c:pt>
                <c:pt idx="45">
                  <c:v>58.97</c:v>
                </c:pt>
                <c:pt idx="46">
                  <c:v>61.85</c:v>
                </c:pt>
                <c:pt idx="47">
                  <c:v>62.5</c:v>
                </c:pt>
              </c:numCache>
            </c:numRef>
          </c:val>
          <c:smooth val="0"/>
          <c:extLst>
            <c:ext xmlns:c16="http://schemas.microsoft.com/office/drawing/2014/chart" uri="{C3380CC4-5D6E-409C-BE32-E72D297353CC}">
              <c16:uniqueId val="{00000013-4649-493D-A66A-39E2207034B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4649-493D-A66A-39E2207034B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DB12-4394-A1DB-018D4476863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0.97940000000000005</c:v>
                </c:pt>
                <c:pt idx="1">
                  <c:v>1.1738</c:v>
                </c:pt>
                <c:pt idx="2">
                  <c:v>1.6878</c:v>
                </c:pt>
                <c:pt idx="3">
                  <c:v>1.5767</c:v>
                </c:pt>
                <c:pt idx="4">
                  <c:v>1.917</c:v>
                </c:pt>
                <c:pt idx="5">
                  <c:v>1.7225999999999999</c:v>
                </c:pt>
                <c:pt idx="6">
                  <c:v>1.9031</c:v>
                </c:pt>
                <c:pt idx="7">
                  <c:v>1.792</c:v>
                </c:pt>
                <c:pt idx="8">
                  <c:v>1.7642</c:v>
                </c:pt>
                <c:pt idx="9">
                  <c:v>1.6253</c:v>
                </c:pt>
                <c:pt idx="10">
                  <c:v>1.7434000000000001</c:v>
                </c:pt>
                <c:pt idx="11">
                  <c:v>1.667</c:v>
                </c:pt>
                <c:pt idx="12">
                  <c:v>1.667</c:v>
                </c:pt>
                <c:pt idx="13">
                  <c:v>1.8406</c:v>
                </c:pt>
                <c:pt idx="14">
                  <c:v>1.9239999999999999</c:v>
                </c:pt>
                <c:pt idx="15">
                  <c:v>1.9239999999999999</c:v>
                </c:pt>
                <c:pt idx="16">
                  <c:v>2.0072999999999999</c:v>
                </c:pt>
                <c:pt idx="17">
                  <c:v>2.0350999999999999</c:v>
                </c:pt>
                <c:pt idx="18">
                  <c:v>1.9864999999999999</c:v>
                </c:pt>
                <c:pt idx="19">
                  <c:v>1.8892</c:v>
                </c:pt>
                <c:pt idx="20">
                  <c:v>2.0489999999999999</c:v>
                </c:pt>
                <c:pt idx="21">
                  <c:v>2.0211999999999999</c:v>
                </c:pt>
                <c:pt idx="22">
                  <c:v>2.3893</c:v>
                </c:pt>
                <c:pt idx="23">
                  <c:v>2.4449000000000001</c:v>
                </c:pt>
                <c:pt idx="24">
                  <c:v>2.2713000000000001</c:v>
                </c:pt>
                <c:pt idx="25">
                  <c:v>2.2989999999999999</c:v>
                </c:pt>
                <c:pt idx="26">
                  <c:v>1.917</c:v>
                </c:pt>
                <c:pt idx="27">
                  <c:v>1.9379</c:v>
                </c:pt>
                <c:pt idx="28">
                  <c:v>2.1532</c:v>
                </c:pt>
                <c:pt idx="29">
                  <c:v>1.8614999999999999</c:v>
                </c:pt>
                <c:pt idx="30">
                  <c:v>1.9657</c:v>
                </c:pt>
                <c:pt idx="31">
                  <c:v>1.7712000000000001</c:v>
                </c:pt>
                <c:pt idx="32">
                  <c:v>1.9309000000000001</c:v>
                </c:pt>
                <c:pt idx="33">
                  <c:v>2.1949000000000001</c:v>
                </c:pt>
                <c:pt idx="34">
                  <c:v>2.1393</c:v>
                </c:pt>
                <c:pt idx="35">
                  <c:v>1.7850999999999999</c:v>
                </c:pt>
                <c:pt idx="36">
                  <c:v>1.6809000000000001</c:v>
                </c:pt>
                <c:pt idx="37">
                  <c:v>1.9239999999999999</c:v>
                </c:pt>
                <c:pt idx="38">
                  <c:v>1.8545</c:v>
                </c:pt>
                <c:pt idx="39">
                  <c:v>1.66</c:v>
                </c:pt>
                <c:pt idx="40">
                  <c:v>1.4517</c:v>
                </c:pt>
                <c:pt idx="41">
                  <c:v>1.6460999999999999</c:v>
                </c:pt>
                <c:pt idx="42">
                  <c:v>1.9448000000000001</c:v>
                </c:pt>
                <c:pt idx="43">
                  <c:v>1.9795</c:v>
                </c:pt>
                <c:pt idx="44">
                  <c:v>1.8754</c:v>
                </c:pt>
                <c:pt idx="45">
                  <c:v>1.2641</c:v>
                </c:pt>
                <c:pt idx="46">
                  <c:v>1.278</c:v>
                </c:pt>
                <c:pt idx="47">
                  <c:v>1.2710999999999999</c:v>
                </c:pt>
              </c:numCache>
            </c:numRef>
          </c:val>
          <c:smooth val="0"/>
          <c:extLst>
            <c:ext xmlns:c16="http://schemas.microsoft.com/office/drawing/2014/chart" uri="{C3380CC4-5D6E-409C-BE32-E72D297353CC}">
              <c16:uniqueId val="{00000001-DB12-4394-A1DB-018D4476863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3.9060899999999998</c:v>
                </c:pt>
                <c:pt idx="1">
                  <c:v>3.9552</c:v>
                </c:pt>
                <c:pt idx="2">
                  <c:v>3.4193500000000001</c:v>
                </c:pt>
                <c:pt idx="3">
                  <c:v>3.9860699999999998</c:v>
                </c:pt>
                <c:pt idx="4">
                  <c:v>4.0740499999999997</c:v>
                </c:pt>
                <c:pt idx="5">
                  <c:v>4.1177099999999998</c:v>
                </c:pt>
                <c:pt idx="6">
                  <c:v>4.0774600000000003</c:v>
                </c:pt>
                <c:pt idx="7">
                  <c:v>4.0373000000000001</c:v>
                </c:pt>
                <c:pt idx="8">
                  <c:v>3.9141400000000002</c:v>
                </c:pt>
                <c:pt idx="9">
                  <c:v>3.9275500000000001</c:v>
                </c:pt>
                <c:pt idx="10">
                  <c:v>4.0615500000000004</c:v>
                </c:pt>
                <c:pt idx="11">
                  <c:v>4.1154900000000003</c:v>
                </c:pt>
                <c:pt idx="12">
                  <c:v>3.5744199999999999</c:v>
                </c:pt>
                <c:pt idx="13">
                  <c:v>3.5272100000000002</c:v>
                </c:pt>
                <c:pt idx="14">
                  <c:v>3.6719499999999998</c:v>
                </c:pt>
                <c:pt idx="15">
                  <c:v>3.6023800000000001</c:v>
                </c:pt>
                <c:pt idx="16">
                  <c:v>3.7126299999999999</c:v>
                </c:pt>
                <c:pt idx="17">
                  <c:v>3.6834699999999998</c:v>
                </c:pt>
                <c:pt idx="18">
                  <c:v>3.7430400000000001</c:v>
                </c:pt>
                <c:pt idx="19">
                  <c:v>3.8792800000000001</c:v>
                </c:pt>
                <c:pt idx="20">
                  <c:v>3.9706999999999999</c:v>
                </c:pt>
                <c:pt idx="21">
                  <c:v>4.0709499999999998</c:v>
                </c:pt>
                <c:pt idx="22">
                  <c:v>4.1727999999999996</c:v>
                </c:pt>
                <c:pt idx="23">
                  <c:v>4.1264099999999999</c:v>
                </c:pt>
                <c:pt idx="24">
                  <c:v>4.0801800000000004</c:v>
                </c:pt>
                <c:pt idx="25">
                  <c:v>4.0548500000000001</c:v>
                </c:pt>
                <c:pt idx="26">
                  <c:v>4.2249999999999996</c:v>
                </c:pt>
                <c:pt idx="27">
                  <c:v>4.0905800000000001</c:v>
                </c:pt>
                <c:pt idx="28">
                  <c:v>4.0544200000000004</c:v>
                </c:pt>
                <c:pt idx="29">
                  <c:v>4.0291199999999998</c:v>
                </c:pt>
                <c:pt idx="30">
                  <c:v>4.1353400000000002</c:v>
                </c:pt>
                <c:pt idx="31">
                  <c:v>4.0594099999999997</c:v>
                </c:pt>
                <c:pt idx="32">
                  <c:v>4.1672599999999997</c:v>
                </c:pt>
                <c:pt idx="33">
                  <c:v>4.0656499999999998</c:v>
                </c:pt>
                <c:pt idx="34">
                  <c:v>4.1428900000000004</c:v>
                </c:pt>
                <c:pt idx="35">
                  <c:v>4.0552599999999996</c:v>
                </c:pt>
                <c:pt idx="36">
                  <c:v>3.7110799999999999</c:v>
                </c:pt>
                <c:pt idx="37">
                  <c:v>3.7583099999999998</c:v>
                </c:pt>
                <c:pt idx="38">
                  <c:v>3.74831</c:v>
                </c:pt>
                <c:pt idx="39">
                  <c:v>3.5268199999999998</c:v>
                </c:pt>
                <c:pt idx="40">
                  <c:v>3.65469</c:v>
                </c:pt>
                <c:pt idx="41">
                  <c:v>3.5889000000000002</c:v>
                </c:pt>
                <c:pt idx="42">
                  <c:v>3.5964200000000002</c:v>
                </c:pt>
                <c:pt idx="43">
                  <c:v>3.7761399999999998</c:v>
                </c:pt>
                <c:pt idx="44">
                  <c:v>3.6978300000000002</c:v>
                </c:pt>
                <c:pt idx="45">
                  <c:v>2.86185</c:v>
                </c:pt>
                <c:pt idx="46">
                  <c:v>1.80724</c:v>
                </c:pt>
                <c:pt idx="47">
                  <c:v>2.54894</c:v>
                </c:pt>
              </c:numCache>
            </c:numRef>
          </c:val>
          <c:smooth val="0"/>
          <c:extLst>
            <c:ext xmlns:c16="http://schemas.microsoft.com/office/drawing/2014/chart" uri="{C3380CC4-5D6E-409C-BE32-E72D297353CC}">
              <c16:uniqueId val="{00000002-DB12-4394-A1DB-018D4476863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c:v>
                </c:pt>
                <c:pt idx="1">
                  <c:v>133.54</c:v>
                </c:pt>
                <c:pt idx="2">
                  <c:v>134.04</c:v>
                </c:pt>
                <c:pt idx="3">
                  <c:v>131.74</c:v>
                </c:pt>
                <c:pt idx="4">
                  <c:v>133</c:v>
                </c:pt>
                <c:pt idx="5">
                  <c:v>132.31</c:v>
                </c:pt>
                <c:pt idx="6">
                  <c:v>136.22999999999999</c:v>
                </c:pt>
                <c:pt idx="7">
                  <c:v>134.57</c:v>
                </c:pt>
                <c:pt idx="8">
                  <c:v>134.65</c:v>
                </c:pt>
                <c:pt idx="9">
                  <c:v>134.19999999999999</c:v>
                </c:pt>
                <c:pt idx="10">
                  <c:v>135.78</c:v>
                </c:pt>
                <c:pt idx="11">
                  <c:v>134.69999999999999</c:v>
                </c:pt>
                <c:pt idx="12">
                  <c:v>126.25</c:v>
                </c:pt>
                <c:pt idx="13">
                  <c:v>119.8</c:v>
                </c:pt>
                <c:pt idx="14">
                  <c:v>127.22</c:v>
                </c:pt>
                <c:pt idx="15">
                  <c:v>125.33</c:v>
                </c:pt>
                <c:pt idx="16">
                  <c:v>126.08</c:v>
                </c:pt>
                <c:pt idx="17">
                  <c:v>127.41</c:v>
                </c:pt>
                <c:pt idx="18">
                  <c:v>130.69999999999999</c:v>
                </c:pt>
                <c:pt idx="19">
                  <c:v>132.24</c:v>
                </c:pt>
                <c:pt idx="20">
                  <c:v>132.56</c:v>
                </c:pt>
                <c:pt idx="21">
                  <c:v>132.36000000000001</c:v>
                </c:pt>
                <c:pt idx="22">
                  <c:v>132.59</c:v>
                </c:pt>
                <c:pt idx="23">
                  <c:v>131.44999999999999</c:v>
                </c:pt>
                <c:pt idx="24">
                  <c:v>134.41</c:v>
                </c:pt>
                <c:pt idx="25">
                  <c:v>133.63999999999999</c:v>
                </c:pt>
                <c:pt idx="26">
                  <c:v>132.97</c:v>
                </c:pt>
                <c:pt idx="27">
                  <c:v>133.03</c:v>
                </c:pt>
                <c:pt idx="28">
                  <c:v>133.66999999999999</c:v>
                </c:pt>
                <c:pt idx="29">
                  <c:v>133.5</c:v>
                </c:pt>
                <c:pt idx="30">
                  <c:v>133.38999999999999</c:v>
                </c:pt>
                <c:pt idx="31">
                  <c:v>131.22999999999999</c:v>
                </c:pt>
                <c:pt idx="32">
                  <c:v>135.81</c:v>
                </c:pt>
                <c:pt idx="33">
                  <c:v>132.13999999999999</c:v>
                </c:pt>
                <c:pt idx="34">
                  <c:v>133.25</c:v>
                </c:pt>
                <c:pt idx="35">
                  <c:v>134.84</c:v>
                </c:pt>
                <c:pt idx="36">
                  <c:v>129.88999999999999</c:v>
                </c:pt>
                <c:pt idx="37">
                  <c:v>126.86</c:v>
                </c:pt>
                <c:pt idx="38">
                  <c:v>128.15</c:v>
                </c:pt>
                <c:pt idx="39">
                  <c:v>132</c:v>
                </c:pt>
                <c:pt idx="40">
                  <c:v>129.72999999999999</c:v>
                </c:pt>
                <c:pt idx="41">
                  <c:v>133.22</c:v>
                </c:pt>
                <c:pt idx="42">
                  <c:v>133.59</c:v>
                </c:pt>
                <c:pt idx="43">
                  <c:v>132.96</c:v>
                </c:pt>
                <c:pt idx="44">
                  <c:v>134.63999999999999</c:v>
                </c:pt>
                <c:pt idx="45">
                  <c:v>133.65</c:v>
                </c:pt>
                <c:pt idx="46">
                  <c:v>136.16</c:v>
                </c:pt>
                <c:pt idx="47">
                  <c:v>136.31</c:v>
                </c:pt>
              </c:numCache>
            </c:numRef>
          </c:val>
          <c:smooth val="0"/>
          <c:extLst>
            <c:ext xmlns:c16="http://schemas.microsoft.com/office/drawing/2014/chart" uri="{C3380CC4-5D6E-409C-BE32-E72D297353CC}">
              <c16:uniqueId val="{00000003-DB12-4394-A1DB-018D4476863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11.215350000000001</c:v>
                </c:pt>
                <c:pt idx="1">
                  <c:v>10.483879999999999</c:v>
                </c:pt>
                <c:pt idx="2">
                  <c:v>10.076269999999999</c:v>
                </c:pt>
                <c:pt idx="3">
                  <c:v>11.26177</c:v>
                </c:pt>
                <c:pt idx="4">
                  <c:v>11.59257</c:v>
                </c:pt>
                <c:pt idx="5">
                  <c:v>11.662140000000001</c:v>
                </c:pt>
                <c:pt idx="6">
                  <c:v>10.76751</c:v>
                </c:pt>
                <c:pt idx="7">
                  <c:v>9.5423799999999996</c:v>
                </c:pt>
                <c:pt idx="8">
                  <c:v>11.694800000000001</c:v>
                </c:pt>
                <c:pt idx="9">
                  <c:v>10.780559999999999</c:v>
                </c:pt>
                <c:pt idx="10">
                  <c:v>9.8552499999999998</c:v>
                </c:pt>
                <c:pt idx="11">
                  <c:v>9.0338799999999999</c:v>
                </c:pt>
                <c:pt idx="12">
                  <c:v>8.3813700000000004</c:v>
                </c:pt>
                <c:pt idx="13">
                  <c:v>7.7193699999999996</c:v>
                </c:pt>
                <c:pt idx="14">
                  <c:v>7.8158700000000003</c:v>
                </c:pt>
                <c:pt idx="15">
                  <c:v>8.0038300000000007</c:v>
                </c:pt>
                <c:pt idx="16">
                  <c:v>7.9454599999999997</c:v>
                </c:pt>
                <c:pt idx="17">
                  <c:v>8.9784799999999994</c:v>
                </c:pt>
                <c:pt idx="18">
                  <c:v>9.6013199999999994</c:v>
                </c:pt>
                <c:pt idx="19">
                  <c:v>9.7677499999999995</c:v>
                </c:pt>
                <c:pt idx="20">
                  <c:v>10.412739999999999</c:v>
                </c:pt>
                <c:pt idx="21">
                  <c:v>10.34422</c:v>
                </c:pt>
                <c:pt idx="22">
                  <c:v>10.68186</c:v>
                </c:pt>
                <c:pt idx="23">
                  <c:v>10.436120000000001</c:v>
                </c:pt>
                <c:pt idx="24">
                  <c:v>10.740320000000001</c:v>
                </c:pt>
                <c:pt idx="25">
                  <c:v>9.8912899999999997</c:v>
                </c:pt>
                <c:pt idx="26">
                  <c:v>9.9820200000000003</c:v>
                </c:pt>
                <c:pt idx="27">
                  <c:v>10.1638</c:v>
                </c:pt>
                <c:pt idx="28">
                  <c:v>10.768319999999999</c:v>
                </c:pt>
                <c:pt idx="29">
                  <c:v>11.387560000000001</c:v>
                </c:pt>
                <c:pt idx="30">
                  <c:v>14.55424</c:v>
                </c:pt>
                <c:pt idx="31">
                  <c:v>14.13148</c:v>
                </c:pt>
                <c:pt idx="32">
                  <c:v>11.677049999999999</c:v>
                </c:pt>
                <c:pt idx="33">
                  <c:v>9.9378299999999999</c:v>
                </c:pt>
                <c:pt idx="34">
                  <c:v>9.8374000000000006</c:v>
                </c:pt>
                <c:pt idx="35">
                  <c:v>9.7525200000000005</c:v>
                </c:pt>
                <c:pt idx="36">
                  <c:v>9.5335199999999993</c:v>
                </c:pt>
                <c:pt idx="37">
                  <c:v>7.6203700000000003</c:v>
                </c:pt>
                <c:pt idx="38">
                  <c:v>7.5631399999999998</c:v>
                </c:pt>
                <c:pt idx="39">
                  <c:v>7.8092899999999998</c:v>
                </c:pt>
                <c:pt idx="40">
                  <c:v>9.4093699999999991</c:v>
                </c:pt>
                <c:pt idx="41">
                  <c:v>9.7773500000000002</c:v>
                </c:pt>
                <c:pt idx="42">
                  <c:v>10.599019999999999</c:v>
                </c:pt>
                <c:pt idx="43">
                  <c:v>10.46768</c:v>
                </c:pt>
                <c:pt idx="44">
                  <c:v>10.868069999999999</c:v>
                </c:pt>
                <c:pt idx="45">
                  <c:v>9.1210000000000004</c:v>
                </c:pt>
                <c:pt idx="46">
                  <c:v>9.7667599999999997</c:v>
                </c:pt>
                <c:pt idx="47">
                  <c:v>11.04956</c:v>
                </c:pt>
              </c:numCache>
            </c:numRef>
          </c:val>
          <c:smooth val="0"/>
          <c:extLst>
            <c:ext xmlns:c16="http://schemas.microsoft.com/office/drawing/2014/chart" uri="{C3380CC4-5D6E-409C-BE32-E72D297353CC}">
              <c16:uniqueId val="{00000004-DB12-4394-A1DB-018D4476863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B12-4394-A1DB-018D4476863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33.978200000000001</c:v>
                </c:pt>
                <c:pt idx="1">
                  <c:v>34.001600000000003</c:v>
                </c:pt>
                <c:pt idx="2">
                  <c:v>33.717300000000002</c:v>
                </c:pt>
                <c:pt idx="3">
                  <c:v>33.979100000000003</c:v>
                </c:pt>
                <c:pt idx="4">
                  <c:v>33.861499999999999</c:v>
                </c:pt>
                <c:pt idx="5">
                  <c:v>35.590800000000002</c:v>
                </c:pt>
                <c:pt idx="6">
                  <c:v>36.027299999999997</c:v>
                </c:pt>
                <c:pt idx="7">
                  <c:v>36.222999999999999</c:v>
                </c:pt>
                <c:pt idx="8">
                  <c:v>36.351199999999999</c:v>
                </c:pt>
                <c:pt idx="9">
                  <c:v>35.083399999999997</c:v>
                </c:pt>
                <c:pt idx="10">
                  <c:v>33.951500000000003</c:v>
                </c:pt>
                <c:pt idx="11">
                  <c:v>33.011299999999999</c:v>
                </c:pt>
                <c:pt idx="12">
                  <c:v>31.474799999999998</c:v>
                </c:pt>
                <c:pt idx="13">
                  <c:v>30.732500000000002</c:v>
                </c:pt>
                <c:pt idx="14">
                  <c:v>31.5029</c:v>
                </c:pt>
                <c:pt idx="15">
                  <c:v>32.691200000000002</c:v>
                </c:pt>
                <c:pt idx="16">
                  <c:v>34.320399999999999</c:v>
                </c:pt>
                <c:pt idx="17">
                  <c:v>34.242600000000003</c:v>
                </c:pt>
                <c:pt idx="18">
                  <c:v>33.639099999999999</c:v>
                </c:pt>
                <c:pt idx="19">
                  <c:v>33.535699999999999</c:v>
                </c:pt>
                <c:pt idx="20">
                  <c:v>32.619</c:v>
                </c:pt>
                <c:pt idx="21">
                  <c:v>33.0685</c:v>
                </c:pt>
                <c:pt idx="22">
                  <c:v>33.405700000000003</c:v>
                </c:pt>
                <c:pt idx="23">
                  <c:v>32.575600000000001</c:v>
                </c:pt>
                <c:pt idx="24">
                  <c:v>32.337499999999999</c:v>
                </c:pt>
                <c:pt idx="25">
                  <c:v>32.3459</c:v>
                </c:pt>
                <c:pt idx="26">
                  <c:v>33.788699999999999</c:v>
                </c:pt>
                <c:pt idx="27">
                  <c:v>34.752899999999997</c:v>
                </c:pt>
                <c:pt idx="28">
                  <c:v>35.032600000000002</c:v>
                </c:pt>
                <c:pt idx="29">
                  <c:v>35.402900000000002</c:v>
                </c:pt>
                <c:pt idx="30">
                  <c:v>36.241500000000002</c:v>
                </c:pt>
                <c:pt idx="31">
                  <c:v>36.918799999999997</c:v>
                </c:pt>
                <c:pt idx="32">
                  <c:v>1.8601000000000001</c:v>
                </c:pt>
                <c:pt idx="33">
                  <c:v>8.3526000000000007</c:v>
                </c:pt>
                <c:pt idx="34">
                  <c:v>12.6592</c:v>
                </c:pt>
                <c:pt idx="35">
                  <c:v>11.467499999999999</c:v>
                </c:pt>
                <c:pt idx="36">
                  <c:v>10.5379</c:v>
                </c:pt>
                <c:pt idx="37">
                  <c:v>10.844799999999999</c:v>
                </c:pt>
                <c:pt idx="38">
                  <c:v>18.732700000000001</c:v>
                </c:pt>
                <c:pt idx="39">
                  <c:v>21.584099999999999</c:v>
                </c:pt>
                <c:pt idx="40">
                  <c:v>23.4114</c:v>
                </c:pt>
                <c:pt idx="41">
                  <c:v>25.585599999999999</c:v>
                </c:pt>
                <c:pt idx="42">
                  <c:v>27.0242</c:v>
                </c:pt>
                <c:pt idx="43">
                  <c:v>28.050899999999999</c:v>
                </c:pt>
                <c:pt idx="44">
                  <c:v>30.300999999999998</c:v>
                </c:pt>
                <c:pt idx="45">
                  <c:v>30.751200000000001</c:v>
                </c:pt>
                <c:pt idx="46">
                  <c:v>34.512999999999998</c:v>
                </c:pt>
                <c:pt idx="47">
                  <c:v>35.116799999999998</c:v>
                </c:pt>
              </c:numCache>
            </c:numRef>
          </c:val>
          <c:smooth val="0"/>
          <c:extLst>
            <c:ext xmlns:c16="http://schemas.microsoft.com/office/drawing/2014/chart" uri="{C3380CC4-5D6E-409C-BE32-E72D297353CC}">
              <c16:uniqueId val="{00000006-DB12-4394-A1DB-018D4476863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B12-4394-A1DB-018D4476863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B12-4394-A1DB-018D4476863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B12-4394-A1DB-018D4476863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92.358900000000006</c:v>
                </c:pt>
                <c:pt idx="1">
                  <c:v>92.739900000000006</c:v>
                </c:pt>
                <c:pt idx="2">
                  <c:v>92.688599999999994</c:v>
                </c:pt>
                <c:pt idx="3">
                  <c:v>92.890500000000003</c:v>
                </c:pt>
                <c:pt idx="4">
                  <c:v>92.396299999999997</c:v>
                </c:pt>
                <c:pt idx="5">
                  <c:v>92.184799999999996</c:v>
                </c:pt>
                <c:pt idx="6">
                  <c:v>92.177599999999998</c:v>
                </c:pt>
                <c:pt idx="7">
                  <c:v>92.476100000000002</c:v>
                </c:pt>
                <c:pt idx="8">
                  <c:v>91.54</c:v>
                </c:pt>
                <c:pt idx="9">
                  <c:v>89.514200000000002</c:v>
                </c:pt>
                <c:pt idx="10">
                  <c:v>61.720100000000002</c:v>
                </c:pt>
                <c:pt idx="11">
                  <c:v>52.886800000000001</c:v>
                </c:pt>
                <c:pt idx="12">
                  <c:v>52.7014</c:v>
                </c:pt>
                <c:pt idx="13">
                  <c:v>51.501899999999999</c:v>
                </c:pt>
                <c:pt idx="14">
                  <c:v>51.043300000000002</c:v>
                </c:pt>
                <c:pt idx="15">
                  <c:v>52.052399999999999</c:v>
                </c:pt>
                <c:pt idx="16">
                  <c:v>52.448799999999999</c:v>
                </c:pt>
                <c:pt idx="17">
                  <c:v>52.839799999999997</c:v>
                </c:pt>
                <c:pt idx="18">
                  <c:v>52.555700000000002</c:v>
                </c:pt>
                <c:pt idx="19">
                  <c:v>52.341900000000003</c:v>
                </c:pt>
                <c:pt idx="20">
                  <c:v>49.661299999999997</c:v>
                </c:pt>
                <c:pt idx="21">
                  <c:v>49.632399999999997</c:v>
                </c:pt>
                <c:pt idx="22">
                  <c:v>49.268799999999999</c:v>
                </c:pt>
                <c:pt idx="23">
                  <c:v>51.6693</c:v>
                </c:pt>
                <c:pt idx="24">
                  <c:v>52.128700000000002</c:v>
                </c:pt>
                <c:pt idx="25">
                  <c:v>53.141800000000003</c:v>
                </c:pt>
                <c:pt idx="26">
                  <c:v>52.133200000000002</c:v>
                </c:pt>
                <c:pt idx="27">
                  <c:v>52.515999999999998</c:v>
                </c:pt>
                <c:pt idx="28">
                  <c:v>62.626100000000001</c:v>
                </c:pt>
                <c:pt idx="29">
                  <c:v>86.234200000000001</c:v>
                </c:pt>
                <c:pt idx="30">
                  <c:v>87.568600000000004</c:v>
                </c:pt>
                <c:pt idx="31">
                  <c:v>88.095299999999995</c:v>
                </c:pt>
                <c:pt idx="32">
                  <c:v>87.494299999999996</c:v>
                </c:pt>
                <c:pt idx="33">
                  <c:v>88.042400000000001</c:v>
                </c:pt>
                <c:pt idx="34">
                  <c:v>89.294200000000004</c:v>
                </c:pt>
                <c:pt idx="35">
                  <c:v>89.727099999999993</c:v>
                </c:pt>
                <c:pt idx="36">
                  <c:v>89.724299999999999</c:v>
                </c:pt>
                <c:pt idx="37">
                  <c:v>88.464699999999993</c:v>
                </c:pt>
                <c:pt idx="38">
                  <c:v>90.782700000000006</c:v>
                </c:pt>
                <c:pt idx="39">
                  <c:v>90.601600000000005</c:v>
                </c:pt>
                <c:pt idx="40">
                  <c:v>90.482200000000006</c:v>
                </c:pt>
                <c:pt idx="41">
                  <c:v>90.991600000000005</c:v>
                </c:pt>
                <c:pt idx="42">
                  <c:v>90.506299999999996</c:v>
                </c:pt>
                <c:pt idx="43">
                  <c:v>89.911600000000007</c:v>
                </c:pt>
                <c:pt idx="44">
                  <c:v>88.383399999999995</c:v>
                </c:pt>
                <c:pt idx="45">
                  <c:v>88.673900000000003</c:v>
                </c:pt>
                <c:pt idx="46">
                  <c:v>87.490399999999994</c:v>
                </c:pt>
                <c:pt idx="47">
                  <c:v>87.132999999999996</c:v>
                </c:pt>
              </c:numCache>
            </c:numRef>
          </c:val>
          <c:smooth val="0"/>
          <c:extLst>
            <c:ext xmlns:c16="http://schemas.microsoft.com/office/drawing/2014/chart" uri="{C3380CC4-5D6E-409C-BE32-E72D297353CC}">
              <c16:uniqueId val="{0000000A-DB12-4394-A1DB-018D4476863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10.55368</c:v>
                </c:pt>
                <c:pt idx="1">
                  <c:v>20.53999</c:v>
                </c:pt>
                <c:pt idx="2">
                  <c:v>8.3303200000000004</c:v>
                </c:pt>
                <c:pt idx="3">
                  <c:v>6.5393800000000004</c:v>
                </c:pt>
                <c:pt idx="4">
                  <c:v>7.1382099999999999</c:v>
                </c:pt>
                <c:pt idx="5">
                  <c:v>9.8262300000000007</c:v>
                </c:pt>
                <c:pt idx="6">
                  <c:v>7.1323800000000004</c:v>
                </c:pt>
                <c:pt idx="7">
                  <c:v>6.4688699999999999</c:v>
                </c:pt>
                <c:pt idx="8">
                  <c:v>6.4166400000000001</c:v>
                </c:pt>
                <c:pt idx="9">
                  <c:v>6.3974399999999996</c:v>
                </c:pt>
                <c:pt idx="10">
                  <c:v>6.4072100000000001</c:v>
                </c:pt>
                <c:pt idx="11">
                  <c:v>6.4366700000000003</c:v>
                </c:pt>
                <c:pt idx="12">
                  <c:v>6.4159499999999996</c:v>
                </c:pt>
                <c:pt idx="13">
                  <c:v>6.6243699999999999</c:v>
                </c:pt>
                <c:pt idx="14">
                  <c:v>9.5020199999999999</c:v>
                </c:pt>
                <c:pt idx="15">
                  <c:v>9.51999</c:v>
                </c:pt>
                <c:pt idx="16">
                  <c:v>10.91704</c:v>
                </c:pt>
                <c:pt idx="17">
                  <c:v>10.540620000000001</c:v>
                </c:pt>
                <c:pt idx="18">
                  <c:v>9.7390899999999991</c:v>
                </c:pt>
                <c:pt idx="19">
                  <c:v>6.62263</c:v>
                </c:pt>
                <c:pt idx="20">
                  <c:v>6.8481500000000004</c:v>
                </c:pt>
                <c:pt idx="21">
                  <c:v>9.7815700000000003</c:v>
                </c:pt>
                <c:pt idx="22">
                  <c:v>9.7590400000000006</c:v>
                </c:pt>
                <c:pt idx="23">
                  <c:v>6.5690999999999997</c:v>
                </c:pt>
                <c:pt idx="24">
                  <c:v>6.7322800000000003</c:v>
                </c:pt>
                <c:pt idx="25">
                  <c:v>15.842560000000001</c:v>
                </c:pt>
                <c:pt idx="26">
                  <c:v>15.97423</c:v>
                </c:pt>
                <c:pt idx="27">
                  <c:v>16.097940000000001</c:v>
                </c:pt>
                <c:pt idx="28">
                  <c:v>16.12002</c:v>
                </c:pt>
                <c:pt idx="29">
                  <c:v>16.142779999999998</c:v>
                </c:pt>
                <c:pt idx="30">
                  <c:v>16.272390000000001</c:v>
                </c:pt>
                <c:pt idx="31">
                  <c:v>15.14927</c:v>
                </c:pt>
                <c:pt idx="32">
                  <c:v>15.142200000000001</c:v>
                </c:pt>
                <c:pt idx="33">
                  <c:v>15.103210000000001</c:v>
                </c:pt>
                <c:pt idx="34">
                  <c:v>15.098800000000001</c:v>
                </c:pt>
                <c:pt idx="35">
                  <c:v>1.9402999999999999</c:v>
                </c:pt>
                <c:pt idx="36">
                  <c:v>1.8827700000000001</c:v>
                </c:pt>
                <c:pt idx="37">
                  <c:v>1.88158</c:v>
                </c:pt>
                <c:pt idx="38">
                  <c:v>1.8816999999999999</c:v>
                </c:pt>
                <c:pt idx="39">
                  <c:v>1.89222</c:v>
                </c:pt>
                <c:pt idx="40">
                  <c:v>1.87842</c:v>
                </c:pt>
                <c:pt idx="41">
                  <c:v>3.0669200000000001</c:v>
                </c:pt>
                <c:pt idx="42">
                  <c:v>5.2938999999999998</c:v>
                </c:pt>
                <c:pt idx="43">
                  <c:v>5.3002399999999996</c:v>
                </c:pt>
                <c:pt idx="44">
                  <c:v>5.7910399999999997</c:v>
                </c:pt>
                <c:pt idx="45">
                  <c:v>18.760339999999999</c:v>
                </c:pt>
                <c:pt idx="46">
                  <c:v>14.94434</c:v>
                </c:pt>
                <c:pt idx="47">
                  <c:v>15.0045</c:v>
                </c:pt>
              </c:numCache>
            </c:numRef>
          </c:val>
          <c:smooth val="0"/>
          <c:extLst>
            <c:ext xmlns:c16="http://schemas.microsoft.com/office/drawing/2014/chart" uri="{C3380CC4-5D6E-409C-BE32-E72D297353CC}">
              <c16:uniqueId val="{0000000B-DB12-4394-A1DB-018D4476863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0.49159999999999998</c:v>
                </c:pt>
                <c:pt idx="1">
                  <c:v>0.43959999999999999</c:v>
                </c:pt>
                <c:pt idx="2">
                  <c:v>0.39429999999999998</c:v>
                </c:pt>
                <c:pt idx="3">
                  <c:v>0.37609999999999999</c:v>
                </c:pt>
                <c:pt idx="4">
                  <c:v>0.37419999999999998</c:v>
                </c:pt>
                <c:pt idx="5">
                  <c:v>0.35780000000000001</c:v>
                </c:pt>
                <c:pt idx="6">
                  <c:v>0.34389999999999998</c:v>
                </c:pt>
                <c:pt idx="7">
                  <c:v>0.33410000000000001</c:v>
                </c:pt>
                <c:pt idx="8">
                  <c:v>0.3286</c:v>
                </c:pt>
                <c:pt idx="9">
                  <c:v>0.31900000000000001</c:v>
                </c:pt>
                <c:pt idx="10">
                  <c:v>0.3196</c:v>
                </c:pt>
                <c:pt idx="11">
                  <c:v>0.31680000000000003</c:v>
                </c:pt>
                <c:pt idx="12">
                  <c:v>0.32590000000000002</c:v>
                </c:pt>
                <c:pt idx="13">
                  <c:v>0.3332</c:v>
                </c:pt>
                <c:pt idx="14">
                  <c:v>0.39150000000000001</c:v>
                </c:pt>
                <c:pt idx="15">
                  <c:v>0.40689999999999998</c:v>
                </c:pt>
                <c:pt idx="16">
                  <c:v>0.4965</c:v>
                </c:pt>
                <c:pt idx="17">
                  <c:v>0.58069999999999999</c:v>
                </c:pt>
                <c:pt idx="18">
                  <c:v>0.71250000000000002</c:v>
                </c:pt>
                <c:pt idx="19">
                  <c:v>0.88400000000000001</c:v>
                </c:pt>
                <c:pt idx="20">
                  <c:v>1.2121</c:v>
                </c:pt>
                <c:pt idx="21">
                  <c:v>1.4244000000000001</c:v>
                </c:pt>
                <c:pt idx="22">
                  <c:v>1.5028999999999999</c:v>
                </c:pt>
                <c:pt idx="23">
                  <c:v>1.5417000000000001</c:v>
                </c:pt>
                <c:pt idx="24">
                  <c:v>1.5365</c:v>
                </c:pt>
                <c:pt idx="25">
                  <c:v>1.5293000000000001</c:v>
                </c:pt>
                <c:pt idx="26">
                  <c:v>1.5242</c:v>
                </c:pt>
                <c:pt idx="27">
                  <c:v>1.5285</c:v>
                </c:pt>
                <c:pt idx="28">
                  <c:v>1.5532999999999999</c:v>
                </c:pt>
                <c:pt idx="29">
                  <c:v>1.5199</c:v>
                </c:pt>
                <c:pt idx="30">
                  <c:v>1.5137</c:v>
                </c:pt>
                <c:pt idx="31">
                  <c:v>1.5284</c:v>
                </c:pt>
                <c:pt idx="32">
                  <c:v>1.5223</c:v>
                </c:pt>
                <c:pt idx="33">
                  <c:v>1.4952000000000001</c:v>
                </c:pt>
                <c:pt idx="34">
                  <c:v>1.4986999999999999</c:v>
                </c:pt>
                <c:pt idx="35">
                  <c:v>1.5708</c:v>
                </c:pt>
                <c:pt idx="36">
                  <c:v>1.6081000000000001</c:v>
                </c:pt>
                <c:pt idx="37">
                  <c:v>1.6052999999999999</c:v>
                </c:pt>
                <c:pt idx="38">
                  <c:v>1.6017999999999999</c:v>
                </c:pt>
                <c:pt idx="39">
                  <c:v>1.5966</c:v>
                </c:pt>
                <c:pt idx="40">
                  <c:v>1.5673999999999999</c:v>
                </c:pt>
                <c:pt idx="41">
                  <c:v>1.5243</c:v>
                </c:pt>
                <c:pt idx="42">
                  <c:v>1.492</c:v>
                </c:pt>
                <c:pt idx="43">
                  <c:v>1.329</c:v>
                </c:pt>
                <c:pt idx="44">
                  <c:v>0.9587</c:v>
                </c:pt>
                <c:pt idx="45">
                  <c:v>0.73409999999999997</c:v>
                </c:pt>
                <c:pt idx="46">
                  <c:v>0.60070000000000001</c:v>
                </c:pt>
                <c:pt idx="47">
                  <c:v>0.52739999999999998</c:v>
                </c:pt>
              </c:numCache>
            </c:numRef>
          </c:val>
          <c:smooth val="0"/>
          <c:extLst>
            <c:ext xmlns:c16="http://schemas.microsoft.com/office/drawing/2014/chart" uri="{C3380CC4-5D6E-409C-BE32-E72D297353CC}">
              <c16:uniqueId val="{0000000C-DB12-4394-A1DB-018D4476863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0.56999999999999995</c:v>
                </c:pt>
                <c:pt idx="2">
                  <c:v>0.55000000000000004</c:v>
                </c:pt>
                <c:pt idx="3">
                  <c:v>0.57999999999999996</c:v>
                </c:pt>
                <c:pt idx="4">
                  <c:v>0.54</c:v>
                </c:pt>
                <c:pt idx="5">
                  <c:v>0.55000000000000004</c:v>
                </c:pt>
                <c:pt idx="6">
                  <c:v>0.55000000000000004</c:v>
                </c:pt>
                <c:pt idx="7">
                  <c:v>0.56000000000000005</c:v>
                </c:pt>
                <c:pt idx="8">
                  <c:v>0.57999999999999996</c:v>
                </c:pt>
                <c:pt idx="9">
                  <c:v>0.56999999999999995</c:v>
                </c:pt>
                <c:pt idx="10">
                  <c:v>0.56999999999999995</c:v>
                </c:pt>
                <c:pt idx="11">
                  <c:v>0.56999999999999995</c:v>
                </c:pt>
                <c:pt idx="12">
                  <c:v>0.56000000000000005</c:v>
                </c:pt>
                <c:pt idx="13">
                  <c:v>0.6</c:v>
                </c:pt>
                <c:pt idx="14">
                  <c:v>0.54</c:v>
                </c:pt>
                <c:pt idx="15">
                  <c:v>0.59</c:v>
                </c:pt>
                <c:pt idx="16">
                  <c:v>0.54</c:v>
                </c:pt>
                <c:pt idx="17">
                  <c:v>0.55000000000000004</c:v>
                </c:pt>
                <c:pt idx="18">
                  <c:v>0.54</c:v>
                </c:pt>
                <c:pt idx="19">
                  <c:v>0.53</c:v>
                </c:pt>
                <c:pt idx="20">
                  <c:v>0.56000000000000005</c:v>
                </c:pt>
                <c:pt idx="21">
                  <c:v>0.49</c:v>
                </c:pt>
                <c:pt idx="22">
                  <c:v>0.56999999999999995</c:v>
                </c:pt>
                <c:pt idx="23">
                  <c:v>0.57999999999999996</c:v>
                </c:pt>
                <c:pt idx="24">
                  <c:v>0.55000000000000004</c:v>
                </c:pt>
                <c:pt idx="25">
                  <c:v>0.59</c:v>
                </c:pt>
                <c:pt idx="26">
                  <c:v>0.55000000000000004</c:v>
                </c:pt>
                <c:pt idx="27">
                  <c:v>0.56000000000000005</c:v>
                </c:pt>
                <c:pt idx="28">
                  <c:v>0.56000000000000005</c:v>
                </c:pt>
                <c:pt idx="29">
                  <c:v>0.55000000000000004</c:v>
                </c:pt>
                <c:pt idx="30">
                  <c:v>0.54</c:v>
                </c:pt>
                <c:pt idx="31">
                  <c:v>0.54</c:v>
                </c:pt>
                <c:pt idx="32">
                  <c:v>0.54</c:v>
                </c:pt>
                <c:pt idx="33">
                  <c:v>0.52</c:v>
                </c:pt>
                <c:pt idx="34">
                  <c:v>0.61</c:v>
                </c:pt>
                <c:pt idx="35">
                  <c:v>0.63</c:v>
                </c:pt>
                <c:pt idx="36">
                  <c:v>0.63</c:v>
                </c:pt>
                <c:pt idx="37">
                  <c:v>0.59</c:v>
                </c:pt>
                <c:pt idx="38">
                  <c:v>0.6</c:v>
                </c:pt>
                <c:pt idx="39">
                  <c:v>0.6</c:v>
                </c:pt>
                <c:pt idx="40">
                  <c:v>0.61</c:v>
                </c:pt>
                <c:pt idx="41">
                  <c:v>0.6</c:v>
                </c:pt>
                <c:pt idx="42">
                  <c:v>0.57999999999999996</c:v>
                </c:pt>
                <c:pt idx="43">
                  <c:v>0.62</c:v>
                </c:pt>
                <c:pt idx="44">
                  <c:v>0.57999999999999996</c:v>
                </c:pt>
                <c:pt idx="45">
                  <c:v>0.57999999999999996</c:v>
                </c:pt>
                <c:pt idx="46">
                  <c:v>0.56000000000000005</c:v>
                </c:pt>
                <c:pt idx="47">
                  <c:v>0.53</c:v>
                </c:pt>
              </c:numCache>
            </c:numRef>
          </c:val>
          <c:smooth val="0"/>
          <c:extLst>
            <c:ext xmlns:c16="http://schemas.microsoft.com/office/drawing/2014/chart" uri="{C3380CC4-5D6E-409C-BE32-E72D297353CC}">
              <c16:uniqueId val="{0000000D-DB12-4394-A1DB-018D4476863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26.43515</c:v>
                </c:pt>
                <c:pt idx="1">
                  <c:v>26.628869999999999</c:v>
                </c:pt>
                <c:pt idx="2">
                  <c:v>28.74353</c:v>
                </c:pt>
                <c:pt idx="3">
                  <c:v>29.66142</c:v>
                </c:pt>
                <c:pt idx="4">
                  <c:v>28.238199999999999</c:v>
                </c:pt>
                <c:pt idx="5">
                  <c:v>28.459669999999999</c:v>
                </c:pt>
                <c:pt idx="6">
                  <c:v>28.99004</c:v>
                </c:pt>
                <c:pt idx="7">
                  <c:v>28.844639999999998</c:v>
                </c:pt>
                <c:pt idx="8">
                  <c:v>28.974440000000001</c:v>
                </c:pt>
                <c:pt idx="9">
                  <c:v>27.830819999999999</c:v>
                </c:pt>
                <c:pt idx="10">
                  <c:v>28.07048</c:v>
                </c:pt>
                <c:pt idx="11">
                  <c:v>26.877800000000001</c:v>
                </c:pt>
                <c:pt idx="12">
                  <c:v>24.718350000000001</c:v>
                </c:pt>
                <c:pt idx="13">
                  <c:v>24.080739999999999</c:v>
                </c:pt>
                <c:pt idx="14">
                  <c:v>24.874469999999999</c:v>
                </c:pt>
                <c:pt idx="15">
                  <c:v>24.487210000000001</c:v>
                </c:pt>
                <c:pt idx="16">
                  <c:v>25.101310000000002</c:v>
                </c:pt>
                <c:pt idx="17">
                  <c:v>26.584669999999999</c:v>
                </c:pt>
                <c:pt idx="18">
                  <c:v>26.957229999999999</c:v>
                </c:pt>
                <c:pt idx="19">
                  <c:v>26.06005</c:v>
                </c:pt>
                <c:pt idx="20">
                  <c:v>24.84327</c:v>
                </c:pt>
                <c:pt idx="21">
                  <c:v>26.186140000000002</c:v>
                </c:pt>
                <c:pt idx="22">
                  <c:v>25.248329999999999</c:v>
                </c:pt>
                <c:pt idx="23">
                  <c:v>25.139089999999999</c:v>
                </c:pt>
                <c:pt idx="24">
                  <c:v>23.342179999999999</c:v>
                </c:pt>
                <c:pt idx="25">
                  <c:v>22.518630000000002</c:v>
                </c:pt>
                <c:pt idx="26">
                  <c:v>22.1084</c:v>
                </c:pt>
                <c:pt idx="27">
                  <c:v>22.02711</c:v>
                </c:pt>
                <c:pt idx="28">
                  <c:v>23.041930000000001</c:v>
                </c:pt>
                <c:pt idx="29">
                  <c:v>24.657150000000001</c:v>
                </c:pt>
                <c:pt idx="30">
                  <c:v>24.794260000000001</c:v>
                </c:pt>
                <c:pt idx="31">
                  <c:v>26.508009999999999</c:v>
                </c:pt>
                <c:pt idx="32">
                  <c:v>25.032080000000001</c:v>
                </c:pt>
                <c:pt idx="33">
                  <c:v>24.4908</c:v>
                </c:pt>
                <c:pt idx="34">
                  <c:v>23.385729999999999</c:v>
                </c:pt>
                <c:pt idx="35">
                  <c:v>22.23864</c:v>
                </c:pt>
                <c:pt idx="36">
                  <c:v>21.664580000000001</c:v>
                </c:pt>
                <c:pt idx="37">
                  <c:v>24.310500000000001</c:v>
                </c:pt>
                <c:pt idx="38">
                  <c:v>24.234950000000001</c:v>
                </c:pt>
                <c:pt idx="39">
                  <c:v>25.395630000000001</c:v>
                </c:pt>
                <c:pt idx="40">
                  <c:v>26.209209999999999</c:v>
                </c:pt>
                <c:pt idx="41">
                  <c:v>28.664349999999999</c:v>
                </c:pt>
                <c:pt idx="42">
                  <c:v>29.266670000000001</c:v>
                </c:pt>
                <c:pt idx="43">
                  <c:v>29.583580000000001</c:v>
                </c:pt>
                <c:pt idx="44">
                  <c:v>30.067309999999999</c:v>
                </c:pt>
                <c:pt idx="45">
                  <c:v>29.531230000000001</c:v>
                </c:pt>
                <c:pt idx="46">
                  <c:v>30.080760000000001</c:v>
                </c:pt>
                <c:pt idx="47">
                  <c:v>28.86223</c:v>
                </c:pt>
              </c:numCache>
            </c:numRef>
          </c:val>
          <c:smooth val="0"/>
          <c:extLst>
            <c:ext xmlns:c16="http://schemas.microsoft.com/office/drawing/2014/chart" uri="{C3380CC4-5D6E-409C-BE32-E72D297353CC}">
              <c16:uniqueId val="{0000000E-DB12-4394-A1DB-018D4476863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327.30703999999997</c:v>
                </c:pt>
                <c:pt idx="1">
                  <c:v>328.33832999999998</c:v>
                </c:pt>
                <c:pt idx="2">
                  <c:v>329.00725</c:v>
                </c:pt>
                <c:pt idx="3">
                  <c:v>326.17676</c:v>
                </c:pt>
                <c:pt idx="4">
                  <c:v>323.85178000000002</c:v>
                </c:pt>
                <c:pt idx="5">
                  <c:v>324.79874999999998</c:v>
                </c:pt>
                <c:pt idx="6">
                  <c:v>327.97064999999998</c:v>
                </c:pt>
                <c:pt idx="7">
                  <c:v>324.70064000000002</c:v>
                </c:pt>
                <c:pt idx="8">
                  <c:v>328.65309999999999</c:v>
                </c:pt>
                <c:pt idx="9">
                  <c:v>320.80448000000001</c:v>
                </c:pt>
                <c:pt idx="10">
                  <c:v>325.40183999999999</c:v>
                </c:pt>
                <c:pt idx="11">
                  <c:v>326.14787999999999</c:v>
                </c:pt>
                <c:pt idx="12">
                  <c:v>325.68074000000001</c:v>
                </c:pt>
                <c:pt idx="13">
                  <c:v>318.78868</c:v>
                </c:pt>
                <c:pt idx="14">
                  <c:v>324.85424</c:v>
                </c:pt>
                <c:pt idx="15">
                  <c:v>327.10942999999997</c:v>
                </c:pt>
                <c:pt idx="16">
                  <c:v>326.51789000000002</c:v>
                </c:pt>
                <c:pt idx="17">
                  <c:v>325.13267999999999</c:v>
                </c:pt>
                <c:pt idx="18">
                  <c:v>328.51089000000002</c:v>
                </c:pt>
                <c:pt idx="19">
                  <c:v>322.69805000000002</c:v>
                </c:pt>
                <c:pt idx="20">
                  <c:v>307.26357000000002</c:v>
                </c:pt>
                <c:pt idx="21">
                  <c:v>322.42635000000001</c:v>
                </c:pt>
                <c:pt idx="22">
                  <c:v>329.17216999999999</c:v>
                </c:pt>
                <c:pt idx="23">
                  <c:v>328.59329000000002</c:v>
                </c:pt>
                <c:pt idx="24">
                  <c:v>328.16710999999998</c:v>
                </c:pt>
                <c:pt idx="25">
                  <c:v>326.51343000000003</c:v>
                </c:pt>
                <c:pt idx="26">
                  <c:v>325.34183000000002</c:v>
                </c:pt>
                <c:pt idx="27">
                  <c:v>321.29358999999999</c:v>
                </c:pt>
                <c:pt idx="28">
                  <c:v>306.82213999999999</c:v>
                </c:pt>
                <c:pt idx="29">
                  <c:v>256.83839999999998</c:v>
                </c:pt>
                <c:pt idx="30">
                  <c:v>291.91484000000003</c:v>
                </c:pt>
                <c:pt idx="31">
                  <c:v>323.90656000000001</c:v>
                </c:pt>
                <c:pt idx="32">
                  <c:v>330.92487</c:v>
                </c:pt>
                <c:pt idx="33">
                  <c:v>328.97926000000001</c:v>
                </c:pt>
                <c:pt idx="34">
                  <c:v>332.86410000000001</c:v>
                </c:pt>
                <c:pt idx="35">
                  <c:v>330.69445999999999</c:v>
                </c:pt>
                <c:pt idx="36">
                  <c:v>286.59624000000002</c:v>
                </c:pt>
                <c:pt idx="37">
                  <c:v>228.91937999999999</c:v>
                </c:pt>
                <c:pt idx="38">
                  <c:v>238.94585000000001</c:v>
                </c:pt>
                <c:pt idx="39">
                  <c:v>237.45715999999999</c:v>
                </c:pt>
                <c:pt idx="40">
                  <c:v>240.10887</c:v>
                </c:pt>
                <c:pt idx="41">
                  <c:v>240.30591000000001</c:v>
                </c:pt>
                <c:pt idx="42">
                  <c:v>243.33188000000001</c:v>
                </c:pt>
                <c:pt idx="43">
                  <c:v>321.08926000000002</c:v>
                </c:pt>
                <c:pt idx="44">
                  <c:v>334.71168</c:v>
                </c:pt>
                <c:pt idx="45">
                  <c:v>331.36374000000001</c:v>
                </c:pt>
                <c:pt idx="46">
                  <c:v>336.41561000000002</c:v>
                </c:pt>
                <c:pt idx="47">
                  <c:v>336.51249999999999</c:v>
                </c:pt>
              </c:numCache>
            </c:numRef>
          </c:val>
          <c:smooth val="0"/>
          <c:extLst>
            <c:ext xmlns:c16="http://schemas.microsoft.com/office/drawing/2014/chart" uri="{C3380CC4-5D6E-409C-BE32-E72D297353CC}">
              <c16:uniqueId val="{0000000F-DB12-4394-A1DB-018D4476863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B12-4394-A1DB-018D4476863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157.27619999999999</c:v>
                </c:pt>
                <c:pt idx="1">
                  <c:v>158.4966</c:v>
                </c:pt>
                <c:pt idx="2">
                  <c:v>152.8006</c:v>
                </c:pt>
                <c:pt idx="3">
                  <c:v>156.10230000000001</c:v>
                </c:pt>
                <c:pt idx="4">
                  <c:v>152.3903</c:v>
                </c:pt>
                <c:pt idx="5">
                  <c:v>152.4639</c:v>
                </c:pt>
                <c:pt idx="6">
                  <c:v>154.31200000000001</c:v>
                </c:pt>
                <c:pt idx="7">
                  <c:v>153.70490000000001</c:v>
                </c:pt>
                <c:pt idx="8">
                  <c:v>158.67830000000001</c:v>
                </c:pt>
                <c:pt idx="9">
                  <c:v>157.7954</c:v>
                </c:pt>
                <c:pt idx="10">
                  <c:v>155.0959</c:v>
                </c:pt>
                <c:pt idx="11">
                  <c:v>152.4315</c:v>
                </c:pt>
                <c:pt idx="12">
                  <c:v>150.7578</c:v>
                </c:pt>
                <c:pt idx="13">
                  <c:v>146.78659999999999</c:v>
                </c:pt>
                <c:pt idx="14">
                  <c:v>153.7303</c:v>
                </c:pt>
                <c:pt idx="15">
                  <c:v>152.43530000000001</c:v>
                </c:pt>
                <c:pt idx="16">
                  <c:v>147.18989999999999</c:v>
                </c:pt>
                <c:pt idx="17">
                  <c:v>142.31219999999999</c:v>
                </c:pt>
                <c:pt idx="18">
                  <c:v>129.4984</c:v>
                </c:pt>
                <c:pt idx="19">
                  <c:v>133.58070000000001</c:v>
                </c:pt>
                <c:pt idx="20">
                  <c:v>126.9273</c:v>
                </c:pt>
                <c:pt idx="21">
                  <c:v>124.68689999999999</c:v>
                </c:pt>
                <c:pt idx="22">
                  <c:v>128.01300000000001</c:v>
                </c:pt>
                <c:pt idx="23">
                  <c:v>130.91900000000001</c:v>
                </c:pt>
                <c:pt idx="24">
                  <c:v>128.68879999999999</c:v>
                </c:pt>
                <c:pt idx="25">
                  <c:v>129.61439999999999</c:v>
                </c:pt>
                <c:pt idx="26">
                  <c:v>127.78619999999999</c:v>
                </c:pt>
                <c:pt idx="27">
                  <c:v>124.5916</c:v>
                </c:pt>
                <c:pt idx="28">
                  <c:v>125.1337</c:v>
                </c:pt>
                <c:pt idx="29">
                  <c:v>129.03960000000001</c:v>
                </c:pt>
                <c:pt idx="30">
                  <c:v>146.20750000000001</c:v>
                </c:pt>
                <c:pt idx="31">
                  <c:v>155.0745</c:v>
                </c:pt>
                <c:pt idx="32">
                  <c:v>145.01929999999999</c:v>
                </c:pt>
                <c:pt idx="33">
                  <c:v>149.55029999999999</c:v>
                </c:pt>
                <c:pt idx="34">
                  <c:v>142.77199999999999</c:v>
                </c:pt>
                <c:pt idx="35">
                  <c:v>151.16849999999999</c:v>
                </c:pt>
                <c:pt idx="36">
                  <c:v>149.57210000000001</c:v>
                </c:pt>
                <c:pt idx="37">
                  <c:v>151.70160000000001</c:v>
                </c:pt>
                <c:pt idx="38">
                  <c:v>153.75880000000001</c:v>
                </c:pt>
                <c:pt idx="39">
                  <c:v>153.74590000000001</c:v>
                </c:pt>
                <c:pt idx="40">
                  <c:v>146.81870000000001</c:v>
                </c:pt>
                <c:pt idx="41">
                  <c:v>152.87889999999999</c:v>
                </c:pt>
                <c:pt idx="42">
                  <c:v>152.6447</c:v>
                </c:pt>
                <c:pt idx="43">
                  <c:v>153.70529999999999</c:v>
                </c:pt>
                <c:pt idx="44">
                  <c:v>150.50460000000001</c:v>
                </c:pt>
                <c:pt idx="45">
                  <c:v>150.79069999999999</c:v>
                </c:pt>
                <c:pt idx="46">
                  <c:v>153.46950000000001</c:v>
                </c:pt>
                <c:pt idx="47">
                  <c:v>148.80340000000001</c:v>
                </c:pt>
              </c:numCache>
            </c:numRef>
          </c:val>
          <c:smooth val="0"/>
          <c:extLst>
            <c:ext xmlns:c16="http://schemas.microsoft.com/office/drawing/2014/chart" uri="{C3380CC4-5D6E-409C-BE32-E72D297353CC}">
              <c16:uniqueId val="{00000011-DB12-4394-A1DB-018D4476863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18.632000000000001</c:v>
                </c:pt>
                <c:pt idx="1">
                  <c:v>18.245000000000001</c:v>
                </c:pt>
                <c:pt idx="2">
                  <c:v>18.327999999999999</c:v>
                </c:pt>
                <c:pt idx="3">
                  <c:v>18.262</c:v>
                </c:pt>
                <c:pt idx="4">
                  <c:v>17.991</c:v>
                </c:pt>
                <c:pt idx="5">
                  <c:v>18.486999999999998</c:v>
                </c:pt>
                <c:pt idx="6">
                  <c:v>18.454000000000001</c:v>
                </c:pt>
                <c:pt idx="7">
                  <c:v>18.670000000000002</c:v>
                </c:pt>
                <c:pt idx="8">
                  <c:v>18.206</c:v>
                </c:pt>
                <c:pt idx="9">
                  <c:v>18.87</c:v>
                </c:pt>
                <c:pt idx="10">
                  <c:v>18.71</c:v>
                </c:pt>
                <c:pt idx="11">
                  <c:v>18.63</c:v>
                </c:pt>
                <c:pt idx="12">
                  <c:v>17.898</c:v>
                </c:pt>
                <c:pt idx="13">
                  <c:v>17.138000000000002</c:v>
                </c:pt>
                <c:pt idx="14">
                  <c:v>17.439</c:v>
                </c:pt>
                <c:pt idx="15">
                  <c:v>17.61</c:v>
                </c:pt>
                <c:pt idx="16">
                  <c:v>17.704999999999998</c:v>
                </c:pt>
                <c:pt idx="17">
                  <c:v>17.722999999999999</c:v>
                </c:pt>
                <c:pt idx="18">
                  <c:v>17.745999999999999</c:v>
                </c:pt>
                <c:pt idx="19">
                  <c:v>17.957000000000001</c:v>
                </c:pt>
                <c:pt idx="20">
                  <c:v>17.975999999999999</c:v>
                </c:pt>
                <c:pt idx="21">
                  <c:v>18.244</c:v>
                </c:pt>
                <c:pt idx="22">
                  <c:v>18.047000000000001</c:v>
                </c:pt>
                <c:pt idx="23">
                  <c:v>18.175000000000001</c:v>
                </c:pt>
                <c:pt idx="24">
                  <c:v>18.085999999999999</c:v>
                </c:pt>
                <c:pt idx="25">
                  <c:v>17.972999999999999</c:v>
                </c:pt>
                <c:pt idx="26">
                  <c:v>18.151</c:v>
                </c:pt>
                <c:pt idx="27">
                  <c:v>17.638999999999999</c:v>
                </c:pt>
                <c:pt idx="28">
                  <c:v>17.673999999999999</c:v>
                </c:pt>
                <c:pt idx="29">
                  <c:v>17.632000000000001</c:v>
                </c:pt>
                <c:pt idx="30">
                  <c:v>17.436</c:v>
                </c:pt>
                <c:pt idx="31">
                  <c:v>17.605</c:v>
                </c:pt>
                <c:pt idx="32">
                  <c:v>17.631</c:v>
                </c:pt>
                <c:pt idx="33">
                  <c:v>17.574999999999999</c:v>
                </c:pt>
                <c:pt idx="34">
                  <c:v>18.141999999999999</c:v>
                </c:pt>
                <c:pt idx="35">
                  <c:v>17.091000000000001</c:v>
                </c:pt>
                <c:pt idx="36">
                  <c:v>16.48</c:v>
                </c:pt>
                <c:pt idx="37">
                  <c:v>15.903</c:v>
                </c:pt>
                <c:pt idx="38">
                  <c:v>16.143000000000001</c:v>
                </c:pt>
                <c:pt idx="39">
                  <c:v>16.585000000000001</c:v>
                </c:pt>
                <c:pt idx="40">
                  <c:v>18.484000000000002</c:v>
                </c:pt>
                <c:pt idx="41">
                  <c:v>18.588999999999999</c:v>
                </c:pt>
                <c:pt idx="42">
                  <c:v>18.363</c:v>
                </c:pt>
                <c:pt idx="43">
                  <c:v>18.388000000000002</c:v>
                </c:pt>
                <c:pt idx="44">
                  <c:v>18.738</c:v>
                </c:pt>
                <c:pt idx="45">
                  <c:v>18.635999999999999</c:v>
                </c:pt>
                <c:pt idx="46">
                  <c:v>18.777000000000001</c:v>
                </c:pt>
                <c:pt idx="47">
                  <c:v>18.597000000000001</c:v>
                </c:pt>
              </c:numCache>
            </c:numRef>
          </c:val>
          <c:smooth val="0"/>
          <c:extLst>
            <c:ext xmlns:c16="http://schemas.microsoft.com/office/drawing/2014/chart" uri="{C3380CC4-5D6E-409C-BE32-E72D297353CC}">
              <c16:uniqueId val="{00000012-DB12-4394-A1DB-018D4476863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B12-4394-A1DB-018D4476863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B12-4394-A1DB-018D4476863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11.6998</c:v>
                </c:pt>
                <c:pt idx="1">
                  <c:v>11.773199999999999</c:v>
                </c:pt>
                <c:pt idx="2">
                  <c:v>11.514200000000001</c:v>
                </c:pt>
                <c:pt idx="3">
                  <c:v>11.843999999999999</c:v>
                </c:pt>
                <c:pt idx="4">
                  <c:v>11.8871</c:v>
                </c:pt>
                <c:pt idx="5">
                  <c:v>11.4277</c:v>
                </c:pt>
                <c:pt idx="6">
                  <c:v>11.2658</c:v>
                </c:pt>
                <c:pt idx="7">
                  <c:v>10.598599999999999</c:v>
                </c:pt>
                <c:pt idx="8">
                  <c:v>10.2037</c:v>
                </c:pt>
                <c:pt idx="9">
                  <c:v>9.9405000000000001</c:v>
                </c:pt>
                <c:pt idx="10">
                  <c:v>9.7749000000000006</c:v>
                </c:pt>
                <c:pt idx="11">
                  <c:v>9.65</c:v>
                </c:pt>
                <c:pt idx="12">
                  <c:v>9.4114000000000004</c:v>
                </c:pt>
                <c:pt idx="13">
                  <c:v>8.9885999999999999</c:v>
                </c:pt>
                <c:pt idx="14">
                  <c:v>8.9748999999999999</c:v>
                </c:pt>
                <c:pt idx="15">
                  <c:v>8.5884999999999998</c:v>
                </c:pt>
                <c:pt idx="16">
                  <c:v>9.4712999999999994</c:v>
                </c:pt>
                <c:pt idx="17">
                  <c:v>10.2097</c:v>
                </c:pt>
                <c:pt idx="18">
                  <c:v>10.724399999999999</c:v>
                </c:pt>
                <c:pt idx="19">
                  <c:v>11.121</c:v>
                </c:pt>
                <c:pt idx="20">
                  <c:v>11.6608</c:v>
                </c:pt>
                <c:pt idx="21">
                  <c:v>11.6374</c:v>
                </c:pt>
                <c:pt idx="22">
                  <c:v>12.238099999999999</c:v>
                </c:pt>
                <c:pt idx="23">
                  <c:v>12.4724</c:v>
                </c:pt>
                <c:pt idx="24">
                  <c:v>11.9117</c:v>
                </c:pt>
                <c:pt idx="25">
                  <c:v>12.6325</c:v>
                </c:pt>
                <c:pt idx="26">
                  <c:v>13.4857</c:v>
                </c:pt>
                <c:pt idx="27">
                  <c:v>13.979100000000001</c:v>
                </c:pt>
                <c:pt idx="28">
                  <c:v>14.509399999999999</c:v>
                </c:pt>
                <c:pt idx="29">
                  <c:v>15.403700000000001</c:v>
                </c:pt>
                <c:pt idx="30">
                  <c:v>16.076599999999999</c:v>
                </c:pt>
                <c:pt idx="31">
                  <c:v>15.3</c:v>
                </c:pt>
                <c:pt idx="32">
                  <c:v>15.4901</c:v>
                </c:pt>
                <c:pt idx="33">
                  <c:v>16.365100000000002</c:v>
                </c:pt>
                <c:pt idx="34">
                  <c:v>16.516999999999999</c:v>
                </c:pt>
                <c:pt idx="35">
                  <c:v>15.666</c:v>
                </c:pt>
                <c:pt idx="36">
                  <c:v>15.829000000000001</c:v>
                </c:pt>
                <c:pt idx="37">
                  <c:v>16.156300000000002</c:v>
                </c:pt>
                <c:pt idx="38">
                  <c:v>16.1539</c:v>
                </c:pt>
                <c:pt idx="39">
                  <c:v>15.385400000000001</c:v>
                </c:pt>
                <c:pt idx="40">
                  <c:v>16.025500000000001</c:v>
                </c:pt>
                <c:pt idx="41">
                  <c:v>16.202500000000001</c:v>
                </c:pt>
                <c:pt idx="42">
                  <c:v>16.4054</c:v>
                </c:pt>
                <c:pt idx="43">
                  <c:v>17.088200000000001</c:v>
                </c:pt>
                <c:pt idx="44">
                  <c:v>17.7011</c:v>
                </c:pt>
                <c:pt idx="45">
                  <c:v>17.4542</c:v>
                </c:pt>
                <c:pt idx="46">
                  <c:v>17.285699999999999</c:v>
                </c:pt>
                <c:pt idx="47">
                  <c:v>17.002300000000002</c:v>
                </c:pt>
              </c:numCache>
            </c:numRef>
          </c:val>
          <c:smooth val="0"/>
          <c:extLst>
            <c:ext xmlns:c16="http://schemas.microsoft.com/office/drawing/2014/chart" uri="{C3380CC4-5D6E-409C-BE32-E72D297353CC}">
              <c16:uniqueId val="{00000015-DB12-4394-A1DB-018D4476863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4.6232199999999999</c:v>
                </c:pt>
                <c:pt idx="1">
                  <c:v>4.6240100000000002</c:v>
                </c:pt>
                <c:pt idx="2">
                  <c:v>4.5918999999999999</c:v>
                </c:pt>
                <c:pt idx="3">
                  <c:v>4.5939399999999999</c:v>
                </c:pt>
                <c:pt idx="4">
                  <c:v>4.34213</c:v>
                </c:pt>
                <c:pt idx="5">
                  <c:v>4.3081899999999997</c:v>
                </c:pt>
                <c:pt idx="6">
                  <c:v>4.3014999999999999</c:v>
                </c:pt>
                <c:pt idx="7">
                  <c:v>4.5965199999999999</c:v>
                </c:pt>
                <c:pt idx="8">
                  <c:v>4.5973100000000002</c:v>
                </c:pt>
                <c:pt idx="9">
                  <c:v>4.6180300000000001</c:v>
                </c:pt>
                <c:pt idx="10">
                  <c:v>4.6408500000000004</c:v>
                </c:pt>
                <c:pt idx="11">
                  <c:v>4.4877900000000004</c:v>
                </c:pt>
                <c:pt idx="12">
                  <c:v>4.2825899999999999</c:v>
                </c:pt>
                <c:pt idx="13">
                  <c:v>4.2358799999999999</c:v>
                </c:pt>
                <c:pt idx="14">
                  <c:v>4.2450599999999996</c:v>
                </c:pt>
                <c:pt idx="15">
                  <c:v>4.2395800000000001</c:v>
                </c:pt>
                <c:pt idx="16">
                  <c:v>4.2356600000000002</c:v>
                </c:pt>
                <c:pt idx="17">
                  <c:v>4.2380199999999997</c:v>
                </c:pt>
                <c:pt idx="18">
                  <c:v>4.3129</c:v>
                </c:pt>
                <c:pt idx="19">
                  <c:v>4.2971199999999996</c:v>
                </c:pt>
                <c:pt idx="20">
                  <c:v>4.2950299999999997</c:v>
                </c:pt>
                <c:pt idx="21">
                  <c:v>4.5432899999999998</c:v>
                </c:pt>
                <c:pt idx="22">
                  <c:v>4.5277500000000002</c:v>
                </c:pt>
                <c:pt idx="23">
                  <c:v>4.5544900000000004</c:v>
                </c:pt>
                <c:pt idx="24">
                  <c:v>4.3215399999999997</c:v>
                </c:pt>
                <c:pt idx="25">
                  <c:v>4.2812299999999999</c:v>
                </c:pt>
                <c:pt idx="26">
                  <c:v>4.26084</c:v>
                </c:pt>
                <c:pt idx="27">
                  <c:v>4.2606200000000003</c:v>
                </c:pt>
                <c:pt idx="28">
                  <c:v>4.2856100000000001</c:v>
                </c:pt>
                <c:pt idx="29">
                  <c:v>4.28207</c:v>
                </c:pt>
                <c:pt idx="30">
                  <c:v>4.36395</c:v>
                </c:pt>
                <c:pt idx="31">
                  <c:v>4.4417400000000002</c:v>
                </c:pt>
                <c:pt idx="32">
                  <c:v>4.49498</c:v>
                </c:pt>
                <c:pt idx="33">
                  <c:v>4.5306699999999998</c:v>
                </c:pt>
                <c:pt idx="34">
                  <c:v>4.56975</c:v>
                </c:pt>
                <c:pt idx="35">
                  <c:v>4.6481300000000001</c:v>
                </c:pt>
                <c:pt idx="36">
                  <c:v>4.5711000000000004</c:v>
                </c:pt>
                <c:pt idx="37">
                  <c:v>4.33385</c:v>
                </c:pt>
                <c:pt idx="38">
                  <c:v>4.3122400000000001</c:v>
                </c:pt>
                <c:pt idx="39">
                  <c:v>4.3050100000000002</c:v>
                </c:pt>
                <c:pt idx="40">
                  <c:v>4.3274600000000003</c:v>
                </c:pt>
                <c:pt idx="41">
                  <c:v>4.4565900000000003</c:v>
                </c:pt>
                <c:pt idx="42">
                  <c:v>4.5540000000000003</c:v>
                </c:pt>
                <c:pt idx="43">
                  <c:v>4.62575</c:v>
                </c:pt>
                <c:pt idx="44">
                  <c:v>4.5236799999999997</c:v>
                </c:pt>
                <c:pt idx="45">
                  <c:v>4.5267200000000001</c:v>
                </c:pt>
                <c:pt idx="46">
                  <c:v>4.50807</c:v>
                </c:pt>
                <c:pt idx="47">
                  <c:v>4.5364800000000001</c:v>
                </c:pt>
              </c:numCache>
            </c:numRef>
          </c:val>
          <c:smooth val="0"/>
          <c:extLst>
            <c:ext xmlns:c16="http://schemas.microsoft.com/office/drawing/2014/chart" uri="{C3380CC4-5D6E-409C-BE32-E72D297353CC}">
              <c16:uniqueId val="{00000016-DB12-4394-A1DB-018D4476863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B12-4394-A1DB-018D4476863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B12-4394-A1DB-018D4476863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16.898420000000002</c:v>
                </c:pt>
                <c:pt idx="1">
                  <c:v>17.14574</c:v>
                </c:pt>
                <c:pt idx="2">
                  <c:v>16.620360000000002</c:v>
                </c:pt>
                <c:pt idx="3">
                  <c:v>17.467479999999998</c:v>
                </c:pt>
                <c:pt idx="4">
                  <c:v>16.5198</c:v>
                </c:pt>
                <c:pt idx="5">
                  <c:v>17.288460000000001</c:v>
                </c:pt>
                <c:pt idx="6">
                  <c:v>17.547419999999999</c:v>
                </c:pt>
                <c:pt idx="7">
                  <c:v>17.106529999999999</c:v>
                </c:pt>
                <c:pt idx="8">
                  <c:v>17.156569999999999</c:v>
                </c:pt>
                <c:pt idx="9">
                  <c:v>16.867450000000002</c:v>
                </c:pt>
                <c:pt idx="10">
                  <c:v>15.206810000000001</c:v>
                </c:pt>
                <c:pt idx="11">
                  <c:v>14.945119999999999</c:v>
                </c:pt>
                <c:pt idx="12">
                  <c:v>14.15976</c:v>
                </c:pt>
                <c:pt idx="13">
                  <c:v>14.19463</c:v>
                </c:pt>
                <c:pt idx="14">
                  <c:v>14.14658</c:v>
                </c:pt>
                <c:pt idx="15">
                  <c:v>14.371370000000001</c:v>
                </c:pt>
                <c:pt idx="16">
                  <c:v>14.718730000000001</c:v>
                </c:pt>
                <c:pt idx="17">
                  <c:v>15.216340000000001</c:v>
                </c:pt>
                <c:pt idx="18">
                  <c:v>15.05308</c:v>
                </c:pt>
                <c:pt idx="19">
                  <c:v>15.7044</c:v>
                </c:pt>
                <c:pt idx="20">
                  <c:v>14.98809</c:v>
                </c:pt>
                <c:pt idx="21">
                  <c:v>15.847939999999999</c:v>
                </c:pt>
                <c:pt idx="22">
                  <c:v>17.133389999999999</c:v>
                </c:pt>
                <c:pt idx="23">
                  <c:v>16.69556</c:v>
                </c:pt>
                <c:pt idx="24">
                  <c:v>16.408650000000002</c:v>
                </c:pt>
                <c:pt idx="25">
                  <c:v>15.53373</c:v>
                </c:pt>
                <c:pt idx="26">
                  <c:v>16.15335</c:v>
                </c:pt>
                <c:pt idx="27">
                  <c:v>16.865100000000002</c:v>
                </c:pt>
                <c:pt idx="28">
                  <c:v>17.186019999999999</c:v>
                </c:pt>
                <c:pt idx="29">
                  <c:v>17.477440000000001</c:v>
                </c:pt>
                <c:pt idx="30">
                  <c:v>17.497309999999999</c:v>
                </c:pt>
                <c:pt idx="31">
                  <c:v>17.108560000000001</c:v>
                </c:pt>
                <c:pt idx="32">
                  <c:v>17.72786</c:v>
                </c:pt>
                <c:pt idx="33">
                  <c:v>17.0684</c:v>
                </c:pt>
                <c:pt idx="34">
                  <c:v>15.901</c:v>
                </c:pt>
                <c:pt idx="35">
                  <c:v>15.798550000000001</c:v>
                </c:pt>
                <c:pt idx="36">
                  <c:v>13.685549999999999</c:v>
                </c:pt>
                <c:pt idx="37">
                  <c:v>13.27942</c:v>
                </c:pt>
                <c:pt idx="38">
                  <c:v>13.78917</c:v>
                </c:pt>
                <c:pt idx="39">
                  <c:v>14.6373</c:v>
                </c:pt>
                <c:pt idx="40">
                  <c:v>14.757999999999999</c:v>
                </c:pt>
                <c:pt idx="41">
                  <c:v>15.30077</c:v>
                </c:pt>
                <c:pt idx="42">
                  <c:v>15.80621</c:v>
                </c:pt>
                <c:pt idx="43">
                  <c:v>16.160139999999998</c:v>
                </c:pt>
                <c:pt idx="44">
                  <c:v>16.4878</c:v>
                </c:pt>
                <c:pt idx="45">
                  <c:v>15.57863</c:v>
                </c:pt>
                <c:pt idx="46">
                  <c:v>16.556930000000001</c:v>
                </c:pt>
                <c:pt idx="47">
                  <c:v>15.954929999999999</c:v>
                </c:pt>
              </c:numCache>
            </c:numRef>
          </c:val>
          <c:smooth val="0"/>
          <c:extLst>
            <c:ext xmlns:c16="http://schemas.microsoft.com/office/drawing/2014/chart" uri="{C3380CC4-5D6E-409C-BE32-E72D297353CC}">
              <c16:uniqueId val="{00000019-DB12-4394-A1DB-018D4476863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274.2</c:v>
                </c:pt>
                <c:pt idx="1">
                  <c:v>283.45</c:v>
                </c:pt>
                <c:pt idx="2">
                  <c:v>282.97000000000003</c:v>
                </c:pt>
                <c:pt idx="3">
                  <c:v>276.04000000000002</c:v>
                </c:pt>
                <c:pt idx="4">
                  <c:v>274.92</c:v>
                </c:pt>
                <c:pt idx="5">
                  <c:v>287.61</c:v>
                </c:pt>
                <c:pt idx="6">
                  <c:v>276.93</c:v>
                </c:pt>
                <c:pt idx="7">
                  <c:v>277.16000000000003</c:v>
                </c:pt>
                <c:pt idx="8">
                  <c:v>285.54000000000002</c:v>
                </c:pt>
                <c:pt idx="9">
                  <c:v>286.25</c:v>
                </c:pt>
                <c:pt idx="10">
                  <c:v>287.97000000000003</c:v>
                </c:pt>
                <c:pt idx="11">
                  <c:v>290.05</c:v>
                </c:pt>
                <c:pt idx="12">
                  <c:v>290.41000000000003</c:v>
                </c:pt>
                <c:pt idx="13">
                  <c:v>280.73</c:v>
                </c:pt>
                <c:pt idx="14">
                  <c:v>274.13</c:v>
                </c:pt>
                <c:pt idx="15">
                  <c:v>266.47000000000003</c:v>
                </c:pt>
                <c:pt idx="16">
                  <c:v>272.04000000000002</c:v>
                </c:pt>
                <c:pt idx="17">
                  <c:v>281.39</c:v>
                </c:pt>
                <c:pt idx="18">
                  <c:v>289.37</c:v>
                </c:pt>
                <c:pt idx="19">
                  <c:v>288.61</c:v>
                </c:pt>
                <c:pt idx="20">
                  <c:v>287.95999999999998</c:v>
                </c:pt>
                <c:pt idx="21">
                  <c:v>273.07</c:v>
                </c:pt>
                <c:pt idx="22">
                  <c:v>276.19</c:v>
                </c:pt>
                <c:pt idx="23">
                  <c:v>284.29000000000002</c:v>
                </c:pt>
                <c:pt idx="24">
                  <c:v>290.66000000000003</c:v>
                </c:pt>
                <c:pt idx="25">
                  <c:v>285.39</c:v>
                </c:pt>
                <c:pt idx="26">
                  <c:v>269.02999999999997</c:v>
                </c:pt>
                <c:pt idx="27">
                  <c:v>286.56</c:v>
                </c:pt>
                <c:pt idx="28">
                  <c:v>284.98</c:v>
                </c:pt>
                <c:pt idx="29">
                  <c:v>278.43</c:v>
                </c:pt>
                <c:pt idx="30">
                  <c:v>280.24</c:v>
                </c:pt>
                <c:pt idx="31">
                  <c:v>278.41000000000003</c:v>
                </c:pt>
                <c:pt idx="32">
                  <c:v>282.67</c:v>
                </c:pt>
                <c:pt idx="33">
                  <c:v>280.35000000000002</c:v>
                </c:pt>
                <c:pt idx="34">
                  <c:v>272.75</c:v>
                </c:pt>
                <c:pt idx="35">
                  <c:v>277.55</c:v>
                </c:pt>
                <c:pt idx="36">
                  <c:v>290.48</c:v>
                </c:pt>
                <c:pt idx="37">
                  <c:v>285.45</c:v>
                </c:pt>
                <c:pt idx="38">
                  <c:v>274.89999999999998</c:v>
                </c:pt>
                <c:pt idx="39">
                  <c:v>270.39</c:v>
                </c:pt>
                <c:pt idx="40">
                  <c:v>272</c:v>
                </c:pt>
                <c:pt idx="41">
                  <c:v>276.81</c:v>
                </c:pt>
                <c:pt idx="42">
                  <c:v>279.13</c:v>
                </c:pt>
                <c:pt idx="43">
                  <c:v>278.45999999999998</c:v>
                </c:pt>
                <c:pt idx="44">
                  <c:v>274.08</c:v>
                </c:pt>
                <c:pt idx="45">
                  <c:v>273.74</c:v>
                </c:pt>
                <c:pt idx="46">
                  <c:v>279.67</c:v>
                </c:pt>
                <c:pt idx="47">
                  <c:v>282.52999999999997</c:v>
                </c:pt>
              </c:numCache>
            </c:numRef>
          </c:val>
          <c:smooth val="0"/>
          <c:extLst>
            <c:ext xmlns:c16="http://schemas.microsoft.com/office/drawing/2014/chart" uri="{C3380CC4-5D6E-409C-BE32-E72D297353CC}">
              <c16:uniqueId val="{0000001A-DB12-4394-A1DB-018D4476863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B12-4394-A1DB-018D4476863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38.463999999999999</c:v>
                </c:pt>
                <c:pt idx="1">
                  <c:v>38.454999999999998</c:v>
                </c:pt>
                <c:pt idx="2">
                  <c:v>38.497999999999998</c:v>
                </c:pt>
                <c:pt idx="3">
                  <c:v>38.255000000000003</c:v>
                </c:pt>
                <c:pt idx="4">
                  <c:v>37.905999999999999</c:v>
                </c:pt>
                <c:pt idx="5">
                  <c:v>37.970999999999997</c:v>
                </c:pt>
                <c:pt idx="6">
                  <c:v>37.667999999999999</c:v>
                </c:pt>
                <c:pt idx="7">
                  <c:v>37.389000000000003</c:v>
                </c:pt>
                <c:pt idx="8">
                  <c:v>37.826999999999998</c:v>
                </c:pt>
                <c:pt idx="9">
                  <c:v>38.087000000000003</c:v>
                </c:pt>
                <c:pt idx="10">
                  <c:v>38.06</c:v>
                </c:pt>
                <c:pt idx="11">
                  <c:v>37.341999999999999</c:v>
                </c:pt>
                <c:pt idx="12">
                  <c:v>35.048999999999999</c:v>
                </c:pt>
                <c:pt idx="13">
                  <c:v>35.180999999999997</c:v>
                </c:pt>
                <c:pt idx="14">
                  <c:v>34.390999999999998</c:v>
                </c:pt>
                <c:pt idx="15">
                  <c:v>34.796999999999997</c:v>
                </c:pt>
                <c:pt idx="16">
                  <c:v>34.981999999999999</c:v>
                </c:pt>
                <c:pt idx="17">
                  <c:v>35.488</c:v>
                </c:pt>
                <c:pt idx="18">
                  <c:v>35.031999999999996</c:v>
                </c:pt>
                <c:pt idx="19">
                  <c:v>35.314999999999998</c:v>
                </c:pt>
                <c:pt idx="20">
                  <c:v>35.435000000000002</c:v>
                </c:pt>
                <c:pt idx="21">
                  <c:v>35.515000000000001</c:v>
                </c:pt>
                <c:pt idx="22">
                  <c:v>35.116999999999997</c:v>
                </c:pt>
                <c:pt idx="23">
                  <c:v>34.777999999999999</c:v>
                </c:pt>
                <c:pt idx="24">
                  <c:v>34.249000000000002</c:v>
                </c:pt>
                <c:pt idx="25">
                  <c:v>34.584000000000003</c:v>
                </c:pt>
                <c:pt idx="26">
                  <c:v>34.732999999999997</c:v>
                </c:pt>
                <c:pt idx="27">
                  <c:v>34.584000000000003</c:v>
                </c:pt>
                <c:pt idx="28">
                  <c:v>33.173000000000002</c:v>
                </c:pt>
                <c:pt idx="29">
                  <c:v>34.408000000000001</c:v>
                </c:pt>
                <c:pt idx="30">
                  <c:v>34.807000000000002</c:v>
                </c:pt>
                <c:pt idx="31">
                  <c:v>34.668999999999997</c:v>
                </c:pt>
                <c:pt idx="32">
                  <c:v>34.993000000000002</c:v>
                </c:pt>
                <c:pt idx="33">
                  <c:v>34.765999999999998</c:v>
                </c:pt>
                <c:pt idx="34">
                  <c:v>34.686</c:v>
                </c:pt>
                <c:pt idx="35">
                  <c:v>31.640999999999998</c:v>
                </c:pt>
                <c:pt idx="36">
                  <c:v>21.713999999999999</c:v>
                </c:pt>
                <c:pt idx="37">
                  <c:v>21.678999999999998</c:v>
                </c:pt>
                <c:pt idx="38">
                  <c:v>22.106000000000002</c:v>
                </c:pt>
                <c:pt idx="39">
                  <c:v>22.13</c:v>
                </c:pt>
                <c:pt idx="40">
                  <c:v>22.318000000000001</c:v>
                </c:pt>
                <c:pt idx="41">
                  <c:v>28.204999999999998</c:v>
                </c:pt>
                <c:pt idx="42">
                  <c:v>33.404000000000003</c:v>
                </c:pt>
                <c:pt idx="43">
                  <c:v>34.008000000000003</c:v>
                </c:pt>
                <c:pt idx="44">
                  <c:v>36.753</c:v>
                </c:pt>
                <c:pt idx="45">
                  <c:v>37.613999999999997</c:v>
                </c:pt>
                <c:pt idx="46">
                  <c:v>37.646000000000001</c:v>
                </c:pt>
                <c:pt idx="47">
                  <c:v>38.304000000000002</c:v>
                </c:pt>
              </c:numCache>
            </c:numRef>
          </c:val>
          <c:smooth val="0"/>
          <c:extLst>
            <c:ext xmlns:c16="http://schemas.microsoft.com/office/drawing/2014/chart" uri="{C3380CC4-5D6E-409C-BE32-E72D297353CC}">
              <c16:uniqueId val="{0000001C-DB12-4394-A1DB-018D4476863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B12-4394-A1DB-018D4476863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39.139000000000003</c:v>
                </c:pt>
                <c:pt idx="1">
                  <c:v>39.999000000000002</c:v>
                </c:pt>
                <c:pt idx="2">
                  <c:v>40.44</c:v>
                </c:pt>
                <c:pt idx="3">
                  <c:v>40.33</c:v>
                </c:pt>
                <c:pt idx="4">
                  <c:v>40.201999999999998</c:v>
                </c:pt>
                <c:pt idx="5">
                  <c:v>39.899000000000001</c:v>
                </c:pt>
                <c:pt idx="6">
                  <c:v>40.087000000000003</c:v>
                </c:pt>
                <c:pt idx="7">
                  <c:v>40.405000000000001</c:v>
                </c:pt>
                <c:pt idx="8">
                  <c:v>40.396999999999998</c:v>
                </c:pt>
                <c:pt idx="9">
                  <c:v>39.994999999999997</c:v>
                </c:pt>
                <c:pt idx="10">
                  <c:v>39.987000000000002</c:v>
                </c:pt>
                <c:pt idx="11">
                  <c:v>39.594000000000001</c:v>
                </c:pt>
                <c:pt idx="12">
                  <c:v>38.686999999999998</c:v>
                </c:pt>
                <c:pt idx="13">
                  <c:v>29.544</c:v>
                </c:pt>
                <c:pt idx="14">
                  <c:v>24.68</c:v>
                </c:pt>
                <c:pt idx="15">
                  <c:v>24.164000000000001</c:v>
                </c:pt>
                <c:pt idx="16">
                  <c:v>21.093</c:v>
                </c:pt>
                <c:pt idx="17">
                  <c:v>17.518999999999998</c:v>
                </c:pt>
                <c:pt idx="18">
                  <c:v>16.675000000000001</c:v>
                </c:pt>
                <c:pt idx="19">
                  <c:v>13.615</c:v>
                </c:pt>
                <c:pt idx="20">
                  <c:v>14.348000000000001</c:v>
                </c:pt>
                <c:pt idx="21">
                  <c:v>14.534000000000001</c:v>
                </c:pt>
                <c:pt idx="22">
                  <c:v>12.878</c:v>
                </c:pt>
                <c:pt idx="23">
                  <c:v>11.824999999999999</c:v>
                </c:pt>
                <c:pt idx="24">
                  <c:v>11.004</c:v>
                </c:pt>
                <c:pt idx="25">
                  <c:v>11.817</c:v>
                </c:pt>
                <c:pt idx="26">
                  <c:v>10.17</c:v>
                </c:pt>
                <c:pt idx="27">
                  <c:v>5.4820000000000002</c:v>
                </c:pt>
                <c:pt idx="28">
                  <c:v>9.8249999999999993</c:v>
                </c:pt>
                <c:pt idx="29">
                  <c:v>6.9029999999999996</c:v>
                </c:pt>
                <c:pt idx="30">
                  <c:v>16.577000000000002</c:v>
                </c:pt>
                <c:pt idx="31">
                  <c:v>26.241</c:v>
                </c:pt>
                <c:pt idx="32">
                  <c:v>32.207999999999998</c:v>
                </c:pt>
                <c:pt idx="33">
                  <c:v>34.719000000000001</c:v>
                </c:pt>
                <c:pt idx="34">
                  <c:v>36.933</c:v>
                </c:pt>
                <c:pt idx="35">
                  <c:v>32.697000000000003</c:v>
                </c:pt>
                <c:pt idx="36">
                  <c:v>14.417999999999999</c:v>
                </c:pt>
                <c:pt idx="37">
                  <c:v>13.827999999999999</c:v>
                </c:pt>
                <c:pt idx="38">
                  <c:v>14.223000000000001</c:v>
                </c:pt>
                <c:pt idx="39">
                  <c:v>23.526</c:v>
                </c:pt>
                <c:pt idx="40">
                  <c:v>25.654</c:v>
                </c:pt>
                <c:pt idx="41">
                  <c:v>27.178999999999998</c:v>
                </c:pt>
                <c:pt idx="42">
                  <c:v>31.385999999999999</c:v>
                </c:pt>
                <c:pt idx="43">
                  <c:v>31</c:v>
                </c:pt>
                <c:pt idx="44">
                  <c:v>31.151</c:v>
                </c:pt>
                <c:pt idx="45">
                  <c:v>31.193000000000001</c:v>
                </c:pt>
                <c:pt idx="46">
                  <c:v>31.381</c:v>
                </c:pt>
                <c:pt idx="47">
                  <c:v>32.509</c:v>
                </c:pt>
              </c:numCache>
            </c:numRef>
          </c:val>
          <c:smooth val="0"/>
          <c:extLst>
            <c:ext xmlns:c16="http://schemas.microsoft.com/office/drawing/2014/chart" uri="{C3380CC4-5D6E-409C-BE32-E72D297353CC}">
              <c16:uniqueId val="{0000001E-DB12-4394-A1DB-018D447686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1031.3105</c:v>
                </c:pt>
                <c:pt idx="1">
                  <c:v>1025.6607100000001</c:v>
                </c:pt>
                <c:pt idx="2">
                  <c:v>1027.97398</c:v>
                </c:pt>
                <c:pt idx="3">
                  <c:v>1010.57777</c:v>
                </c:pt>
                <c:pt idx="4">
                  <c:v>1023.31882</c:v>
                </c:pt>
                <c:pt idx="5">
                  <c:v>1013.0223999999999</c:v>
                </c:pt>
                <c:pt idx="6">
                  <c:v>1016.5278</c:v>
                </c:pt>
                <c:pt idx="7">
                  <c:v>955.33767999999998</c:v>
                </c:pt>
                <c:pt idx="8">
                  <c:v>952.98871999999994</c:v>
                </c:pt>
                <c:pt idx="9">
                  <c:v>959.20155999999997</c:v>
                </c:pt>
                <c:pt idx="10">
                  <c:v>949.88565000000006</c:v>
                </c:pt>
                <c:pt idx="11">
                  <c:v>949.69627000000003</c:v>
                </c:pt>
                <c:pt idx="12">
                  <c:v>946.21414000000004</c:v>
                </c:pt>
                <c:pt idx="13">
                  <c:v>960.96694000000002</c:v>
                </c:pt>
                <c:pt idx="14">
                  <c:v>933.02840000000003</c:v>
                </c:pt>
                <c:pt idx="15">
                  <c:v>954.77239999999995</c:v>
                </c:pt>
                <c:pt idx="16">
                  <c:v>942.63973999999996</c:v>
                </c:pt>
                <c:pt idx="17">
                  <c:v>971.96767999999997</c:v>
                </c:pt>
                <c:pt idx="18">
                  <c:v>976.96731999999997</c:v>
                </c:pt>
                <c:pt idx="19">
                  <c:v>971.73310000000004</c:v>
                </c:pt>
                <c:pt idx="20">
                  <c:v>966.77722000000006</c:v>
                </c:pt>
                <c:pt idx="21">
                  <c:v>963.65720999999996</c:v>
                </c:pt>
                <c:pt idx="22">
                  <c:v>958.74455999999998</c:v>
                </c:pt>
                <c:pt idx="23">
                  <c:v>943.53359</c:v>
                </c:pt>
                <c:pt idx="24">
                  <c:v>946.98933999999997</c:v>
                </c:pt>
                <c:pt idx="25">
                  <c:v>957.23155999999994</c:v>
                </c:pt>
                <c:pt idx="26">
                  <c:v>954.72667999999999</c:v>
                </c:pt>
                <c:pt idx="27">
                  <c:v>950.62314000000003</c:v>
                </c:pt>
                <c:pt idx="28">
                  <c:v>943.88738999999998</c:v>
                </c:pt>
                <c:pt idx="29">
                  <c:v>952.03913999999997</c:v>
                </c:pt>
                <c:pt idx="30">
                  <c:v>947.84244000000001</c:v>
                </c:pt>
                <c:pt idx="31">
                  <c:v>944.62121999999999</c:v>
                </c:pt>
                <c:pt idx="32">
                  <c:v>946.44404999999995</c:v>
                </c:pt>
                <c:pt idx="33">
                  <c:v>954.90359999999998</c:v>
                </c:pt>
                <c:pt idx="34">
                  <c:v>982.47592999999995</c:v>
                </c:pt>
                <c:pt idx="35">
                  <c:v>1009.9047399999999</c:v>
                </c:pt>
                <c:pt idx="36">
                  <c:v>1029.5003999999999</c:v>
                </c:pt>
                <c:pt idx="37">
                  <c:v>1024.2725800000001</c:v>
                </c:pt>
                <c:pt idx="38">
                  <c:v>1027.02442</c:v>
                </c:pt>
                <c:pt idx="39">
                  <c:v>1026.3255200000001</c:v>
                </c:pt>
                <c:pt idx="40">
                  <c:v>1030.08656</c:v>
                </c:pt>
                <c:pt idx="41">
                  <c:v>1027.3380299999999</c:v>
                </c:pt>
                <c:pt idx="42">
                  <c:v>1035.3036300000001</c:v>
                </c:pt>
                <c:pt idx="43">
                  <c:v>1030.8346799999999</c:v>
                </c:pt>
                <c:pt idx="44">
                  <c:v>1035.51683</c:v>
                </c:pt>
                <c:pt idx="45">
                  <c:v>1037.70209</c:v>
                </c:pt>
                <c:pt idx="46">
                  <c:v>1021.31277</c:v>
                </c:pt>
                <c:pt idx="47">
                  <c:v>1035.0195100000001</c:v>
                </c:pt>
              </c:numCache>
            </c:numRef>
          </c:val>
          <c:extLst>
            <c:ext xmlns:c16="http://schemas.microsoft.com/office/drawing/2014/chart" uri="{C3380CC4-5D6E-409C-BE32-E72D297353CC}">
              <c16:uniqueId val="{00000000-9143-4311-BC4A-EE29665939E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2982.32</c:v>
                </c:pt>
                <c:pt idx="1">
                  <c:v>2912.989</c:v>
                </c:pt>
                <c:pt idx="2">
                  <c:v>2958.498</c:v>
                </c:pt>
                <c:pt idx="3">
                  <c:v>2880.5680000000002</c:v>
                </c:pt>
                <c:pt idx="4">
                  <c:v>2924.9490000000001</c:v>
                </c:pt>
                <c:pt idx="5">
                  <c:v>2911.4830000000002</c:v>
                </c:pt>
                <c:pt idx="6">
                  <c:v>2844.7959999999998</c:v>
                </c:pt>
                <c:pt idx="7">
                  <c:v>2871.8020000000001</c:v>
                </c:pt>
                <c:pt idx="8">
                  <c:v>2901.6979999999999</c:v>
                </c:pt>
                <c:pt idx="9">
                  <c:v>2948.8530000000001</c:v>
                </c:pt>
                <c:pt idx="10">
                  <c:v>2885.8850000000002</c:v>
                </c:pt>
                <c:pt idx="11">
                  <c:v>2909.4160000000002</c:v>
                </c:pt>
                <c:pt idx="12">
                  <c:v>2910.0479999999998</c:v>
                </c:pt>
                <c:pt idx="13">
                  <c:v>2814.5430000000001</c:v>
                </c:pt>
                <c:pt idx="14">
                  <c:v>2906.5239999999999</c:v>
                </c:pt>
                <c:pt idx="15">
                  <c:v>2881.4920000000002</c:v>
                </c:pt>
                <c:pt idx="16">
                  <c:v>2916.319</c:v>
                </c:pt>
                <c:pt idx="17">
                  <c:v>2919.5010000000002</c:v>
                </c:pt>
                <c:pt idx="18">
                  <c:v>3087.4029999999998</c:v>
                </c:pt>
                <c:pt idx="19">
                  <c:v>2967.462</c:v>
                </c:pt>
                <c:pt idx="20">
                  <c:v>3073.9029999999998</c:v>
                </c:pt>
                <c:pt idx="21">
                  <c:v>3053.232</c:v>
                </c:pt>
                <c:pt idx="22">
                  <c:v>3079.056</c:v>
                </c:pt>
                <c:pt idx="23">
                  <c:v>3049.223</c:v>
                </c:pt>
                <c:pt idx="24">
                  <c:v>3045.5709999999999</c:v>
                </c:pt>
                <c:pt idx="25">
                  <c:v>3033.558</c:v>
                </c:pt>
                <c:pt idx="26">
                  <c:v>2964.752</c:v>
                </c:pt>
                <c:pt idx="27">
                  <c:v>2905.1970000000001</c:v>
                </c:pt>
                <c:pt idx="28">
                  <c:v>3019.1080000000002</c:v>
                </c:pt>
                <c:pt idx="29">
                  <c:v>3041.7930000000001</c:v>
                </c:pt>
                <c:pt idx="30">
                  <c:v>3015.3429999999998</c:v>
                </c:pt>
                <c:pt idx="31">
                  <c:v>3079.7170000000001</c:v>
                </c:pt>
                <c:pt idx="32">
                  <c:v>3210.5889999999999</c:v>
                </c:pt>
                <c:pt idx="33">
                  <c:v>3218.0790000000002</c:v>
                </c:pt>
                <c:pt idx="34">
                  <c:v>3104.9490000000001</c:v>
                </c:pt>
                <c:pt idx="35">
                  <c:v>3006.9969999999998</c:v>
                </c:pt>
                <c:pt idx="36">
                  <c:v>3237.9780000000001</c:v>
                </c:pt>
                <c:pt idx="37">
                  <c:v>3216.8739999999998</c:v>
                </c:pt>
                <c:pt idx="38">
                  <c:v>3193.7339999999999</c:v>
                </c:pt>
                <c:pt idx="39">
                  <c:v>3196.3150000000001</c:v>
                </c:pt>
                <c:pt idx="40">
                  <c:v>3184.7060000000001</c:v>
                </c:pt>
                <c:pt idx="41">
                  <c:v>3148.413</c:v>
                </c:pt>
                <c:pt idx="42">
                  <c:v>3195.6860000000001</c:v>
                </c:pt>
                <c:pt idx="43">
                  <c:v>3215.7890000000002</c:v>
                </c:pt>
                <c:pt idx="44">
                  <c:v>3228.68</c:v>
                </c:pt>
                <c:pt idx="45">
                  <c:v>3192.4319999999998</c:v>
                </c:pt>
                <c:pt idx="46">
                  <c:v>3083.7739999999999</c:v>
                </c:pt>
                <c:pt idx="47">
                  <c:v>3157.614</c:v>
                </c:pt>
              </c:numCache>
            </c:numRef>
          </c:val>
          <c:extLst>
            <c:ext xmlns:c16="http://schemas.microsoft.com/office/drawing/2014/chart" uri="{C3380CC4-5D6E-409C-BE32-E72D297353CC}">
              <c16:uniqueId val="{00000001-9143-4311-BC4A-EE29665939E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2642.98099</c:v>
                </c:pt>
                <c:pt idx="1">
                  <c:v>2542.77873</c:v>
                </c:pt>
                <c:pt idx="2">
                  <c:v>2312.6664099999998</c:v>
                </c:pt>
                <c:pt idx="3">
                  <c:v>2252.7924600000001</c:v>
                </c:pt>
                <c:pt idx="4">
                  <c:v>2274.7733400000002</c:v>
                </c:pt>
                <c:pt idx="5">
                  <c:v>2265.0491499999998</c:v>
                </c:pt>
                <c:pt idx="6">
                  <c:v>2251.7070399999998</c:v>
                </c:pt>
                <c:pt idx="7">
                  <c:v>2216.2804999999998</c:v>
                </c:pt>
                <c:pt idx="8">
                  <c:v>2228.92121</c:v>
                </c:pt>
                <c:pt idx="9">
                  <c:v>2208.9470700000002</c:v>
                </c:pt>
                <c:pt idx="10">
                  <c:v>2346.0459099999998</c:v>
                </c:pt>
                <c:pt idx="11">
                  <c:v>2487.9893299999999</c:v>
                </c:pt>
                <c:pt idx="12">
                  <c:v>2478.86472</c:v>
                </c:pt>
                <c:pt idx="13">
                  <c:v>2309.2564200000002</c:v>
                </c:pt>
                <c:pt idx="14">
                  <c:v>2116.9317700000001</c:v>
                </c:pt>
                <c:pt idx="15">
                  <c:v>2069.6206000000002</c:v>
                </c:pt>
                <c:pt idx="16">
                  <c:v>2254.04016</c:v>
                </c:pt>
                <c:pt idx="17">
                  <c:v>2372.7321700000002</c:v>
                </c:pt>
                <c:pt idx="18">
                  <c:v>2491.99818</c:v>
                </c:pt>
                <c:pt idx="19">
                  <c:v>2623.15382</c:v>
                </c:pt>
                <c:pt idx="20">
                  <c:v>2696.6628900000001</c:v>
                </c:pt>
                <c:pt idx="21">
                  <c:v>2810.7157099999999</c:v>
                </c:pt>
                <c:pt idx="22">
                  <c:v>2828.1984400000001</c:v>
                </c:pt>
                <c:pt idx="23">
                  <c:v>2769.5546300000001</c:v>
                </c:pt>
                <c:pt idx="24">
                  <c:v>2690.0684900000001</c:v>
                </c:pt>
                <c:pt idx="25">
                  <c:v>2673.1119399999998</c:v>
                </c:pt>
                <c:pt idx="26">
                  <c:v>2536.3359999999998</c:v>
                </c:pt>
                <c:pt idx="27">
                  <c:v>2431.97903</c:v>
                </c:pt>
                <c:pt idx="28">
                  <c:v>2513.1861699999999</c:v>
                </c:pt>
                <c:pt idx="29">
                  <c:v>2610.56441</c:v>
                </c:pt>
                <c:pt idx="30">
                  <c:v>2746.6214100000002</c:v>
                </c:pt>
                <c:pt idx="31">
                  <c:v>2806.4147800000001</c:v>
                </c:pt>
                <c:pt idx="32">
                  <c:v>2804.2744299999999</c:v>
                </c:pt>
                <c:pt idx="33">
                  <c:v>2803.8420900000001</c:v>
                </c:pt>
                <c:pt idx="34">
                  <c:v>2833.9905800000001</c:v>
                </c:pt>
                <c:pt idx="35">
                  <c:v>2756.99926</c:v>
                </c:pt>
                <c:pt idx="36">
                  <c:v>2828.18723</c:v>
                </c:pt>
                <c:pt idx="37">
                  <c:v>2856.0032900000001</c:v>
                </c:pt>
                <c:pt idx="38">
                  <c:v>2819.8655100000001</c:v>
                </c:pt>
                <c:pt idx="39">
                  <c:v>2779.9485199999999</c:v>
                </c:pt>
                <c:pt idx="40">
                  <c:v>2762.3567600000001</c:v>
                </c:pt>
                <c:pt idx="41">
                  <c:v>2793.8866800000001</c:v>
                </c:pt>
                <c:pt idx="42">
                  <c:v>2757.16759</c:v>
                </c:pt>
                <c:pt idx="43">
                  <c:v>2854.1583999999998</c:v>
                </c:pt>
                <c:pt idx="44">
                  <c:v>2856.28107</c:v>
                </c:pt>
                <c:pt idx="45">
                  <c:v>2735.8780299999999</c:v>
                </c:pt>
                <c:pt idx="46">
                  <c:v>2695.8468699999999</c:v>
                </c:pt>
                <c:pt idx="47">
                  <c:v>2552.69625</c:v>
                </c:pt>
              </c:numCache>
            </c:numRef>
          </c:val>
          <c:extLst>
            <c:ext xmlns:c16="http://schemas.microsoft.com/office/drawing/2014/chart" uri="{C3380CC4-5D6E-409C-BE32-E72D297353CC}">
              <c16:uniqueId val="{00000002-9143-4311-BC4A-EE29665939E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19.3</c:v>
                </c:pt>
                <c:pt idx="24">
                  <c:v>42.9</c:v>
                </c:pt>
                <c:pt idx="25">
                  <c:v>42.8</c:v>
                </c:pt>
                <c:pt idx="26">
                  <c:v>42.9</c:v>
                </c:pt>
                <c:pt idx="27">
                  <c:v>43.1</c:v>
                </c:pt>
                <c:pt idx="28">
                  <c:v>43.8</c:v>
                </c:pt>
                <c:pt idx="29">
                  <c:v>43.5</c:v>
                </c:pt>
                <c:pt idx="30">
                  <c:v>42.6</c:v>
                </c:pt>
                <c:pt idx="31">
                  <c:v>44</c:v>
                </c:pt>
                <c:pt idx="32">
                  <c:v>43.4</c:v>
                </c:pt>
                <c:pt idx="33">
                  <c:v>44</c:v>
                </c:pt>
                <c:pt idx="34">
                  <c:v>44.3</c:v>
                </c:pt>
                <c:pt idx="35">
                  <c:v>44.4</c:v>
                </c:pt>
                <c:pt idx="36">
                  <c:v>43.7</c:v>
                </c:pt>
                <c:pt idx="37">
                  <c:v>44.5</c:v>
                </c:pt>
                <c:pt idx="38">
                  <c:v>44.6</c:v>
                </c:pt>
                <c:pt idx="39">
                  <c:v>44.4</c:v>
                </c:pt>
                <c:pt idx="40">
                  <c:v>44.7</c:v>
                </c:pt>
                <c:pt idx="41">
                  <c:v>44.7</c:v>
                </c:pt>
                <c:pt idx="42">
                  <c:v>44.8</c:v>
                </c:pt>
                <c:pt idx="43">
                  <c:v>45.1</c:v>
                </c:pt>
                <c:pt idx="44">
                  <c:v>45</c:v>
                </c:pt>
                <c:pt idx="45">
                  <c:v>45.2</c:v>
                </c:pt>
                <c:pt idx="46">
                  <c:v>45.2</c:v>
                </c:pt>
                <c:pt idx="47">
                  <c:v>29.8</c:v>
                </c:pt>
              </c:numCache>
            </c:numRef>
          </c:val>
          <c:extLst>
            <c:ext xmlns:c16="http://schemas.microsoft.com/office/drawing/2014/chart" uri="{C3380CC4-5D6E-409C-BE32-E72D297353CC}">
              <c16:uniqueId val="{00000003-9143-4311-BC4A-EE29665939E2}"/>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32.770000000000003</c:v>
                </c:pt>
                <c:pt idx="1">
                  <c:v>32.22</c:v>
                </c:pt>
                <c:pt idx="2">
                  <c:v>30.89</c:v>
                </c:pt>
                <c:pt idx="3">
                  <c:v>31.64</c:v>
                </c:pt>
                <c:pt idx="4">
                  <c:v>32.71</c:v>
                </c:pt>
                <c:pt idx="5">
                  <c:v>31.74</c:v>
                </c:pt>
                <c:pt idx="6">
                  <c:v>31.96</c:v>
                </c:pt>
                <c:pt idx="7">
                  <c:v>32.450000000000003</c:v>
                </c:pt>
                <c:pt idx="8">
                  <c:v>32.020000000000003</c:v>
                </c:pt>
                <c:pt idx="9">
                  <c:v>32.64</c:v>
                </c:pt>
                <c:pt idx="10">
                  <c:v>30.31</c:v>
                </c:pt>
                <c:pt idx="11">
                  <c:v>28.78</c:v>
                </c:pt>
                <c:pt idx="12">
                  <c:v>27.52</c:v>
                </c:pt>
                <c:pt idx="13">
                  <c:v>23.63</c:v>
                </c:pt>
                <c:pt idx="14">
                  <c:v>22.39</c:v>
                </c:pt>
                <c:pt idx="15">
                  <c:v>23.88</c:v>
                </c:pt>
                <c:pt idx="16">
                  <c:v>22.58</c:v>
                </c:pt>
                <c:pt idx="17">
                  <c:v>20.92</c:v>
                </c:pt>
                <c:pt idx="18">
                  <c:v>23.09</c:v>
                </c:pt>
                <c:pt idx="19">
                  <c:v>25.93</c:v>
                </c:pt>
                <c:pt idx="20">
                  <c:v>18.489999999999998</c:v>
                </c:pt>
                <c:pt idx="21">
                  <c:v>18.96</c:v>
                </c:pt>
                <c:pt idx="22">
                  <c:v>17.829999999999998</c:v>
                </c:pt>
                <c:pt idx="23">
                  <c:v>17.149999999999999</c:v>
                </c:pt>
                <c:pt idx="24">
                  <c:v>19.649999999999999</c:v>
                </c:pt>
                <c:pt idx="25">
                  <c:v>19.809999999999999</c:v>
                </c:pt>
                <c:pt idx="26">
                  <c:v>22.74</c:v>
                </c:pt>
                <c:pt idx="27">
                  <c:v>24.38</c:v>
                </c:pt>
                <c:pt idx="28">
                  <c:v>25.12</c:v>
                </c:pt>
                <c:pt idx="29">
                  <c:v>28.45</c:v>
                </c:pt>
                <c:pt idx="30">
                  <c:v>28.17</c:v>
                </c:pt>
                <c:pt idx="31">
                  <c:v>32.200000000000003</c:v>
                </c:pt>
                <c:pt idx="32">
                  <c:v>35.81</c:v>
                </c:pt>
                <c:pt idx="33">
                  <c:v>34.53</c:v>
                </c:pt>
                <c:pt idx="34">
                  <c:v>34.28</c:v>
                </c:pt>
                <c:pt idx="35">
                  <c:v>33.450000000000003</c:v>
                </c:pt>
                <c:pt idx="36">
                  <c:v>33.450000000000003</c:v>
                </c:pt>
                <c:pt idx="37">
                  <c:v>32.58</c:v>
                </c:pt>
                <c:pt idx="38">
                  <c:v>34.14</c:v>
                </c:pt>
                <c:pt idx="39">
                  <c:v>34.56</c:v>
                </c:pt>
                <c:pt idx="40">
                  <c:v>33.96</c:v>
                </c:pt>
                <c:pt idx="41">
                  <c:v>34.130000000000003</c:v>
                </c:pt>
                <c:pt idx="42">
                  <c:v>14.64</c:v>
                </c:pt>
                <c:pt idx="43">
                  <c:v>16.739999999999998</c:v>
                </c:pt>
                <c:pt idx="44">
                  <c:v>16.010000000000002</c:v>
                </c:pt>
                <c:pt idx="45">
                  <c:v>15.84</c:v>
                </c:pt>
                <c:pt idx="46">
                  <c:v>19.239999999999998</c:v>
                </c:pt>
                <c:pt idx="47">
                  <c:v>18.899999999999999</c:v>
                </c:pt>
              </c:numCache>
            </c:numRef>
          </c:val>
          <c:extLst>
            <c:ext xmlns:c16="http://schemas.microsoft.com/office/drawing/2014/chart" uri="{C3380CC4-5D6E-409C-BE32-E72D297353CC}">
              <c16:uniqueId val="{00000004-9143-4311-BC4A-EE29665939E2}"/>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12.3</c:v>
                </c:pt>
                <c:pt idx="1">
                  <c:v>12.3</c:v>
                </c:pt>
                <c:pt idx="2">
                  <c:v>12.3</c:v>
                </c:pt>
                <c:pt idx="3">
                  <c:v>12.3</c:v>
                </c:pt>
                <c:pt idx="4">
                  <c:v>12.3</c:v>
                </c:pt>
                <c:pt idx="5">
                  <c:v>12.3</c:v>
                </c:pt>
                <c:pt idx="6">
                  <c:v>12.3</c:v>
                </c:pt>
                <c:pt idx="7">
                  <c:v>12.3</c:v>
                </c:pt>
                <c:pt idx="8">
                  <c:v>12.3</c:v>
                </c:pt>
                <c:pt idx="9">
                  <c:v>12.3</c:v>
                </c:pt>
                <c:pt idx="10">
                  <c:v>12.3</c:v>
                </c:pt>
                <c:pt idx="11">
                  <c:v>12.3</c:v>
                </c:pt>
                <c:pt idx="12">
                  <c:v>12.3</c:v>
                </c:pt>
                <c:pt idx="13">
                  <c:v>12.3</c:v>
                </c:pt>
                <c:pt idx="14">
                  <c:v>12.3</c:v>
                </c:pt>
                <c:pt idx="15">
                  <c:v>12.3</c:v>
                </c:pt>
                <c:pt idx="16">
                  <c:v>10.7</c:v>
                </c:pt>
                <c:pt idx="17">
                  <c:v>10.7</c:v>
                </c:pt>
                <c:pt idx="18">
                  <c:v>10.7</c:v>
                </c:pt>
                <c:pt idx="19">
                  <c:v>10.7</c:v>
                </c:pt>
                <c:pt idx="20">
                  <c:v>10.6</c:v>
                </c:pt>
                <c:pt idx="21">
                  <c:v>10.6</c:v>
                </c:pt>
                <c:pt idx="22">
                  <c:v>10.5</c:v>
                </c:pt>
                <c:pt idx="23">
                  <c:v>10.5</c:v>
                </c:pt>
                <c:pt idx="24">
                  <c:v>9</c:v>
                </c:pt>
                <c:pt idx="25">
                  <c:v>9</c:v>
                </c:pt>
                <c:pt idx="26">
                  <c:v>9</c:v>
                </c:pt>
                <c:pt idx="27">
                  <c:v>8.9</c:v>
                </c:pt>
                <c:pt idx="28">
                  <c:v>8.9</c:v>
                </c:pt>
                <c:pt idx="29">
                  <c:v>9.1</c:v>
                </c:pt>
                <c:pt idx="30">
                  <c:v>10.199999999999999</c:v>
                </c:pt>
                <c:pt idx="31">
                  <c:v>10.1</c:v>
                </c:pt>
                <c:pt idx="32">
                  <c:v>10.1</c:v>
                </c:pt>
                <c:pt idx="33">
                  <c:v>10.1</c:v>
                </c:pt>
                <c:pt idx="34">
                  <c:v>10.4</c:v>
                </c:pt>
                <c:pt idx="35">
                  <c:v>10.5</c:v>
                </c:pt>
                <c:pt idx="36">
                  <c:v>10.5</c:v>
                </c:pt>
                <c:pt idx="37">
                  <c:v>10.6</c:v>
                </c:pt>
                <c:pt idx="38">
                  <c:v>11.6</c:v>
                </c:pt>
                <c:pt idx="39">
                  <c:v>12.1</c:v>
                </c:pt>
                <c:pt idx="40">
                  <c:v>12.2</c:v>
                </c:pt>
                <c:pt idx="41">
                  <c:v>12.2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5-9143-4311-BC4A-EE29665939E2}"/>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4.3727400000000003</c:v>
                </c:pt>
                <c:pt idx="12">
                  <c:v>115.04777</c:v>
                </c:pt>
                <c:pt idx="13">
                  <c:v>358.30894999999998</c:v>
                </c:pt>
                <c:pt idx="14">
                  <c:v>706.19744000000003</c:v>
                </c:pt>
                <c:pt idx="15">
                  <c:v>874.24369999999999</c:v>
                </c:pt>
                <c:pt idx="16">
                  <c:v>890.14751000000001</c:v>
                </c:pt>
                <c:pt idx="17">
                  <c:v>940.73338999999999</c:v>
                </c:pt>
                <c:pt idx="18">
                  <c:v>937.67048999999997</c:v>
                </c:pt>
                <c:pt idx="19">
                  <c:v>991.53228000000001</c:v>
                </c:pt>
                <c:pt idx="20">
                  <c:v>972.19656999999995</c:v>
                </c:pt>
                <c:pt idx="21">
                  <c:v>988.05963999999994</c:v>
                </c:pt>
                <c:pt idx="22">
                  <c:v>990.51598000000001</c:v>
                </c:pt>
                <c:pt idx="23">
                  <c:v>997.37603999999999</c:v>
                </c:pt>
                <c:pt idx="24">
                  <c:v>996.59780000000001</c:v>
                </c:pt>
                <c:pt idx="25">
                  <c:v>1000.64977</c:v>
                </c:pt>
                <c:pt idx="26">
                  <c:v>997.29301999999996</c:v>
                </c:pt>
                <c:pt idx="27">
                  <c:v>986.19737999999995</c:v>
                </c:pt>
                <c:pt idx="28">
                  <c:v>967.57118000000003</c:v>
                </c:pt>
                <c:pt idx="29">
                  <c:v>744.85298</c:v>
                </c:pt>
                <c:pt idx="30">
                  <c:v>700.33860000000004</c:v>
                </c:pt>
                <c:pt idx="31">
                  <c:v>554.38679000000002</c:v>
                </c:pt>
                <c:pt idx="32">
                  <c:v>262.66611999999998</c:v>
                </c:pt>
                <c:pt idx="33">
                  <c:v>191.76607000000001</c:v>
                </c:pt>
                <c:pt idx="34">
                  <c:v>18.44079</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9143-4311-BC4A-EE29665939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23629.215204999997</c:v>
                </c:pt>
                <c:pt idx="1">
                  <c:v>72744.805499999988</c:v>
                </c:pt>
                <c:pt idx="2">
                  <c:v>61676.163220000002</c:v>
                </c:pt>
                <c:pt idx="3">
                  <c:v>531.35</c:v>
                </c:pt>
                <c:pt idx="4">
                  <c:v>0</c:v>
                </c:pt>
                <c:pt idx="5">
                  <c:v>0</c:v>
                </c:pt>
                <c:pt idx="6">
                  <c:v>0</c:v>
                </c:pt>
                <c:pt idx="7">
                  <c:v>0</c:v>
                </c:pt>
                <c:pt idx="8">
                  <c:v>0</c:v>
                </c:pt>
                <c:pt idx="9">
                  <c:v>642.6400000000001</c:v>
                </c:pt>
                <c:pt idx="10">
                  <c:v>269.75000000000006</c:v>
                </c:pt>
                <c:pt idx="11">
                  <c:v>8593.6315000000013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12B-4E8D-84DB-894B57F2C46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0</c:v>
                </c:pt>
                <c:pt idx="2">
                  <c:v>0</c:v>
                </c:pt>
                <c:pt idx="3">
                  <c:v>189.79</c:v>
                </c:pt>
                <c:pt idx="4">
                  <c:v>0</c:v>
                </c:pt>
                <c:pt idx="5">
                  <c:v>384.15</c:v>
                </c:pt>
                <c:pt idx="6">
                  <c:v>68.56</c:v>
                </c:pt>
                <c:pt idx="7">
                  <c:v>0</c:v>
                </c:pt>
                <c:pt idx="8">
                  <c:v>229.05</c:v>
                </c:pt>
                <c:pt idx="9">
                  <c:v>223.8</c:v>
                </c:pt>
                <c:pt idx="10">
                  <c:v>462.95</c:v>
                </c:pt>
                <c:pt idx="11">
                  <c:v>2.7</c:v>
                </c:pt>
                <c:pt idx="12">
                  <c:v>7.95</c:v>
                </c:pt>
                <c:pt idx="13">
                  <c:v>475.45</c:v>
                </c:pt>
                <c:pt idx="14">
                  <c:v>0</c:v>
                </c:pt>
                <c:pt idx="15">
                  <c:v>439.5</c:v>
                </c:pt>
                <c:pt idx="16">
                  <c:v>486.6</c:v>
                </c:pt>
                <c:pt idx="17">
                  <c:v>207.4</c:v>
                </c:pt>
                <c:pt idx="18">
                  <c:v>81.75</c:v>
                </c:pt>
                <c:pt idx="19">
                  <c:v>122.55</c:v>
                </c:pt>
                <c:pt idx="20">
                  <c:v>495.7</c:v>
                </c:pt>
                <c:pt idx="21">
                  <c:v>462.4</c:v>
                </c:pt>
                <c:pt idx="22">
                  <c:v>364.95</c:v>
                </c:pt>
                <c:pt idx="23">
                  <c:v>1001.1</c:v>
                </c:pt>
                <c:pt idx="24">
                  <c:v>207.65</c:v>
                </c:pt>
                <c:pt idx="25">
                  <c:v>1964.45</c:v>
                </c:pt>
                <c:pt idx="26">
                  <c:v>0</c:v>
                </c:pt>
                <c:pt idx="27">
                  <c:v>0</c:v>
                </c:pt>
                <c:pt idx="28">
                  <c:v>301.89999999999998</c:v>
                </c:pt>
                <c:pt idx="29">
                  <c:v>3150.7</c:v>
                </c:pt>
                <c:pt idx="30">
                  <c:v>311.3</c:v>
                </c:pt>
                <c:pt idx="31">
                  <c:v>417.75</c:v>
                </c:pt>
                <c:pt idx="32">
                  <c:v>503.9</c:v>
                </c:pt>
                <c:pt idx="33">
                  <c:v>175.6</c:v>
                </c:pt>
                <c:pt idx="34">
                  <c:v>489.6</c:v>
                </c:pt>
                <c:pt idx="35">
                  <c:v>489.6</c:v>
                </c:pt>
                <c:pt idx="36">
                  <c:v>480</c:v>
                </c:pt>
                <c:pt idx="37">
                  <c:v>191.62270000000001</c:v>
                </c:pt>
                <c:pt idx="38">
                  <c:v>659.3</c:v>
                </c:pt>
                <c:pt idx="39">
                  <c:v>232.65</c:v>
                </c:pt>
                <c:pt idx="40">
                  <c:v>257.64999999999998</c:v>
                </c:pt>
                <c:pt idx="41">
                  <c:v>0</c:v>
                </c:pt>
                <c:pt idx="42">
                  <c:v>86.05</c:v>
                </c:pt>
                <c:pt idx="43">
                  <c:v>443.85</c:v>
                </c:pt>
                <c:pt idx="44">
                  <c:v>0</c:v>
                </c:pt>
                <c:pt idx="45">
                  <c:v>2038</c:v>
                </c:pt>
                <c:pt idx="46">
                  <c:v>1618.65</c:v>
                </c:pt>
                <c:pt idx="47">
                  <c:v>840.35</c:v>
                </c:pt>
                <c:pt idx="48">
                  <c:v>2.4500000000000002</c:v>
                </c:pt>
                <c:pt idx="49">
                  <c:v>68.349999999999994</c:v>
                </c:pt>
                <c:pt idx="50">
                  <c:v>121.351</c:v>
                </c:pt>
                <c:pt idx="51">
                  <c:v>0</c:v>
                </c:pt>
                <c:pt idx="52">
                  <c:v>127.75</c:v>
                </c:pt>
                <c:pt idx="53">
                  <c:v>132.5</c:v>
                </c:pt>
                <c:pt idx="54">
                  <c:v>238.3</c:v>
                </c:pt>
                <c:pt idx="55">
                  <c:v>1565.5</c:v>
                </c:pt>
                <c:pt idx="56">
                  <c:v>1331.35</c:v>
                </c:pt>
                <c:pt idx="57">
                  <c:v>14.4</c:v>
                </c:pt>
                <c:pt idx="58">
                  <c:v>880.71849999999995</c:v>
                </c:pt>
                <c:pt idx="59">
                  <c:v>1131.5</c:v>
                </c:pt>
                <c:pt idx="60">
                  <c:v>0</c:v>
                </c:pt>
                <c:pt idx="61">
                  <c:v>154.44999999999999</c:v>
                </c:pt>
                <c:pt idx="62">
                  <c:v>494.65</c:v>
                </c:pt>
                <c:pt idx="63">
                  <c:v>1516.3</c:v>
                </c:pt>
                <c:pt idx="64">
                  <c:v>113.4</c:v>
                </c:pt>
                <c:pt idx="65">
                  <c:v>47.05</c:v>
                </c:pt>
                <c:pt idx="66">
                  <c:v>56.7</c:v>
                </c:pt>
                <c:pt idx="67">
                  <c:v>52.6</c:v>
                </c:pt>
                <c:pt idx="68">
                  <c:v>117.312</c:v>
                </c:pt>
                <c:pt idx="69">
                  <c:v>52.8</c:v>
                </c:pt>
                <c:pt idx="70">
                  <c:v>217.7</c:v>
                </c:pt>
                <c:pt idx="71">
                  <c:v>65.55</c:v>
                </c:pt>
                <c:pt idx="72">
                  <c:v>130.15</c:v>
                </c:pt>
                <c:pt idx="73">
                  <c:v>162.1</c:v>
                </c:pt>
                <c:pt idx="74">
                  <c:v>488.65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885-4C52-BFBF-AAB4334682F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n-US"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n-US"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RER POR TIPO DE GENERACIÓN EN EL SEIN
TOTAL RER : 29850.504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912.39</c:v>
                </c:pt>
                <c:pt idx="1">
                  <c:v>8320.5827000000008</c:v>
                </c:pt>
                <c:pt idx="2">
                  <c:v>8593.6314999999995</c:v>
                </c:pt>
                <c:pt idx="3">
                  <c:v>12023.9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E80-40FF-BB7C-EBBD1293545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89D2-43FF-BE50-0787928AA0A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89D2-43FF-BE50-0787928AA0A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8.17</c:v>
                </c:pt>
                <c:pt idx="1">
                  <c:v>7.82</c:v>
                </c:pt>
                <c:pt idx="2">
                  <c:v>7.09</c:v>
                </c:pt>
                <c:pt idx="3">
                  <c:v>8.14</c:v>
                </c:pt>
                <c:pt idx="4">
                  <c:v>8.11</c:v>
                </c:pt>
                <c:pt idx="5">
                  <c:v>7.54</c:v>
                </c:pt>
                <c:pt idx="6">
                  <c:v>7.76</c:v>
                </c:pt>
                <c:pt idx="7">
                  <c:v>8.0500000000000007</c:v>
                </c:pt>
                <c:pt idx="8">
                  <c:v>8.1199999999999992</c:v>
                </c:pt>
                <c:pt idx="9">
                  <c:v>8.34</c:v>
                </c:pt>
                <c:pt idx="10">
                  <c:v>6.71</c:v>
                </c:pt>
                <c:pt idx="11">
                  <c:v>7.98</c:v>
                </c:pt>
                <c:pt idx="12">
                  <c:v>7.12</c:v>
                </c:pt>
                <c:pt idx="13">
                  <c:v>7.33</c:v>
                </c:pt>
                <c:pt idx="14">
                  <c:v>8.19</c:v>
                </c:pt>
                <c:pt idx="15">
                  <c:v>8.58</c:v>
                </c:pt>
                <c:pt idx="16">
                  <c:v>7.78</c:v>
                </c:pt>
                <c:pt idx="17">
                  <c:v>7.02</c:v>
                </c:pt>
                <c:pt idx="18">
                  <c:v>7.49</c:v>
                </c:pt>
                <c:pt idx="19">
                  <c:v>8.33</c:v>
                </c:pt>
                <c:pt idx="20">
                  <c:v>8.49</c:v>
                </c:pt>
                <c:pt idx="21">
                  <c:v>8.36</c:v>
                </c:pt>
                <c:pt idx="22">
                  <c:v>8.33</c:v>
                </c:pt>
                <c:pt idx="23">
                  <c:v>7.75</c:v>
                </c:pt>
                <c:pt idx="24">
                  <c:v>7.65</c:v>
                </c:pt>
                <c:pt idx="25">
                  <c:v>8.41</c:v>
                </c:pt>
                <c:pt idx="26">
                  <c:v>6.84</c:v>
                </c:pt>
                <c:pt idx="27">
                  <c:v>8.58</c:v>
                </c:pt>
                <c:pt idx="28">
                  <c:v>8.2200000000000006</c:v>
                </c:pt>
                <c:pt idx="29">
                  <c:v>8.25</c:v>
                </c:pt>
                <c:pt idx="30">
                  <c:v>8.27</c:v>
                </c:pt>
                <c:pt idx="31">
                  <c:v>8.6999999999999993</c:v>
                </c:pt>
                <c:pt idx="32">
                  <c:v>8.81</c:v>
                </c:pt>
                <c:pt idx="33">
                  <c:v>8.83</c:v>
                </c:pt>
                <c:pt idx="34">
                  <c:v>7.98</c:v>
                </c:pt>
                <c:pt idx="35">
                  <c:v>7.45</c:v>
                </c:pt>
                <c:pt idx="36">
                  <c:v>7.45</c:v>
                </c:pt>
                <c:pt idx="37">
                  <c:v>6.58</c:v>
                </c:pt>
                <c:pt idx="38">
                  <c:v>8.24</c:v>
                </c:pt>
                <c:pt idx="39">
                  <c:v>8.66</c:v>
                </c:pt>
                <c:pt idx="40">
                  <c:v>7.86</c:v>
                </c:pt>
                <c:pt idx="41">
                  <c:v>8.43</c:v>
                </c:pt>
                <c:pt idx="42">
                  <c:v>5.94</c:v>
                </c:pt>
                <c:pt idx="43">
                  <c:v>7.64</c:v>
                </c:pt>
                <c:pt idx="44">
                  <c:v>7.71</c:v>
                </c:pt>
                <c:pt idx="45">
                  <c:v>7.34</c:v>
                </c:pt>
                <c:pt idx="46">
                  <c:v>8.74</c:v>
                </c:pt>
                <c:pt idx="47">
                  <c:v>8.4</c:v>
                </c:pt>
              </c:numCache>
            </c:numRef>
          </c:val>
          <c:extLst>
            <c:ext xmlns:c16="http://schemas.microsoft.com/office/drawing/2014/chart" uri="{C3380CC4-5D6E-409C-BE32-E72D297353CC}">
              <c16:uniqueId val="{00000002-89D2-43FF-BE50-0787928AA0A6}"/>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89D2-43FF-BE50-0787928AA0A6}"/>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10.199999999999999</c:v>
                </c:pt>
                <c:pt idx="1">
                  <c:v>10</c:v>
                </c:pt>
                <c:pt idx="2">
                  <c:v>9.4</c:v>
                </c:pt>
                <c:pt idx="3">
                  <c:v>9.6</c:v>
                </c:pt>
                <c:pt idx="4">
                  <c:v>10.1</c:v>
                </c:pt>
                <c:pt idx="5">
                  <c:v>10</c:v>
                </c:pt>
                <c:pt idx="6">
                  <c:v>9.9</c:v>
                </c:pt>
                <c:pt idx="7">
                  <c:v>10.1</c:v>
                </c:pt>
                <c:pt idx="8">
                  <c:v>9.6999999999999993</c:v>
                </c:pt>
                <c:pt idx="9">
                  <c:v>9.6999999999999993</c:v>
                </c:pt>
                <c:pt idx="10">
                  <c:v>9.6</c:v>
                </c:pt>
                <c:pt idx="11">
                  <c:v>9.1999999999999993</c:v>
                </c:pt>
                <c:pt idx="12">
                  <c:v>9.9</c:v>
                </c:pt>
                <c:pt idx="13">
                  <c:v>9.9</c:v>
                </c:pt>
                <c:pt idx="14">
                  <c:v>9.6999999999999993</c:v>
                </c:pt>
                <c:pt idx="15">
                  <c:v>10.1</c:v>
                </c:pt>
                <c:pt idx="16">
                  <c:v>10.1</c:v>
                </c:pt>
                <c:pt idx="17">
                  <c:v>9.5</c:v>
                </c:pt>
                <c:pt idx="18">
                  <c:v>10.199999999999999</c:v>
                </c:pt>
                <c:pt idx="19">
                  <c:v>10.6</c:v>
                </c:pt>
                <c:pt idx="20">
                  <c:v>10</c:v>
                </c:pt>
                <c:pt idx="21">
                  <c:v>10.6</c:v>
                </c:pt>
                <c:pt idx="22">
                  <c:v>9.5</c:v>
                </c:pt>
                <c:pt idx="23">
                  <c:v>9.4</c:v>
                </c:pt>
                <c:pt idx="24">
                  <c:v>9.1999999999999993</c:v>
                </c:pt>
                <c:pt idx="25">
                  <c:v>9.1999999999999993</c:v>
                </c:pt>
                <c:pt idx="26">
                  <c:v>9.3000000000000007</c:v>
                </c:pt>
                <c:pt idx="27">
                  <c:v>9.3000000000000007</c:v>
                </c:pt>
                <c:pt idx="28">
                  <c:v>9.3000000000000007</c:v>
                </c:pt>
                <c:pt idx="29">
                  <c:v>9.3000000000000007</c:v>
                </c:pt>
                <c:pt idx="30">
                  <c:v>9.1999999999999993</c:v>
                </c:pt>
                <c:pt idx="31">
                  <c:v>9.3000000000000007</c:v>
                </c:pt>
                <c:pt idx="32">
                  <c:v>9.4</c:v>
                </c:pt>
                <c:pt idx="33">
                  <c:v>9.4</c:v>
                </c:pt>
                <c:pt idx="34">
                  <c:v>9.1999999999999993</c:v>
                </c:pt>
                <c:pt idx="35">
                  <c:v>9.3000000000000007</c:v>
                </c:pt>
                <c:pt idx="36">
                  <c:v>9.1</c:v>
                </c:pt>
                <c:pt idx="37">
                  <c:v>9.3000000000000007</c:v>
                </c:pt>
                <c:pt idx="38">
                  <c:v>8.9</c:v>
                </c:pt>
                <c:pt idx="39">
                  <c:v>8.9</c:v>
                </c:pt>
                <c:pt idx="40">
                  <c:v>8.9</c:v>
                </c:pt>
                <c:pt idx="41">
                  <c:v>9</c:v>
                </c:pt>
                <c:pt idx="42">
                  <c:v>8.6999999999999993</c:v>
                </c:pt>
                <c:pt idx="43">
                  <c:v>9.1</c:v>
                </c:pt>
                <c:pt idx="44">
                  <c:v>8.3000000000000007</c:v>
                </c:pt>
                <c:pt idx="45">
                  <c:v>8.5</c:v>
                </c:pt>
                <c:pt idx="46">
                  <c:v>10.5</c:v>
                </c:pt>
                <c:pt idx="47">
                  <c:v>10.5</c:v>
                </c:pt>
              </c:numCache>
            </c:numRef>
          </c:val>
          <c:extLst>
            <c:ext xmlns:c16="http://schemas.microsoft.com/office/drawing/2014/chart" uri="{C3380CC4-5D6E-409C-BE32-E72D297353CC}">
              <c16:uniqueId val="{00000004-89D2-43FF-BE50-0787928AA0A6}"/>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14.4</c:v>
                </c:pt>
                <c:pt idx="1">
                  <c:v>14.4</c:v>
                </c:pt>
                <c:pt idx="2">
                  <c:v>14.4</c:v>
                </c:pt>
                <c:pt idx="3">
                  <c:v>13.9</c:v>
                </c:pt>
                <c:pt idx="4">
                  <c:v>14.5</c:v>
                </c:pt>
                <c:pt idx="5">
                  <c:v>14.2</c:v>
                </c:pt>
                <c:pt idx="6">
                  <c:v>14.3</c:v>
                </c:pt>
                <c:pt idx="7">
                  <c:v>14.3</c:v>
                </c:pt>
                <c:pt idx="8">
                  <c:v>14.2</c:v>
                </c:pt>
                <c:pt idx="9">
                  <c:v>14.6</c:v>
                </c:pt>
                <c:pt idx="10">
                  <c:v>14</c:v>
                </c:pt>
                <c:pt idx="11">
                  <c:v>11.6</c:v>
                </c:pt>
                <c:pt idx="12">
                  <c:v>10.5</c:v>
                </c:pt>
                <c:pt idx="13">
                  <c:v>6.4</c:v>
                </c:pt>
                <c:pt idx="14">
                  <c:v>4.5</c:v>
                </c:pt>
                <c:pt idx="15">
                  <c:v>5.2</c:v>
                </c:pt>
                <c:pt idx="16">
                  <c:v>4.7</c:v>
                </c:pt>
                <c:pt idx="17">
                  <c:v>4.4000000000000004</c:v>
                </c:pt>
                <c:pt idx="18">
                  <c:v>5.4</c:v>
                </c:pt>
                <c:pt idx="19">
                  <c:v>7</c:v>
                </c:pt>
                <c:pt idx="24">
                  <c:v>2.8</c:v>
                </c:pt>
                <c:pt idx="25">
                  <c:v>2.2000000000000002</c:v>
                </c:pt>
                <c:pt idx="26">
                  <c:v>6.6</c:v>
                </c:pt>
                <c:pt idx="27">
                  <c:v>6.5</c:v>
                </c:pt>
                <c:pt idx="28">
                  <c:v>7.6</c:v>
                </c:pt>
                <c:pt idx="29">
                  <c:v>10.9</c:v>
                </c:pt>
                <c:pt idx="30">
                  <c:v>10.7</c:v>
                </c:pt>
                <c:pt idx="31">
                  <c:v>14.2</c:v>
                </c:pt>
                <c:pt idx="32">
                  <c:v>17.600000000000001</c:v>
                </c:pt>
                <c:pt idx="33">
                  <c:v>16.3</c:v>
                </c:pt>
                <c:pt idx="34">
                  <c:v>17.100000000000001</c:v>
                </c:pt>
                <c:pt idx="35">
                  <c:v>16.7</c:v>
                </c:pt>
                <c:pt idx="36">
                  <c:v>16.899999999999999</c:v>
                </c:pt>
                <c:pt idx="37">
                  <c:v>16.7</c:v>
                </c:pt>
                <c:pt idx="38">
                  <c:v>17</c:v>
                </c:pt>
                <c:pt idx="39">
                  <c:v>17</c:v>
                </c:pt>
                <c:pt idx="40">
                  <c:v>17.2</c:v>
                </c:pt>
                <c:pt idx="41">
                  <c:v>16.7</c:v>
                </c:pt>
              </c:numCache>
            </c:numRef>
          </c:val>
          <c:extLst>
            <c:ext xmlns:c16="http://schemas.microsoft.com/office/drawing/2014/chart" uri="{C3380CC4-5D6E-409C-BE32-E72D297353CC}">
              <c16:uniqueId val="{00000005-89D2-43FF-BE50-0787928AA0A6}"/>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89D2-43FF-BE50-0787928AA0A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EVO_PRO_ENE!$I$194:$I$258</c:f>
              <c:strCache>
                <c:ptCount val="65"/>
                <c:pt idx="0">
                  <c:v>ORYGEN PERU S.A.A.</c:v>
                </c:pt>
                <c:pt idx="1">
                  <c:v>KALLPA GENERACION S.A.</c:v>
                </c:pt>
                <c:pt idx="2">
                  <c:v>ENGIE ENERGIA PERU S.A.A.</c:v>
                </c:pt>
                <c:pt idx="3">
                  <c:v>ELECTROPERU</c:v>
                </c:pt>
                <c:pt idx="4">
                  <c:v>EMPRESA DE GENERACION HUALLAGA</c:v>
                </c:pt>
                <c:pt idx="5">
                  <c:v>STATKRAFT S.A</c:v>
                </c:pt>
                <c:pt idx="6">
                  <c:v>FENIX POWER PERÚ</c:v>
                </c:pt>
                <c:pt idx="7">
                  <c:v>ORAZUL ENERGY PERÚ</c:v>
                </c:pt>
                <c:pt idx="8">
                  <c:v>TERMOCHILCA S.A.C.</c:v>
                </c:pt>
                <c:pt idx="9">
                  <c:v>CELEPSA</c:v>
                </c:pt>
                <c:pt idx="10">
                  <c:v>HYDRO GLOBAL PERÚ S.A.C.</c:v>
                </c:pt>
                <c:pt idx="11">
                  <c:v>CHINANGO S.A.C.</c:v>
                </c:pt>
                <c:pt idx="12">
                  <c:v>EGEMSA</c:v>
                </c:pt>
                <c:pt idx="13">
                  <c:v>SAN GABAN</c:v>
                </c:pt>
                <c:pt idx="14">
                  <c:v>INLAND ENERGY SAC</c:v>
                </c:pt>
                <c:pt idx="15">
                  <c:v>EGASA</c:v>
                </c:pt>
                <c:pt idx="16">
                  <c:v>JOYA SOLAR S.A.C.</c:v>
                </c:pt>
                <c:pt idx="17">
                  <c:v>LA VIRGEN</c:v>
                </c:pt>
                <c:pt idx="18">
                  <c:v>EMPRESA DE GENERACION HUANZA</c:v>
                </c:pt>
                <c:pt idx="19">
                  <c:v>EGEJUNIN</c:v>
                </c:pt>
                <c:pt idx="20">
                  <c:v>GENERADORA DE ENERGÍA DEL PERÚ</c:v>
                </c:pt>
                <c:pt idx="21">
                  <c:v>ENERGIA RENOVABLE DEL SUR S.A.</c:v>
                </c:pt>
                <c:pt idx="22">
                  <c:v>SINERSA</c:v>
                </c:pt>
                <c:pt idx="23">
                  <c:v>PARQUE EOLICO TRES HERMANAS S.A.C.</c:v>
                </c:pt>
                <c:pt idx="24">
                  <c:v>ENERGÍA EÓLICA S.A.</c:v>
                </c:pt>
                <c:pt idx="25">
                  <c:v>ENEL GENERACION PIURA S.A.</c:v>
                </c:pt>
                <c:pt idx="26">
                  <c:v>GENERACIÓN ANDINA S.A.C.</c:v>
                </c:pt>
                <c:pt idx="27">
                  <c:v>GR CORTARRAMA SOCIEDAD ANONIMA CERRADA</c:v>
                </c:pt>
                <c:pt idx="28">
                  <c:v>EMPRESA DE GENERACION ELECTRICA SANTA ANA S.A.C.</c:v>
                </c:pt>
                <c:pt idx="29">
                  <c:v>VARI ENERGIA S.A.C.</c:v>
                </c:pt>
                <c:pt idx="30">
                  <c:v>EMPRESA ELECTRICA AGUA AZUL</c:v>
                </c:pt>
                <c:pt idx="31">
                  <c:v>CELARIS ENERGY S.A.</c:v>
                </c:pt>
                <c:pt idx="32">
                  <c:v>CELEPSA RENOVABLES S.R.L.</c:v>
                </c:pt>
                <c:pt idx="33">
                  <c:v>ANDEAN POWER S.A.C.</c:v>
                </c:pt>
                <c:pt idx="34">
                  <c:v>HIDROELECTRICA HUANCHOR S.A.C.</c:v>
                </c:pt>
                <c:pt idx="35">
                  <c:v>HUAURA POWER GROUP S.A.</c:v>
                </c:pt>
                <c:pt idx="36">
                  <c:v>EMPRESA ELECTRICA RIO DOBLE</c:v>
                </c:pt>
                <c:pt idx="37">
                  <c:v>CASA GRANDE S.A.A.</c:v>
                </c:pt>
                <c:pt idx="38">
                  <c:v>EGESUR</c:v>
                </c:pt>
                <c:pt idx="39">
                  <c:v>TERMOSELVA</c:v>
                </c:pt>
                <c:pt idx="40">
                  <c:v>PARQUE EOLICO MARCONA S.A.C.</c:v>
                </c:pt>
                <c:pt idx="41">
                  <c:v>PETRAMAS</c:v>
                </c:pt>
                <c:pt idx="42">
                  <c:v>BIOENERGIA DEL CHIRA S.A.</c:v>
                </c:pt>
                <c:pt idx="43">
                  <c:v>AGROINDUSTRIAS SAN JACINTO S.A.A.</c:v>
                </c:pt>
                <c:pt idx="44">
                  <c:v>GR TARUCA SOCIEDAD ANONIMA CERRADA</c:v>
                </c:pt>
                <c:pt idx="45">
                  <c:v>TRANSMISION ANDINA DE GENERACION S.A.C.</c:v>
                </c:pt>
                <c:pt idx="46">
                  <c:v>GR PAINO SOCIEDAD ANONIMA CERRADA</c:v>
                </c:pt>
                <c:pt idx="47">
                  <c:v>PANAMERICANA  SOLAR SAC.</c:v>
                </c:pt>
                <c:pt idx="48">
                  <c:v>TACNA SOLAR SAC.</c:v>
                </c:pt>
                <c:pt idx="49">
                  <c:v>EMPRESA DE GENERACION ELECTRICA CANCHAYLLO SAC</c:v>
                </c:pt>
                <c:pt idx="50">
                  <c:v>MAJES ARCUS S.A.C.</c:v>
                </c:pt>
                <c:pt idx="51">
                  <c:v>MOQUEGUA FV S.A.C.</c:v>
                </c:pt>
                <c:pt idx="52">
                  <c:v>REPARTICIÓN ARCUS S.A.C.</c:v>
                </c:pt>
                <c:pt idx="53">
                  <c:v>HIDROCAÑETE S.A.</c:v>
                </c:pt>
                <c:pt idx="54">
                  <c:v>ELECTRICA YANAPAMPA SAC</c:v>
                </c:pt>
                <c:pt idx="55">
                  <c:v>MAJA ENERGIA S.A.C.</c:v>
                </c:pt>
                <c:pt idx="56">
                  <c:v>INVERSIONES SHAQSHA S.A.C.</c:v>
                </c:pt>
                <c:pt idx="57">
                  <c:v>MINERA CERRO VERDE</c:v>
                </c:pt>
                <c:pt idx="58">
                  <c:v>ASOCIACIÓN SANTA LUCIA DE CHACAS</c:v>
                </c:pt>
                <c:pt idx="59">
                  <c:v>AGRO INDUSTRIAL PARAMONGA S.A.</c:v>
                </c:pt>
                <c:pt idx="60">
                  <c:v>INFRAESTRUCTURAS Y ENERGIAS DEL PERU S.A.C.</c:v>
                </c:pt>
                <c:pt idx="61">
                  <c:v>COLCA SOLAR S.A.C.</c:v>
                </c:pt>
                <c:pt idx="62">
                  <c:v>COENERGY S.A.C.</c:v>
                </c:pt>
                <c:pt idx="63">
                  <c:v>KONDU SAC</c:v>
                </c:pt>
                <c:pt idx="64">
                  <c:v>PLANTA DE RESERVA FRIA DE GENERACION  DE ETEN S.A.</c:v>
                </c:pt>
              </c:strCache>
            </c:strRef>
          </c:cat>
          <c:val>
            <c:numRef>
              <c:f>EVO_PRO_ENE!$J$194:$J$258</c:f>
              <c:numCache>
                <c:formatCode>General</c:formatCode>
                <c:ptCount val="65"/>
                <c:pt idx="0">
                  <c:v>251465.8155</c:v>
                </c:pt>
                <c:pt idx="1">
                  <c:v>236276.55499999999</c:v>
                </c:pt>
                <c:pt idx="2">
                  <c:v>198172.935</c:v>
                </c:pt>
                <c:pt idx="3">
                  <c:v>161053.6</c:v>
                </c:pt>
                <c:pt idx="4">
                  <c:v>109284.1</c:v>
                </c:pt>
                <c:pt idx="5">
                  <c:v>89569.85</c:v>
                </c:pt>
                <c:pt idx="6">
                  <c:v>82445.259315000003</c:v>
                </c:pt>
                <c:pt idx="7">
                  <c:v>79134</c:v>
                </c:pt>
                <c:pt idx="8">
                  <c:v>50611.263220000001</c:v>
                </c:pt>
                <c:pt idx="9">
                  <c:v>48724.800000000003</c:v>
                </c:pt>
                <c:pt idx="10">
                  <c:v>48436.4</c:v>
                </c:pt>
                <c:pt idx="11">
                  <c:v>44232.004130000001</c:v>
                </c:pt>
                <c:pt idx="12">
                  <c:v>39435.35</c:v>
                </c:pt>
                <c:pt idx="13">
                  <c:v>25410</c:v>
                </c:pt>
                <c:pt idx="14">
                  <c:v>21469.35</c:v>
                </c:pt>
                <c:pt idx="15">
                  <c:v>20795.05</c:v>
                </c:pt>
                <c:pt idx="16">
                  <c:v>20139.849999999999</c:v>
                </c:pt>
                <c:pt idx="17">
                  <c:v>18233.900000000001</c:v>
                </c:pt>
                <c:pt idx="18">
                  <c:v>17965.05</c:v>
                </c:pt>
                <c:pt idx="19">
                  <c:v>16683.25</c:v>
                </c:pt>
                <c:pt idx="20">
                  <c:v>16343.2727</c:v>
                </c:pt>
                <c:pt idx="21">
                  <c:v>11284.9</c:v>
                </c:pt>
                <c:pt idx="22">
                  <c:v>10235.25</c:v>
                </c:pt>
                <c:pt idx="23">
                  <c:v>10179.4</c:v>
                </c:pt>
                <c:pt idx="24">
                  <c:v>9822.6</c:v>
                </c:pt>
                <c:pt idx="25">
                  <c:v>7145.7</c:v>
                </c:pt>
                <c:pt idx="26">
                  <c:v>6607.95</c:v>
                </c:pt>
                <c:pt idx="27">
                  <c:v>6337.25</c:v>
                </c:pt>
                <c:pt idx="28">
                  <c:v>4837.8999999999996</c:v>
                </c:pt>
                <c:pt idx="29">
                  <c:v>4770.2</c:v>
                </c:pt>
                <c:pt idx="30">
                  <c:v>4692.3</c:v>
                </c:pt>
                <c:pt idx="31">
                  <c:v>4684.05026</c:v>
                </c:pt>
                <c:pt idx="32">
                  <c:v>4637.6499999999996</c:v>
                </c:pt>
                <c:pt idx="33">
                  <c:v>4510.7</c:v>
                </c:pt>
                <c:pt idx="34">
                  <c:v>4463.2825050000001</c:v>
                </c:pt>
                <c:pt idx="35">
                  <c:v>4438.8</c:v>
                </c:pt>
                <c:pt idx="36">
                  <c:v>4330.3999999999996</c:v>
                </c:pt>
                <c:pt idx="37">
                  <c:v>3908.15</c:v>
                </c:pt>
                <c:pt idx="38">
                  <c:v>3620.9555</c:v>
                </c:pt>
                <c:pt idx="39">
                  <c:v>3347.75</c:v>
                </c:pt>
                <c:pt idx="40">
                  <c:v>3004.65</c:v>
                </c:pt>
                <c:pt idx="41">
                  <c:v>2705.1</c:v>
                </c:pt>
                <c:pt idx="42">
                  <c:v>2193.9</c:v>
                </c:pt>
                <c:pt idx="43">
                  <c:v>1855.0150000000001</c:v>
                </c:pt>
                <c:pt idx="44">
                  <c:v>1688.4</c:v>
                </c:pt>
                <c:pt idx="45">
                  <c:v>1675.75</c:v>
                </c:pt>
                <c:pt idx="46">
                  <c:v>1645.73</c:v>
                </c:pt>
                <c:pt idx="47">
                  <c:v>1410.6859999999999</c:v>
                </c:pt>
                <c:pt idx="48">
                  <c:v>1352.85</c:v>
                </c:pt>
                <c:pt idx="49">
                  <c:v>1228.6500000000001</c:v>
                </c:pt>
                <c:pt idx="50">
                  <c:v>1176.7525000000001</c:v>
                </c:pt>
                <c:pt idx="51">
                  <c:v>1140.6010000000001</c:v>
                </c:pt>
                <c:pt idx="52">
                  <c:v>1131.4984999999999</c:v>
                </c:pt>
                <c:pt idx="53">
                  <c:v>852.4</c:v>
                </c:pt>
                <c:pt idx="54">
                  <c:v>832</c:v>
                </c:pt>
                <c:pt idx="55">
                  <c:v>814.05</c:v>
                </c:pt>
                <c:pt idx="56">
                  <c:v>773.5</c:v>
                </c:pt>
                <c:pt idx="57">
                  <c:v>737.45</c:v>
                </c:pt>
                <c:pt idx="58">
                  <c:v>678.51</c:v>
                </c:pt>
                <c:pt idx="59">
                  <c:v>613.65</c:v>
                </c:pt>
                <c:pt idx="60">
                  <c:v>108.55</c:v>
                </c:pt>
                <c:pt idx="61">
                  <c:v>73.2</c:v>
                </c:pt>
                <c:pt idx="62">
                  <c:v>26</c:v>
                </c:pt>
                <c:pt idx="63">
                  <c:v>14.8</c:v>
                </c:pt>
                <c:pt idx="64">
                  <c:v>12.65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513-4CDC-B702-AB0146F270E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504.73</c:v>
                </c:pt>
                <c:pt idx="1">
                  <c:v>503.38</c:v>
                </c:pt>
                <c:pt idx="2">
                  <c:v>506.35</c:v>
                </c:pt>
                <c:pt idx="3">
                  <c:v>507.62</c:v>
                </c:pt>
                <c:pt idx="4">
                  <c:v>516.09</c:v>
                </c:pt>
                <c:pt idx="5">
                  <c:v>511.72</c:v>
                </c:pt>
                <c:pt idx="6">
                  <c:v>524.86</c:v>
                </c:pt>
                <c:pt idx="7">
                  <c:v>528.85</c:v>
                </c:pt>
                <c:pt idx="8">
                  <c:v>534.12</c:v>
                </c:pt>
                <c:pt idx="9">
                  <c:v>531.9</c:v>
                </c:pt>
                <c:pt idx="10">
                  <c:v>511.97</c:v>
                </c:pt>
                <c:pt idx="11">
                  <c:v>518.29999999999995</c:v>
                </c:pt>
                <c:pt idx="12">
                  <c:v>521.44000000000005</c:v>
                </c:pt>
                <c:pt idx="13">
                  <c:v>516.61</c:v>
                </c:pt>
                <c:pt idx="14">
                  <c:v>497.47</c:v>
                </c:pt>
                <c:pt idx="15">
                  <c:v>508.86</c:v>
                </c:pt>
                <c:pt idx="16">
                  <c:v>501.42</c:v>
                </c:pt>
                <c:pt idx="17">
                  <c:v>501.16</c:v>
                </c:pt>
                <c:pt idx="18">
                  <c:v>502.53</c:v>
                </c:pt>
                <c:pt idx="19">
                  <c:v>506.13</c:v>
                </c:pt>
                <c:pt idx="20">
                  <c:v>512.29</c:v>
                </c:pt>
                <c:pt idx="21">
                  <c:v>525.02</c:v>
                </c:pt>
                <c:pt idx="22">
                  <c:v>522.49</c:v>
                </c:pt>
                <c:pt idx="23">
                  <c:v>556.11</c:v>
                </c:pt>
                <c:pt idx="24">
                  <c:v>596.03</c:v>
                </c:pt>
                <c:pt idx="25">
                  <c:v>605.39</c:v>
                </c:pt>
                <c:pt idx="26">
                  <c:v>610.91999999999996</c:v>
                </c:pt>
                <c:pt idx="27">
                  <c:v>605.32000000000005</c:v>
                </c:pt>
                <c:pt idx="28">
                  <c:v>610</c:v>
                </c:pt>
                <c:pt idx="29">
                  <c:v>618.63</c:v>
                </c:pt>
                <c:pt idx="30">
                  <c:v>613.65</c:v>
                </c:pt>
                <c:pt idx="31">
                  <c:v>613.66</c:v>
                </c:pt>
                <c:pt idx="32">
                  <c:v>619.33000000000004</c:v>
                </c:pt>
                <c:pt idx="33">
                  <c:v>620.42999999999995</c:v>
                </c:pt>
                <c:pt idx="34">
                  <c:v>615.98</c:v>
                </c:pt>
                <c:pt idx="35">
                  <c:v>603.09</c:v>
                </c:pt>
                <c:pt idx="36">
                  <c:v>584.25</c:v>
                </c:pt>
                <c:pt idx="37">
                  <c:v>579.82000000000005</c:v>
                </c:pt>
                <c:pt idx="38">
                  <c:v>581.98</c:v>
                </c:pt>
                <c:pt idx="39">
                  <c:v>575.14</c:v>
                </c:pt>
                <c:pt idx="40">
                  <c:v>577.34</c:v>
                </c:pt>
                <c:pt idx="41">
                  <c:v>582.16999999999996</c:v>
                </c:pt>
                <c:pt idx="42">
                  <c:v>551.67999999999995</c:v>
                </c:pt>
                <c:pt idx="43">
                  <c:v>544.54</c:v>
                </c:pt>
                <c:pt idx="44">
                  <c:v>535.65</c:v>
                </c:pt>
                <c:pt idx="45">
                  <c:v>540.64</c:v>
                </c:pt>
                <c:pt idx="46">
                  <c:v>541.94000000000005</c:v>
                </c:pt>
                <c:pt idx="47">
                  <c:v>537.1</c:v>
                </c:pt>
              </c:numCache>
            </c:numRef>
          </c:val>
          <c:extLst>
            <c:ext xmlns:c16="http://schemas.microsoft.com/office/drawing/2014/chart" uri="{C3380CC4-5D6E-409C-BE32-E72D297353CC}">
              <c16:uniqueId val="{00000000-468F-43D5-8DCB-645C432F7E8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5654.2894900000001</c:v>
                </c:pt>
                <c:pt idx="1">
                  <c:v>5526.4424399999998</c:v>
                </c:pt>
                <c:pt idx="2">
                  <c:v>5372.7443899999998</c:v>
                </c:pt>
                <c:pt idx="3">
                  <c:v>5227.9492300000002</c:v>
                </c:pt>
                <c:pt idx="4">
                  <c:v>5273.8081599999996</c:v>
                </c:pt>
                <c:pt idx="5">
                  <c:v>5286.4765500000003</c:v>
                </c:pt>
                <c:pt idx="6">
                  <c:v>5229.0198399999999</c:v>
                </c:pt>
                <c:pt idx="7">
                  <c:v>5183.0121799999997</c:v>
                </c:pt>
                <c:pt idx="8">
                  <c:v>5252.2179299999998</c:v>
                </c:pt>
                <c:pt idx="9">
                  <c:v>5280.66363</c:v>
                </c:pt>
                <c:pt idx="10">
                  <c:v>5373.9565599999996</c:v>
                </c:pt>
                <c:pt idx="11">
                  <c:v>5517.3626000000004</c:v>
                </c:pt>
                <c:pt idx="12">
                  <c:v>5509.9188599999998</c:v>
                </c:pt>
                <c:pt idx="13">
                  <c:v>5260.5013600000002</c:v>
                </c:pt>
                <c:pt idx="14">
                  <c:v>5162.4411700000001</c:v>
                </c:pt>
                <c:pt idx="15">
                  <c:v>5151.4840000000004</c:v>
                </c:pt>
                <c:pt idx="16">
                  <c:v>5393.8068999999996</c:v>
                </c:pt>
                <c:pt idx="17">
                  <c:v>5516.3738499999999</c:v>
                </c:pt>
                <c:pt idx="18">
                  <c:v>5787.2105000000001</c:v>
                </c:pt>
                <c:pt idx="19">
                  <c:v>5814.38292</c:v>
                </c:pt>
                <c:pt idx="20">
                  <c:v>5964.9301100000002</c:v>
                </c:pt>
                <c:pt idx="21">
                  <c:v>6021.2999200000004</c:v>
                </c:pt>
                <c:pt idx="22">
                  <c:v>6061.5879999999997</c:v>
                </c:pt>
                <c:pt idx="23">
                  <c:v>6000.5152200000002</c:v>
                </c:pt>
                <c:pt idx="24">
                  <c:v>5889.4068299999999</c:v>
                </c:pt>
                <c:pt idx="25">
                  <c:v>5867.5834999999997</c:v>
                </c:pt>
                <c:pt idx="26">
                  <c:v>5738.7016800000001</c:v>
                </c:pt>
                <c:pt idx="27">
                  <c:v>5684.1481700000004</c:v>
                </c:pt>
                <c:pt idx="28">
                  <c:v>5917.6755599999997</c:v>
                </c:pt>
                <c:pt idx="29">
                  <c:v>6074.7305500000002</c:v>
                </c:pt>
                <c:pt idx="30">
                  <c:v>6227.6978499999996</c:v>
                </c:pt>
                <c:pt idx="31">
                  <c:v>6377.72</c:v>
                </c:pt>
                <c:pt idx="32">
                  <c:v>6440.3644800000002</c:v>
                </c:pt>
                <c:pt idx="33">
                  <c:v>6445.4046900000003</c:v>
                </c:pt>
                <c:pt idx="34">
                  <c:v>6449.5175099999997</c:v>
                </c:pt>
                <c:pt idx="35">
                  <c:v>6314.5209999999997</c:v>
                </c:pt>
                <c:pt idx="36">
                  <c:v>6500.7496300000003</c:v>
                </c:pt>
                <c:pt idx="37">
                  <c:v>6514.5078700000004</c:v>
                </c:pt>
                <c:pt idx="38">
                  <c:v>6464.7799299999997</c:v>
                </c:pt>
                <c:pt idx="39">
                  <c:v>6443.9900399999997</c:v>
                </c:pt>
                <c:pt idx="40">
                  <c:v>6401.8723200000004</c:v>
                </c:pt>
                <c:pt idx="41">
                  <c:v>6365.5017099999995</c:v>
                </c:pt>
                <c:pt idx="42">
                  <c:v>6325.0412200000001</c:v>
                </c:pt>
                <c:pt idx="43">
                  <c:v>6401.56808</c:v>
                </c:pt>
                <c:pt idx="44">
                  <c:v>6353.0568999999996</c:v>
                </c:pt>
                <c:pt idx="45">
                  <c:v>6146.78712</c:v>
                </c:pt>
                <c:pt idx="46">
                  <c:v>5957.3562400000001</c:v>
                </c:pt>
                <c:pt idx="47">
                  <c:v>5809.2127600000003</c:v>
                </c:pt>
              </c:numCache>
            </c:numRef>
          </c:val>
          <c:extLst>
            <c:ext xmlns:c16="http://schemas.microsoft.com/office/drawing/2014/chart" uri="{C3380CC4-5D6E-409C-BE32-E72D297353CC}">
              <c16:uniqueId val="{00000001-468F-43D5-8DCB-645C432F7E8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723.26199999999994</c:v>
                </c:pt>
                <c:pt idx="1">
                  <c:v>725.42600000000004</c:v>
                </c:pt>
                <c:pt idx="2">
                  <c:v>725.73400000000004</c:v>
                </c:pt>
                <c:pt idx="3">
                  <c:v>709.90899999999999</c:v>
                </c:pt>
                <c:pt idx="4">
                  <c:v>726.35299999999995</c:v>
                </c:pt>
                <c:pt idx="5">
                  <c:v>714.798</c:v>
                </c:pt>
                <c:pt idx="6">
                  <c:v>722.01099999999997</c:v>
                </c:pt>
                <c:pt idx="7">
                  <c:v>725.30799999999999</c:v>
                </c:pt>
                <c:pt idx="8">
                  <c:v>722.79</c:v>
                </c:pt>
                <c:pt idx="9">
                  <c:v>731.07799999999997</c:v>
                </c:pt>
                <c:pt idx="10">
                  <c:v>722.2</c:v>
                </c:pt>
                <c:pt idx="11">
                  <c:v>724.29174</c:v>
                </c:pt>
                <c:pt idx="12">
                  <c:v>834.23577</c:v>
                </c:pt>
                <c:pt idx="13">
                  <c:v>1090.49395</c:v>
                </c:pt>
                <c:pt idx="14">
                  <c:v>1412.1604400000001</c:v>
                </c:pt>
                <c:pt idx="15">
                  <c:v>1604.3647000000001</c:v>
                </c:pt>
                <c:pt idx="16">
                  <c:v>1598.1995099999999</c:v>
                </c:pt>
                <c:pt idx="17">
                  <c:v>1676.62039</c:v>
                </c:pt>
                <c:pt idx="18">
                  <c:v>1675.98849</c:v>
                </c:pt>
                <c:pt idx="19">
                  <c:v>1723.99828</c:v>
                </c:pt>
                <c:pt idx="20">
                  <c:v>1700.6095700000001</c:v>
                </c:pt>
                <c:pt idx="21">
                  <c:v>1714.8046400000001</c:v>
                </c:pt>
                <c:pt idx="22">
                  <c:v>1737.9669799999999</c:v>
                </c:pt>
                <c:pt idx="23">
                  <c:v>1732.9120399999999</c:v>
                </c:pt>
                <c:pt idx="24">
                  <c:v>1739.5398</c:v>
                </c:pt>
                <c:pt idx="25">
                  <c:v>1746.5877700000001</c:v>
                </c:pt>
                <c:pt idx="26">
                  <c:v>1741.32602</c:v>
                </c:pt>
                <c:pt idx="27">
                  <c:v>1720.6083799999999</c:v>
                </c:pt>
                <c:pt idx="28">
                  <c:v>1695.79718</c:v>
                </c:pt>
                <c:pt idx="29">
                  <c:v>1486.1389799999999</c:v>
                </c:pt>
                <c:pt idx="30">
                  <c:v>1432.7675999999999</c:v>
                </c:pt>
                <c:pt idx="31">
                  <c:v>1287.85979</c:v>
                </c:pt>
                <c:pt idx="32">
                  <c:v>1058.5891200000001</c:v>
                </c:pt>
                <c:pt idx="33">
                  <c:v>993.18606999999997</c:v>
                </c:pt>
                <c:pt idx="34">
                  <c:v>727.83879000000002</c:v>
                </c:pt>
                <c:pt idx="35">
                  <c:v>705.54</c:v>
                </c:pt>
                <c:pt idx="36">
                  <c:v>791.41600000000005</c:v>
                </c:pt>
                <c:pt idx="37">
                  <c:v>778.50199999999995</c:v>
                </c:pt>
                <c:pt idx="38">
                  <c:v>777.904</c:v>
                </c:pt>
                <c:pt idx="39">
                  <c:v>781.91899999999998</c:v>
                </c:pt>
                <c:pt idx="40">
                  <c:v>783.39700000000005</c:v>
                </c:pt>
                <c:pt idx="41">
                  <c:v>780.096</c:v>
                </c:pt>
                <c:pt idx="42">
                  <c:v>784.77599999999995</c:v>
                </c:pt>
                <c:pt idx="43">
                  <c:v>778.21400000000006</c:v>
                </c:pt>
                <c:pt idx="44">
                  <c:v>785.38099999999997</c:v>
                </c:pt>
                <c:pt idx="45">
                  <c:v>790.02499999999998</c:v>
                </c:pt>
                <c:pt idx="46">
                  <c:v>771.57740000000001</c:v>
                </c:pt>
                <c:pt idx="47">
                  <c:v>738.01700000000005</c:v>
                </c:pt>
              </c:numCache>
            </c:numRef>
          </c:val>
          <c:extLst>
            <c:ext xmlns:c16="http://schemas.microsoft.com/office/drawing/2014/chart" uri="{C3380CC4-5D6E-409C-BE32-E72D297353CC}">
              <c16:uniqueId val="{00000002-468F-43D5-8DCB-645C432F7E8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4013.6305000000002</c:v>
                </c:pt>
                <c:pt idx="1">
                  <c:v>3938.6497100000001</c:v>
                </c:pt>
                <c:pt idx="2">
                  <c:v>3986.4719799999998</c:v>
                </c:pt>
                <c:pt idx="3">
                  <c:v>3891.1457700000001</c:v>
                </c:pt>
                <c:pt idx="4">
                  <c:v>3948.26782</c:v>
                </c:pt>
                <c:pt idx="5">
                  <c:v>3924.5054</c:v>
                </c:pt>
                <c:pt idx="6">
                  <c:v>3861.3238000000001</c:v>
                </c:pt>
                <c:pt idx="7">
                  <c:v>3827.1396800000002</c:v>
                </c:pt>
                <c:pt idx="8">
                  <c:v>3854.6867200000002</c:v>
                </c:pt>
                <c:pt idx="9">
                  <c:v>3908.05456</c:v>
                </c:pt>
                <c:pt idx="10">
                  <c:v>3835.7706499999999</c:v>
                </c:pt>
                <c:pt idx="11">
                  <c:v>3859.1122700000001</c:v>
                </c:pt>
                <c:pt idx="12">
                  <c:v>3856.2621399999998</c:v>
                </c:pt>
                <c:pt idx="13">
                  <c:v>3775.5099399999999</c:v>
                </c:pt>
                <c:pt idx="14">
                  <c:v>3839.5524</c:v>
                </c:pt>
                <c:pt idx="15">
                  <c:v>3836.2644</c:v>
                </c:pt>
                <c:pt idx="16">
                  <c:v>3858.95874</c:v>
                </c:pt>
                <c:pt idx="17">
                  <c:v>3891.4686799999999</c:v>
                </c:pt>
                <c:pt idx="18">
                  <c:v>4064.37032</c:v>
                </c:pt>
                <c:pt idx="19">
                  <c:v>3939.1950999999999</c:v>
                </c:pt>
                <c:pt idx="20">
                  <c:v>4040.6802200000002</c:v>
                </c:pt>
                <c:pt idx="21">
                  <c:v>4016.8892099999998</c:v>
                </c:pt>
                <c:pt idx="22">
                  <c:v>4037.8005600000001</c:v>
                </c:pt>
                <c:pt idx="23">
                  <c:v>3992.75659</c:v>
                </c:pt>
                <c:pt idx="24">
                  <c:v>3992.56034</c:v>
                </c:pt>
                <c:pt idx="25">
                  <c:v>3990.7895600000002</c:v>
                </c:pt>
                <c:pt idx="26">
                  <c:v>3919.4786800000002</c:v>
                </c:pt>
                <c:pt idx="27">
                  <c:v>3855.8201399999998</c:v>
                </c:pt>
                <c:pt idx="28">
                  <c:v>3962.99539</c:v>
                </c:pt>
                <c:pt idx="29">
                  <c:v>3993.83214</c:v>
                </c:pt>
                <c:pt idx="30">
                  <c:v>3963.1854400000002</c:v>
                </c:pt>
                <c:pt idx="31">
                  <c:v>4024.3382200000001</c:v>
                </c:pt>
                <c:pt idx="32">
                  <c:v>4157.03305</c:v>
                </c:pt>
                <c:pt idx="33">
                  <c:v>4172.9826000000003</c:v>
                </c:pt>
                <c:pt idx="34">
                  <c:v>4087.4249300000001</c:v>
                </c:pt>
                <c:pt idx="35">
                  <c:v>4016.9017399999998</c:v>
                </c:pt>
                <c:pt idx="36">
                  <c:v>4267.4784</c:v>
                </c:pt>
                <c:pt idx="37">
                  <c:v>4241.1465799999996</c:v>
                </c:pt>
                <c:pt idx="38">
                  <c:v>4220.7584200000001</c:v>
                </c:pt>
                <c:pt idx="39">
                  <c:v>4222.6405199999999</c:v>
                </c:pt>
                <c:pt idx="40">
                  <c:v>4214.7925599999999</c:v>
                </c:pt>
                <c:pt idx="41">
                  <c:v>4175.7510300000004</c:v>
                </c:pt>
                <c:pt idx="42">
                  <c:v>4230.98963</c:v>
                </c:pt>
                <c:pt idx="43">
                  <c:v>4246.6236799999997</c:v>
                </c:pt>
                <c:pt idx="44">
                  <c:v>4264.1968299999999</c:v>
                </c:pt>
                <c:pt idx="45">
                  <c:v>4230.1340899999996</c:v>
                </c:pt>
                <c:pt idx="46">
                  <c:v>4105.0867699999999</c:v>
                </c:pt>
                <c:pt idx="47">
                  <c:v>4192.6335099999997</c:v>
                </c:pt>
              </c:numCache>
            </c:numRef>
          </c:val>
          <c:extLst>
            <c:ext xmlns:c16="http://schemas.microsoft.com/office/drawing/2014/chart" uri="{C3380CC4-5D6E-409C-BE32-E72D297353CC}">
              <c16:uniqueId val="{00000000-4B2C-4552-8ECE-CFDCE2A292A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2688.0509900000002</c:v>
                </c:pt>
                <c:pt idx="1">
                  <c:v>2587.29873</c:v>
                </c:pt>
                <c:pt idx="2">
                  <c:v>2355.8564099999999</c:v>
                </c:pt>
                <c:pt idx="3">
                  <c:v>2296.7324600000002</c:v>
                </c:pt>
                <c:pt idx="4">
                  <c:v>2319.78334</c:v>
                </c:pt>
                <c:pt idx="5">
                  <c:v>2309.0891499999998</c:v>
                </c:pt>
                <c:pt idx="6">
                  <c:v>2295.96704</c:v>
                </c:pt>
                <c:pt idx="7">
                  <c:v>2261.0304999999998</c:v>
                </c:pt>
                <c:pt idx="8">
                  <c:v>2273.2412100000001</c:v>
                </c:pt>
                <c:pt idx="9">
                  <c:v>2253.8870700000002</c:v>
                </c:pt>
                <c:pt idx="10">
                  <c:v>2388.6559099999999</c:v>
                </c:pt>
                <c:pt idx="11">
                  <c:v>2529.0693299999998</c:v>
                </c:pt>
                <c:pt idx="12">
                  <c:v>2518.6847200000002</c:v>
                </c:pt>
                <c:pt idx="13">
                  <c:v>2345.18642</c:v>
                </c:pt>
                <c:pt idx="14">
                  <c:v>2151.6217700000002</c:v>
                </c:pt>
                <c:pt idx="15">
                  <c:v>2105.8006</c:v>
                </c:pt>
                <c:pt idx="16">
                  <c:v>2287.3201600000002</c:v>
                </c:pt>
                <c:pt idx="17">
                  <c:v>2404.3521700000001</c:v>
                </c:pt>
                <c:pt idx="18">
                  <c:v>2525.78818</c:v>
                </c:pt>
                <c:pt idx="19">
                  <c:v>2659.7838200000001</c:v>
                </c:pt>
                <c:pt idx="20">
                  <c:v>2725.7528900000002</c:v>
                </c:pt>
                <c:pt idx="21">
                  <c:v>2840.2757099999999</c:v>
                </c:pt>
                <c:pt idx="22">
                  <c:v>2856.52844</c:v>
                </c:pt>
                <c:pt idx="23">
                  <c:v>2816.5046299999999</c:v>
                </c:pt>
                <c:pt idx="24">
                  <c:v>2761.6184899999998</c:v>
                </c:pt>
                <c:pt idx="25">
                  <c:v>2744.7219399999999</c:v>
                </c:pt>
                <c:pt idx="26">
                  <c:v>2610.9760000000001</c:v>
                </c:pt>
                <c:pt idx="27">
                  <c:v>2508.3590300000001</c:v>
                </c:pt>
                <c:pt idx="28">
                  <c:v>2591.0061700000001</c:v>
                </c:pt>
                <c:pt idx="29">
                  <c:v>2691.6144100000001</c:v>
                </c:pt>
                <c:pt idx="30">
                  <c:v>2827.59141</c:v>
                </c:pt>
                <c:pt idx="31">
                  <c:v>2892.7147799999998</c:v>
                </c:pt>
                <c:pt idx="32">
                  <c:v>2893.5844299999999</c:v>
                </c:pt>
                <c:pt idx="33">
                  <c:v>2892.4720900000002</c:v>
                </c:pt>
                <c:pt idx="34">
                  <c:v>2922.9705800000002</c:v>
                </c:pt>
                <c:pt idx="35">
                  <c:v>2845.34926</c:v>
                </c:pt>
                <c:pt idx="36">
                  <c:v>2915.8372300000001</c:v>
                </c:pt>
                <c:pt idx="37">
                  <c:v>2943.6832899999999</c:v>
                </c:pt>
                <c:pt idx="38">
                  <c:v>2910.2055099999998</c:v>
                </c:pt>
                <c:pt idx="39">
                  <c:v>2871.0085199999999</c:v>
                </c:pt>
                <c:pt idx="40">
                  <c:v>2853.2167599999998</c:v>
                </c:pt>
                <c:pt idx="41">
                  <c:v>2884.9166799999998</c:v>
                </c:pt>
                <c:pt idx="42">
                  <c:v>2828.8075899999999</c:v>
                </c:pt>
                <c:pt idx="43">
                  <c:v>2928.1984000000002</c:v>
                </c:pt>
                <c:pt idx="44">
                  <c:v>2929.49107</c:v>
                </c:pt>
                <c:pt idx="45">
                  <c:v>2809.1180300000001</c:v>
                </c:pt>
                <c:pt idx="46">
                  <c:v>2772.4868700000002</c:v>
                </c:pt>
                <c:pt idx="47">
                  <c:v>2613.5962500000001</c:v>
                </c:pt>
              </c:numCache>
            </c:numRef>
          </c:val>
          <c:extLst>
            <c:ext xmlns:c16="http://schemas.microsoft.com/office/drawing/2014/chart" uri="{C3380CC4-5D6E-409C-BE32-E72D297353CC}">
              <c16:uniqueId val="{00000001-4B2C-4552-8ECE-CFDCE2A292A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4.3727400000000003</c:v>
                </c:pt>
                <c:pt idx="12">
                  <c:v>115.04777</c:v>
                </c:pt>
                <c:pt idx="13">
                  <c:v>358.30894999999998</c:v>
                </c:pt>
                <c:pt idx="14">
                  <c:v>706.19744000000003</c:v>
                </c:pt>
                <c:pt idx="15">
                  <c:v>874.24369999999999</c:v>
                </c:pt>
                <c:pt idx="16">
                  <c:v>890.14751000000001</c:v>
                </c:pt>
                <c:pt idx="17">
                  <c:v>940.73338999999999</c:v>
                </c:pt>
                <c:pt idx="18">
                  <c:v>937.67048999999997</c:v>
                </c:pt>
                <c:pt idx="19">
                  <c:v>991.53228000000001</c:v>
                </c:pt>
                <c:pt idx="20">
                  <c:v>972.19656999999995</c:v>
                </c:pt>
                <c:pt idx="21">
                  <c:v>988.05963999999994</c:v>
                </c:pt>
                <c:pt idx="22">
                  <c:v>990.51598000000001</c:v>
                </c:pt>
                <c:pt idx="23">
                  <c:v>997.37603999999999</c:v>
                </c:pt>
                <c:pt idx="24">
                  <c:v>996.59780000000001</c:v>
                </c:pt>
                <c:pt idx="25">
                  <c:v>1000.64977</c:v>
                </c:pt>
                <c:pt idx="26">
                  <c:v>997.29301999999996</c:v>
                </c:pt>
                <c:pt idx="27">
                  <c:v>986.19737999999995</c:v>
                </c:pt>
                <c:pt idx="28">
                  <c:v>967.57118000000003</c:v>
                </c:pt>
                <c:pt idx="29">
                  <c:v>744.85298</c:v>
                </c:pt>
                <c:pt idx="30">
                  <c:v>700.33860000000004</c:v>
                </c:pt>
                <c:pt idx="31">
                  <c:v>554.38679000000002</c:v>
                </c:pt>
                <c:pt idx="32">
                  <c:v>262.66611999999998</c:v>
                </c:pt>
                <c:pt idx="33">
                  <c:v>191.76607000000001</c:v>
                </c:pt>
                <c:pt idx="34">
                  <c:v>18.44079</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B2C-4552-8ECE-CFDCE2A292A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180.6</c:v>
                </c:pt>
                <c:pt idx="1">
                  <c:v>229.3</c:v>
                </c:pt>
                <c:pt idx="2">
                  <c:v>262.5</c:v>
                </c:pt>
                <c:pt idx="3">
                  <c:v>257.60000000000002</c:v>
                </c:pt>
                <c:pt idx="4">
                  <c:v>248.2</c:v>
                </c:pt>
                <c:pt idx="5">
                  <c:v>279.39999999999998</c:v>
                </c:pt>
                <c:pt idx="6">
                  <c:v>318.60000000000002</c:v>
                </c:pt>
                <c:pt idx="7">
                  <c:v>349</c:v>
                </c:pt>
                <c:pt idx="8">
                  <c:v>381.2</c:v>
                </c:pt>
                <c:pt idx="9">
                  <c:v>381.7</c:v>
                </c:pt>
                <c:pt idx="10">
                  <c:v>383.7</c:v>
                </c:pt>
                <c:pt idx="11">
                  <c:v>367.4</c:v>
                </c:pt>
                <c:pt idx="12">
                  <c:v>375.6</c:v>
                </c:pt>
                <c:pt idx="13">
                  <c:v>388.6</c:v>
                </c:pt>
                <c:pt idx="14">
                  <c:v>374.7</c:v>
                </c:pt>
                <c:pt idx="15">
                  <c:v>448.4</c:v>
                </c:pt>
                <c:pt idx="16">
                  <c:v>457</c:v>
                </c:pt>
                <c:pt idx="17">
                  <c:v>457.6</c:v>
                </c:pt>
                <c:pt idx="18">
                  <c:v>437.9</c:v>
                </c:pt>
                <c:pt idx="19">
                  <c:v>454</c:v>
                </c:pt>
                <c:pt idx="20">
                  <c:v>439.2</c:v>
                </c:pt>
                <c:pt idx="21">
                  <c:v>415.9</c:v>
                </c:pt>
                <c:pt idx="22">
                  <c:v>437.2</c:v>
                </c:pt>
                <c:pt idx="23">
                  <c:v>482.9</c:v>
                </c:pt>
                <c:pt idx="24">
                  <c:v>474.2</c:v>
                </c:pt>
                <c:pt idx="25">
                  <c:v>483.4</c:v>
                </c:pt>
                <c:pt idx="26">
                  <c:v>563.20000000000005</c:v>
                </c:pt>
                <c:pt idx="27">
                  <c:v>659.7</c:v>
                </c:pt>
                <c:pt idx="28">
                  <c:v>701.9</c:v>
                </c:pt>
                <c:pt idx="29">
                  <c:v>749.2</c:v>
                </c:pt>
                <c:pt idx="30">
                  <c:v>783</c:v>
                </c:pt>
                <c:pt idx="31">
                  <c:v>807.8</c:v>
                </c:pt>
                <c:pt idx="32">
                  <c:v>805</c:v>
                </c:pt>
                <c:pt idx="33">
                  <c:v>801.8</c:v>
                </c:pt>
                <c:pt idx="34">
                  <c:v>764.5</c:v>
                </c:pt>
                <c:pt idx="35">
                  <c:v>760.8</c:v>
                </c:pt>
                <c:pt idx="36">
                  <c:v>693.1</c:v>
                </c:pt>
                <c:pt idx="37">
                  <c:v>688</c:v>
                </c:pt>
                <c:pt idx="38">
                  <c:v>693.7</c:v>
                </c:pt>
                <c:pt idx="39">
                  <c:v>707.4</c:v>
                </c:pt>
                <c:pt idx="40">
                  <c:v>694.6</c:v>
                </c:pt>
                <c:pt idx="41">
                  <c:v>667.1</c:v>
                </c:pt>
                <c:pt idx="42">
                  <c:v>601.70000000000005</c:v>
                </c:pt>
                <c:pt idx="43">
                  <c:v>549.5</c:v>
                </c:pt>
                <c:pt idx="44">
                  <c:v>480.4</c:v>
                </c:pt>
                <c:pt idx="45">
                  <c:v>438.2</c:v>
                </c:pt>
                <c:pt idx="46">
                  <c:v>393.3</c:v>
                </c:pt>
                <c:pt idx="47">
                  <c:v>278.10000000000002</c:v>
                </c:pt>
              </c:numCache>
            </c:numRef>
          </c:val>
          <c:extLst>
            <c:ext xmlns:c16="http://schemas.microsoft.com/office/drawing/2014/chart" uri="{C3380CC4-5D6E-409C-BE32-E72D297353CC}">
              <c16:uniqueId val="{00000003-4B2C-4552-8ECE-CFDCE2A292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356.202</c:v>
                </c:pt>
                <c:pt idx="1">
                  <c:v>349.697</c:v>
                </c:pt>
                <c:pt idx="2">
                  <c:v>349.49599999999998</c:v>
                </c:pt>
                <c:pt idx="3">
                  <c:v>345.221</c:v>
                </c:pt>
                <c:pt idx="4">
                  <c:v>345.584</c:v>
                </c:pt>
                <c:pt idx="5">
                  <c:v>342.495</c:v>
                </c:pt>
                <c:pt idx="6">
                  <c:v>341.91500000000002</c:v>
                </c:pt>
                <c:pt idx="7">
                  <c:v>341.90600000000001</c:v>
                </c:pt>
                <c:pt idx="8">
                  <c:v>340.99200000000002</c:v>
                </c:pt>
                <c:pt idx="9">
                  <c:v>341.88499999999999</c:v>
                </c:pt>
                <c:pt idx="10">
                  <c:v>340.27499999999998</c:v>
                </c:pt>
                <c:pt idx="11">
                  <c:v>340.22300000000001</c:v>
                </c:pt>
                <c:pt idx="12">
                  <c:v>340.06</c:v>
                </c:pt>
                <c:pt idx="13">
                  <c:v>338.22199999999998</c:v>
                </c:pt>
                <c:pt idx="14">
                  <c:v>334.91899999999998</c:v>
                </c:pt>
                <c:pt idx="15">
                  <c:v>334.80900000000003</c:v>
                </c:pt>
                <c:pt idx="16">
                  <c:v>340.47300000000001</c:v>
                </c:pt>
                <c:pt idx="17">
                  <c:v>349.02600000000001</c:v>
                </c:pt>
                <c:pt idx="18">
                  <c:v>351.35500000000002</c:v>
                </c:pt>
                <c:pt idx="19">
                  <c:v>352.00400000000002</c:v>
                </c:pt>
                <c:pt idx="20">
                  <c:v>352.21</c:v>
                </c:pt>
                <c:pt idx="21">
                  <c:v>348.27300000000002</c:v>
                </c:pt>
                <c:pt idx="22">
                  <c:v>342.15499999999997</c:v>
                </c:pt>
                <c:pt idx="23">
                  <c:v>340.173</c:v>
                </c:pt>
                <c:pt idx="24">
                  <c:v>339.05099999999999</c:v>
                </c:pt>
                <c:pt idx="25">
                  <c:v>343.16</c:v>
                </c:pt>
                <c:pt idx="26">
                  <c:v>342.96100000000001</c:v>
                </c:pt>
                <c:pt idx="27">
                  <c:v>340.95400000000001</c:v>
                </c:pt>
                <c:pt idx="28">
                  <c:v>340.19799999999998</c:v>
                </c:pt>
                <c:pt idx="29">
                  <c:v>338.47300000000001</c:v>
                </c:pt>
                <c:pt idx="30">
                  <c:v>338.36599999999999</c:v>
                </c:pt>
                <c:pt idx="31">
                  <c:v>336.21600000000001</c:v>
                </c:pt>
                <c:pt idx="32">
                  <c:v>341.95400000000001</c:v>
                </c:pt>
                <c:pt idx="33">
                  <c:v>343.14100000000002</c:v>
                </c:pt>
                <c:pt idx="34">
                  <c:v>346.84899999999999</c:v>
                </c:pt>
                <c:pt idx="35">
                  <c:v>355.58300000000003</c:v>
                </c:pt>
                <c:pt idx="36">
                  <c:v>356.33800000000002</c:v>
                </c:pt>
                <c:pt idx="37">
                  <c:v>354.46800000000002</c:v>
                </c:pt>
                <c:pt idx="38">
                  <c:v>355.91</c:v>
                </c:pt>
                <c:pt idx="39">
                  <c:v>352.48399999999998</c:v>
                </c:pt>
                <c:pt idx="40">
                  <c:v>354.87099999999998</c:v>
                </c:pt>
                <c:pt idx="41">
                  <c:v>356.423</c:v>
                </c:pt>
                <c:pt idx="42">
                  <c:v>358.83</c:v>
                </c:pt>
                <c:pt idx="43">
                  <c:v>358.125</c:v>
                </c:pt>
                <c:pt idx="44">
                  <c:v>357.64100000000002</c:v>
                </c:pt>
                <c:pt idx="45">
                  <c:v>357.99299999999999</c:v>
                </c:pt>
                <c:pt idx="46">
                  <c:v>357.30340000000001</c:v>
                </c:pt>
                <c:pt idx="47">
                  <c:v>354.303</c:v>
                </c:pt>
              </c:numCache>
            </c:numRef>
          </c:val>
          <c:extLst>
            <c:ext xmlns:c16="http://schemas.microsoft.com/office/drawing/2014/chart" uri="{C3380CC4-5D6E-409C-BE32-E72D297353CC}">
              <c16:uniqueId val="{00000000-6B6C-492C-A67E-D639F70161B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45.07</c:v>
                </c:pt>
                <c:pt idx="1">
                  <c:v>44.52</c:v>
                </c:pt>
                <c:pt idx="2">
                  <c:v>43.19</c:v>
                </c:pt>
                <c:pt idx="3">
                  <c:v>43.94</c:v>
                </c:pt>
                <c:pt idx="4">
                  <c:v>45.01</c:v>
                </c:pt>
                <c:pt idx="5">
                  <c:v>44.04</c:v>
                </c:pt>
                <c:pt idx="6">
                  <c:v>44.26</c:v>
                </c:pt>
                <c:pt idx="7">
                  <c:v>44.75</c:v>
                </c:pt>
                <c:pt idx="8">
                  <c:v>44.32</c:v>
                </c:pt>
                <c:pt idx="9">
                  <c:v>44.94</c:v>
                </c:pt>
                <c:pt idx="10">
                  <c:v>42.61</c:v>
                </c:pt>
                <c:pt idx="11">
                  <c:v>41.08</c:v>
                </c:pt>
                <c:pt idx="12">
                  <c:v>39.82</c:v>
                </c:pt>
                <c:pt idx="13">
                  <c:v>35.93</c:v>
                </c:pt>
                <c:pt idx="14">
                  <c:v>34.69</c:v>
                </c:pt>
                <c:pt idx="15">
                  <c:v>36.18</c:v>
                </c:pt>
                <c:pt idx="16">
                  <c:v>33.28</c:v>
                </c:pt>
                <c:pt idx="17">
                  <c:v>31.62</c:v>
                </c:pt>
                <c:pt idx="18">
                  <c:v>33.79</c:v>
                </c:pt>
                <c:pt idx="19">
                  <c:v>36.630000000000003</c:v>
                </c:pt>
                <c:pt idx="20">
                  <c:v>29.09</c:v>
                </c:pt>
                <c:pt idx="21">
                  <c:v>29.56</c:v>
                </c:pt>
                <c:pt idx="22">
                  <c:v>28.33</c:v>
                </c:pt>
                <c:pt idx="23">
                  <c:v>27.65</c:v>
                </c:pt>
                <c:pt idx="24">
                  <c:v>28.65</c:v>
                </c:pt>
                <c:pt idx="25">
                  <c:v>28.81</c:v>
                </c:pt>
                <c:pt idx="26">
                  <c:v>31.74</c:v>
                </c:pt>
                <c:pt idx="27">
                  <c:v>33.28</c:v>
                </c:pt>
                <c:pt idx="28">
                  <c:v>34.020000000000003</c:v>
                </c:pt>
                <c:pt idx="29">
                  <c:v>37.549999999999997</c:v>
                </c:pt>
                <c:pt idx="30">
                  <c:v>38.369999999999997</c:v>
                </c:pt>
                <c:pt idx="31">
                  <c:v>42.3</c:v>
                </c:pt>
                <c:pt idx="32">
                  <c:v>45.91</c:v>
                </c:pt>
                <c:pt idx="33">
                  <c:v>44.63</c:v>
                </c:pt>
                <c:pt idx="34">
                  <c:v>44.68</c:v>
                </c:pt>
                <c:pt idx="35">
                  <c:v>43.95</c:v>
                </c:pt>
                <c:pt idx="36">
                  <c:v>43.95</c:v>
                </c:pt>
                <c:pt idx="37">
                  <c:v>43.18</c:v>
                </c:pt>
                <c:pt idx="38">
                  <c:v>45.74</c:v>
                </c:pt>
                <c:pt idx="39">
                  <c:v>46.66</c:v>
                </c:pt>
                <c:pt idx="40">
                  <c:v>46.16</c:v>
                </c:pt>
                <c:pt idx="41">
                  <c:v>46.33</c:v>
                </c:pt>
                <c:pt idx="42">
                  <c:v>26.84</c:v>
                </c:pt>
                <c:pt idx="43">
                  <c:v>28.94</c:v>
                </c:pt>
                <c:pt idx="44">
                  <c:v>28.21</c:v>
                </c:pt>
                <c:pt idx="45">
                  <c:v>28.04</c:v>
                </c:pt>
                <c:pt idx="46">
                  <c:v>31.44</c:v>
                </c:pt>
                <c:pt idx="47">
                  <c:v>31.1</c:v>
                </c:pt>
              </c:numCache>
            </c:numRef>
          </c:val>
          <c:extLst>
            <c:ext xmlns:c16="http://schemas.microsoft.com/office/drawing/2014/chart" uri="{C3380CC4-5D6E-409C-BE32-E72D297353CC}">
              <c16:uniqueId val="{00000001-6B6C-492C-A67E-D639F70161B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4.3727400000000003</c:v>
                </c:pt>
                <c:pt idx="12">
                  <c:v>115.04777</c:v>
                </c:pt>
                <c:pt idx="13">
                  <c:v>358.30894999999998</c:v>
                </c:pt>
                <c:pt idx="14">
                  <c:v>706.19744000000003</c:v>
                </c:pt>
                <c:pt idx="15">
                  <c:v>874.24369999999999</c:v>
                </c:pt>
                <c:pt idx="16">
                  <c:v>890.14751000000001</c:v>
                </c:pt>
                <c:pt idx="17">
                  <c:v>940.73338999999999</c:v>
                </c:pt>
                <c:pt idx="18">
                  <c:v>937.67048999999997</c:v>
                </c:pt>
                <c:pt idx="19">
                  <c:v>991.53228000000001</c:v>
                </c:pt>
                <c:pt idx="20">
                  <c:v>972.19656999999995</c:v>
                </c:pt>
                <c:pt idx="21">
                  <c:v>988.05963999999994</c:v>
                </c:pt>
                <c:pt idx="22">
                  <c:v>990.51598000000001</c:v>
                </c:pt>
                <c:pt idx="23">
                  <c:v>997.37603999999999</c:v>
                </c:pt>
                <c:pt idx="24">
                  <c:v>996.59780000000001</c:v>
                </c:pt>
                <c:pt idx="25">
                  <c:v>1000.64977</c:v>
                </c:pt>
                <c:pt idx="26">
                  <c:v>997.29301999999996</c:v>
                </c:pt>
                <c:pt idx="27">
                  <c:v>986.19737999999995</c:v>
                </c:pt>
                <c:pt idx="28">
                  <c:v>967.57118000000003</c:v>
                </c:pt>
                <c:pt idx="29">
                  <c:v>744.85298</c:v>
                </c:pt>
                <c:pt idx="30">
                  <c:v>700.33860000000004</c:v>
                </c:pt>
                <c:pt idx="31">
                  <c:v>554.38679000000002</c:v>
                </c:pt>
                <c:pt idx="32">
                  <c:v>262.66611999999998</c:v>
                </c:pt>
                <c:pt idx="33">
                  <c:v>191.76607000000001</c:v>
                </c:pt>
                <c:pt idx="34">
                  <c:v>18.44079</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B6C-492C-A67E-D639F70161B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180.6</c:v>
                </c:pt>
                <c:pt idx="1">
                  <c:v>229.3</c:v>
                </c:pt>
                <c:pt idx="2">
                  <c:v>262.5</c:v>
                </c:pt>
                <c:pt idx="3">
                  <c:v>257.60000000000002</c:v>
                </c:pt>
                <c:pt idx="4">
                  <c:v>248.2</c:v>
                </c:pt>
                <c:pt idx="5">
                  <c:v>279.39999999999998</c:v>
                </c:pt>
                <c:pt idx="6">
                  <c:v>318.60000000000002</c:v>
                </c:pt>
                <c:pt idx="7">
                  <c:v>349</c:v>
                </c:pt>
                <c:pt idx="8">
                  <c:v>381.2</c:v>
                </c:pt>
                <c:pt idx="9">
                  <c:v>381.7</c:v>
                </c:pt>
                <c:pt idx="10">
                  <c:v>383.7</c:v>
                </c:pt>
                <c:pt idx="11">
                  <c:v>367.4</c:v>
                </c:pt>
                <c:pt idx="12">
                  <c:v>375.6</c:v>
                </c:pt>
                <c:pt idx="13">
                  <c:v>388.6</c:v>
                </c:pt>
                <c:pt idx="14">
                  <c:v>374.7</c:v>
                </c:pt>
                <c:pt idx="15">
                  <c:v>448.4</c:v>
                </c:pt>
                <c:pt idx="16">
                  <c:v>457</c:v>
                </c:pt>
                <c:pt idx="17">
                  <c:v>457.6</c:v>
                </c:pt>
                <c:pt idx="18">
                  <c:v>437.9</c:v>
                </c:pt>
                <c:pt idx="19">
                  <c:v>454</c:v>
                </c:pt>
                <c:pt idx="20">
                  <c:v>439.2</c:v>
                </c:pt>
                <c:pt idx="21">
                  <c:v>415.9</c:v>
                </c:pt>
                <c:pt idx="22">
                  <c:v>437.2</c:v>
                </c:pt>
                <c:pt idx="23">
                  <c:v>482.9</c:v>
                </c:pt>
                <c:pt idx="24">
                  <c:v>474.2</c:v>
                </c:pt>
                <c:pt idx="25">
                  <c:v>483.4</c:v>
                </c:pt>
                <c:pt idx="26">
                  <c:v>563.20000000000005</c:v>
                </c:pt>
                <c:pt idx="27">
                  <c:v>659.7</c:v>
                </c:pt>
                <c:pt idx="28">
                  <c:v>701.9</c:v>
                </c:pt>
                <c:pt idx="29">
                  <c:v>749.2</c:v>
                </c:pt>
                <c:pt idx="30">
                  <c:v>783</c:v>
                </c:pt>
                <c:pt idx="31">
                  <c:v>807.8</c:v>
                </c:pt>
                <c:pt idx="32">
                  <c:v>805</c:v>
                </c:pt>
                <c:pt idx="33">
                  <c:v>801.8</c:v>
                </c:pt>
                <c:pt idx="34">
                  <c:v>764.5</c:v>
                </c:pt>
                <c:pt idx="35">
                  <c:v>760.8</c:v>
                </c:pt>
                <c:pt idx="36">
                  <c:v>693.1</c:v>
                </c:pt>
                <c:pt idx="37">
                  <c:v>688</c:v>
                </c:pt>
                <c:pt idx="38">
                  <c:v>693.7</c:v>
                </c:pt>
                <c:pt idx="39">
                  <c:v>707.4</c:v>
                </c:pt>
                <c:pt idx="40">
                  <c:v>694.6</c:v>
                </c:pt>
                <c:pt idx="41">
                  <c:v>667.1</c:v>
                </c:pt>
                <c:pt idx="42">
                  <c:v>601.70000000000005</c:v>
                </c:pt>
                <c:pt idx="43">
                  <c:v>549.5</c:v>
                </c:pt>
                <c:pt idx="44">
                  <c:v>480.4</c:v>
                </c:pt>
                <c:pt idx="45">
                  <c:v>438.2</c:v>
                </c:pt>
                <c:pt idx="46">
                  <c:v>393.3</c:v>
                </c:pt>
                <c:pt idx="47">
                  <c:v>278.10000000000002</c:v>
                </c:pt>
              </c:numCache>
            </c:numRef>
          </c:val>
          <c:extLst>
            <c:ext xmlns:c16="http://schemas.microsoft.com/office/drawing/2014/chart" uri="{C3380CC4-5D6E-409C-BE32-E72D297353CC}">
              <c16:uniqueId val="{00000003-6B6C-492C-A67E-D639F70161B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-45.27</c:v>
                </c:pt>
                <c:pt idx="1">
                  <c:v>-45.57</c:v>
                </c:pt>
                <c:pt idx="2">
                  <c:v>-41.1</c:v>
                </c:pt>
                <c:pt idx="3">
                  <c:v>-40.369999999999997</c:v>
                </c:pt>
                <c:pt idx="4">
                  <c:v>-43.11</c:v>
                </c:pt>
                <c:pt idx="5">
                  <c:v>-39.31</c:v>
                </c:pt>
                <c:pt idx="6">
                  <c:v>-41.68</c:v>
                </c:pt>
                <c:pt idx="7">
                  <c:v>-38.19</c:v>
                </c:pt>
                <c:pt idx="8">
                  <c:v>-38.9</c:v>
                </c:pt>
                <c:pt idx="9">
                  <c:v>-39.770000000000003</c:v>
                </c:pt>
                <c:pt idx="10">
                  <c:v>-40.89</c:v>
                </c:pt>
                <c:pt idx="11">
                  <c:v>-40.18</c:v>
                </c:pt>
                <c:pt idx="12">
                  <c:v>-45.46</c:v>
                </c:pt>
                <c:pt idx="13">
                  <c:v>-47.72</c:v>
                </c:pt>
                <c:pt idx="14">
                  <c:v>-54.76</c:v>
                </c:pt>
                <c:pt idx="15">
                  <c:v>-52.78</c:v>
                </c:pt>
                <c:pt idx="16">
                  <c:v>-61.23</c:v>
                </c:pt>
                <c:pt idx="17">
                  <c:v>-61.65</c:v>
                </c:pt>
                <c:pt idx="18">
                  <c:v>-65.13</c:v>
                </c:pt>
                <c:pt idx="19">
                  <c:v>-63.45</c:v>
                </c:pt>
                <c:pt idx="20">
                  <c:v>-67.02</c:v>
                </c:pt>
                <c:pt idx="21">
                  <c:v>-67.97</c:v>
                </c:pt>
                <c:pt idx="22">
                  <c:v>-66.319999999999993</c:v>
                </c:pt>
                <c:pt idx="23">
                  <c:v>-64.930000000000007</c:v>
                </c:pt>
                <c:pt idx="24">
                  <c:v>-65</c:v>
                </c:pt>
                <c:pt idx="25">
                  <c:v>-60.03</c:v>
                </c:pt>
                <c:pt idx="26">
                  <c:v>-57.44</c:v>
                </c:pt>
                <c:pt idx="27">
                  <c:v>-56.11</c:v>
                </c:pt>
                <c:pt idx="28">
                  <c:v>-59.57</c:v>
                </c:pt>
                <c:pt idx="29">
                  <c:v>-57.13</c:v>
                </c:pt>
                <c:pt idx="30">
                  <c:v>-60.45</c:v>
                </c:pt>
                <c:pt idx="31">
                  <c:v>-59.47</c:v>
                </c:pt>
                <c:pt idx="32">
                  <c:v>-62.54</c:v>
                </c:pt>
                <c:pt idx="33">
                  <c:v>-60.73</c:v>
                </c:pt>
                <c:pt idx="34">
                  <c:v>-56.76</c:v>
                </c:pt>
                <c:pt idx="35">
                  <c:v>-55.64</c:v>
                </c:pt>
                <c:pt idx="36">
                  <c:v>-66.02</c:v>
                </c:pt>
                <c:pt idx="37">
                  <c:v>-73.760000000000005</c:v>
                </c:pt>
                <c:pt idx="38">
                  <c:v>-71.7</c:v>
                </c:pt>
                <c:pt idx="39">
                  <c:v>-71.37</c:v>
                </c:pt>
                <c:pt idx="40">
                  <c:v>-68.44</c:v>
                </c:pt>
                <c:pt idx="41">
                  <c:v>-66.45</c:v>
                </c:pt>
                <c:pt idx="42">
                  <c:v>-63.99</c:v>
                </c:pt>
                <c:pt idx="43">
                  <c:v>-61.45</c:v>
                </c:pt>
                <c:pt idx="44">
                  <c:v>-56.79</c:v>
                </c:pt>
                <c:pt idx="45">
                  <c:v>-55.63</c:v>
                </c:pt>
                <c:pt idx="46">
                  <c:v>-46</c:v>
                </c:pt>
                <c:pt idx="47">
                  <c:v>-47.31</c:v>
                </c:pt>
              </c:numCache>
            </c:numRef>
          </c:val>
          <c:extLst>
            <c:ext xmlns:c16="http://schemas.microsoft.com/office/drawing/2014/chart" uri="{C3380CC4-5D6E-409C-BE32-E72D297353CC}">
              <c16:uniqueId val="{00000000-EF8B-4633-B0B2-5388B5611ED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-45.06</c:v>
                </c:pt>
                <c:pt idx="1">
                  <c:v>-45.46</c:v>
                </c:pt>
                <c:pt idx="2">
                  <c:v>-41.37</c:v>
                </c:pt>
                <c:pt idx="3">
                  <c:v>-41.34</c:v>
                </c:pt>
                <c:pt idx="4">
                  <c:v>-43.73</c:v>
                </c:pt>
                <c:pt idx="5">
                  <c:v>-39.409999999999997</c:v>
                </c:pt>
                <c:pt idx="6">
                  <c:v>-41.97</c:v>
                </c:pt>
                <c:pt idx="7">
                  <c:v>-38.880000000000003</c:v>
                </c:pt>
                <c:pt idx="8">
                  <c:v>-40.4</c:v>
                </c:pt>
                <c:pt idx="9">
                  <c:v>-40.14</c:v>
                </c:pt>
                <c:pt idx="10">
                  <c:v>-41.9</c:v>
                </c:pt>
                <c:pt idx="11">
                  <c:v>-40.46</c:v>
                </c:pt>
                <c:pt idx="12">
                  <c:v>-45.43</c:v>
                </c:pt>
                <c:pt idx="13">
                  <c:v>-47.58</c:v>
                </c:pt>
                <c:pt idx="14">
                  <c:v>-53.98</c:v>
                </c:pt>
                <c:pt idx="15">
                  <c:v>-53.14</c:v>
                </c:pt>
                <c:pt idx="16">
                  <c:v>-60.79</c:v>
                </c:pt>
                <c:pt idx="17">
                  <c:v>-60.38</c:v>
                </c:pt>
                <c:pt idx="18">
                  <c:v>-65.430000000000007</c:v>
                </c:pt>
                <c:pt idx="19">
                  <c:v>-63.39</c:v>
                </c:pt>
                <c:pt idx="20">
                  <c:v>-67.05</c:v>
                </c:pt>
                <c:pt idx="21">
                  <c:v>-67.930000000000007</c:v>
                </c:pt>
                <c:pt idx="22">
                  <c:v>-66.12</c:v>
                </c:pt>
                <c:pt idx="23">
                  <c:v>-64.36</c:v>
                </c:pt>
                <c:pt idx="24">
                  <c:v>-64.97</c:v>
                </c:pt>
                <c:pt idx="25">
                  <c:v>-60.15</c:v>
                </c:pt>
                <c:pt idx="26">
                  <c:v>-58.78</c:v>
                </c:pt>
                <c:pt idx="27">
                  <c:v>-56.44</c:v>
                </c:pt>
                <c:pt idx="28">
                  <c:v>-59.76</c:v>
                </c:pt>
                <c:pt idx="29">
                  <c:v>-59.32</c:v>
                </c:pt>
                <c:pt idx="30">
                  <c:v>-60.48</c:v>
                </c:pt>
                <c:pt idx="31">
                  <c:v>-59.93</c:v>
                </c:pt>
                <c:pt idx="32">
                  <c:v>-62.36</c:v>
                </c:pt>
                <c:pt idx="33">
                  <c:v>-60.58</c:v>
                </c:pt>
                <c:pt idx="34">
                  <c:v>-56.17</c:v>
                </c:pt>
                <c:pt idx="35">
                  <c:v>-55.25</c:v>
                </c:pt>
                <c:pt idx="36">
                  <c:v>-65.62</c:v>
                </c:pt>
                <c:pt idx="37">
                  <c:v>-73.3</c:v>
                </c:pt>
                <c:pt idx="38">
                  <c:v>-70.319999999999993</c:v>
                </c:pt>
                <c:pt idx="39">
                  <c:v>-71.86</c:v>
                </c:pt>
                <c:pt idx="40">
                  <c:v>-68.38</c:v>
                </c:pt>
                <c:pt idx="41">
                  <c:v>-66.11</c:v>
                </c:pt>
                <c:pt idx="42">
                  <c:v>-63.9</c:v>
                </c:pt>
                <c:pt idx="43">
                  <c:v>-61.64</c:v>
                </c:pt>
                <c:pt idx="44">
                  <c:v>-56.39</c:v>
                </c:pt>
                <c:pt idx="45">
                  <c:v>-55.87</c:v>
                </c:pt>
                <c:pt idx="46">
                  <c:v>-46.23</c:v>
                </c:pt>
                <c:pt idx="47">
                  <c:v>-47.91</c:v>
                </c:pt>
              </c:numCache>
            </c:numRef>
          </c:val>
          <c:extLst>
            <c:ext xmlns:c16="http://schemas.microsoft.com/office/drawing/2014/chart" uri="{C3380CC4-5D6E-409C-BE32-E72D297353CC}">
              <c16:uniqueId val="{00000001-EF8B-4633-B0B2-5388B5611ED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-47.499400000000001</c:v>
                </c:pt>
                <c:pt idx="1">
                  <c:v>-50.743400000000001</c:v>
                </c:pt>
                <c:pt idx="2">
                  <c:v>-44.770200000000003</c:v>
                </c:pt>
                <c:pt idx="3">
                  <c:v>-43.460500000000003</c:v>
                </c:pt>
                <c:pt idx="4">
                  <c:v>-47.919800000000002</c:v>
                </c:pt>
                <c:pt idx="5">
                  <c:v>-42.905999999999999</c:v>
                </c:pt>
                <c:pt idx="6">
                  <c:v>-46.023000000000003</c:v>
                </c:pt>
                <c:pt idx="7">
                  <c:v>-41.732999999999997</c:v>
                </c:pt>
                <c:pt idx="8">
                  <c:v>-44.738999999999997</c:v>
                </c:pt>
                <c:pt idx="9">
                  <c:v>-45.335900000000002</c:v>
                </c:pt>
                <c:pt idx="10">
                  <c:v>-45.658000000000001</c:v>
                </c:pt>
                <c:pt idx="11">
                  <c:v>-43.786700000000003</c:v>
                </c:pt>
                <c:pt idx="12">
                  <c:v>-47.0032</c:v>
                </c:pt>
                <c:pt idx="13">
                  <c:v>-47.759799999999998</c:v>
                </c:pt>
                <c:pt idx="14">
                  <c:v>-51.081499999999998</c:v>
                </c:pt>
                <c:pt idx="15">
                  <c:v>-52.216900000000003</c:v>
                </c:pt>
                <c:pt idx="16">
                  <c:v>-59.180900000000001</c:v>
                </c:pt>
                <c:pt idx="17">
                  <c:v>-59.549900000000001</c:v>
                </c:pt>
                <c:pt idx="18">
                  <c:v>-63.640799999999999</c:v>
                </c:pt>
                <c:pt idx="19">
                  <c:v>-61.2624</c:v>
                </c:pt>
                <c:pt idx="20">
                  <c:v>-65.342799999999997</c:v>
                </c:pt>
                <c:pt idx="21">
                  <c:v>-66.679699999999997</c:v>
                </c:pt>
                <c:pt idx="22">
                  <c:v>-63.697899999999997</c:v>
                </c:pt>
                <c:pt idx="23">
                  <c:v>-61.744399999999999</c:v>
                </c:pt>
                <c:pt idx="24">
                  <c:v>-62.756300000000003</c:v>
                </c:pt>
                <c:pt idx="25">
                  <c:v>-60.536999999999999</c:v>
                </c:pt>
                <c:pt idx="26">
                  <c:v>-55.5291</c:v>
                </c:pt>
                <c:pt idx="27">
                  <c:v>-53.517800000000001</c:v>
                </c:pt>
                <c:pt idx="28">
                  <c:v>-58.167400000000001</c:v>
                </c:pt>
                <c:pt idx="29">
                  <c:v>-55.9542</c:v>
                </c:pt>
                <c:pt idx="30">
                  <c:v>-59.320399999999999</c:v>
                </c:pt>
                <c:pt idx="31">
                  <c:v>-58.452100000000002</c:v>
                </c:pt>
                <c:pt idx="32">
                  <c:v>-61.016399999999997</c:v>
                </c:pt>
                <c:pt idx="33">
                  <c:v>-59.8583</c:v>
                </c:pt>
                <c:pt idx="34">
                  <c:v>-53.132300000000001</c:v>
                </c:pt>
                <c:pt idx="35">
                  <c:v>-54.2577</c:v>
                </c:pt>
                <c:pt idx="36">
                  <c:v>-59.242899999999999</c:v>
                </c:pt>
                <c:pt idx="37">
                  <c:v>-65.227400000000003</c:v>
                </c:pt>
                <c:pt idx="38">
                  <c:v>-63.874899999999997</c:v>
                </c:pt>
                <c:pt idx="39">
                  <c:v>-64.015500000000003</c:v>
                </c:pt>
                <c:pt idx="40">
                  <c:v>-62.3735</c:v>
                </c:pt>
                <c:pt idx="41">
                  <c:v>-60.053600000000003</c:v>
                </c:pt>
                <c:pt idx="42">
                  <c:v>-60.3626</c:v>
                </c:pt>
                <c:pt idx="43">
                  <c:v>-57.360799999999998</c:v>
                </c:pt>
                <c:pt idx="44">
                  <c:v>-54.5608</c:v>
                </c:pt>
                <c:pt idx="45">
                  <c:v>-56.210900000000002</c:v>
                </c:pt>
                <c:pt idx="46">
                  <c:v>-48.3964</c:v>
                </c:pt>
                <c:pt idx="47">
                  <c:v>-49.273899999999998</c:v>
                </c:pt>
              </c:numCache>
            </c:numRef>
          </c:val>
          <c:extLst>
            <c:ext xmlns:c16="http://schemas.microsoft.com/office/drawing/2014/chart" uri="{C3380CC4-5D6E-409C-BE32-E72D297353CC}">
              <c16:uniqueId val="{00000002-EF8B-4633-B0B2-5388B5611ED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-47.1783</c:v>
                </c:pt>
                <c:pt idx="1">
                  <c:v>-49.930399999999999</c:v>
                </c:pt>
                <c:pt idx="2">
                  <c:v>-44.218800000000002</c:v>
                </c:pt>
                <c:pt idx="3">
                  <c:v>-43.266199999999998</c:v>
                </c:pt>
                <c:pt idx="4">
                  <c:v>-46.795400000000001</c:v>
                </c:pt>
                <c:pt idx="5">
                  <c:v>-42.563400000000001</c:v>
                </c:pt>
                <c:pt idx="6">
                  <c:v>-45.053699999999999</c:v>
                </c:pt>
                <c:pt idx="7">
                  <c:v>-42.53</c:v>
                </c:pt>
                <c:pt idx="8">
                  <c:v>-44.717599999999997</c:v>
                </c:pt>
                <c:pt idx="9">
                  <c:v>-45.615699999999997</c:v>
                </c:pt>
                <c:pt idx="10">
                  <c:v>-45.113500000000002</c:v>
                </c:pt>
                <c:pt idx="11">
                  <c:v>-43.061900000000001</c:v>
                </c:pt>
                <c:pt idx="12">
                  <c:v>-46.889099999999999</c:v>
                </c:pt>
                <c:pt idx="13">
                  <c:v>-47.896999999999998</c:v>
                </c:pt>
                <c:pt idx="14">
                  <c:v>-51.303899999999999</c:v>
                </c:pt>
                <c:pt idx="15">
                  <c:v>-52.075200000000002</c:v>
                </c:pt>
                <c:pt idx="16">
                  <c:v>-59.101199999999999</c:v>
                </c:pt>
                <c:pt idx="17">
                  <c:v>-59.264800000000001</c:v>
                </c:pt>
                <c:pt idx="18">
                  <c:v>-63.9908</c:v>
                </c:pt>
                <c:pt idx="19">
                  <c:v>-60.680799999999998</c:v>
                </c:pt>
                <c:pt idx="20">
                  <c:v>-65.249399999999994</c:v>
                </c:pt>
                <c:pt idx="21">
                  <c:v>-65.547600000000003</c:v>
                </c:pt>
                <c:pt idx="22">
                  <c:v>-63.584200000000003</c:v>
                </c:pt>
                <c:pt idx="23">
                  <c:v>-61.249299999999998</c:v>
                </c:pt>
                <c:pt idx="24">
                  <c:v>-63.473100000000002</c:v>
                </c:pt>
                <c:pt idx="25">
                  <c:v>-60.0518</c:v>
                </c:pt>
                <c:pt idx="26">
                  <c:v>-57.576099999999997</c:v>
                </c:pt>
                <c:pt idx="27">
                  <c:v>-53.3508</c:v>
                </c:pt>
                <c:pt idx="28">
                  <c:v>-57.689300000000003</c:v>
                </c:pt>
                <c:pt idx="29">
                  <c:v>-57.281700000000001</c:v>
                </c:pt>
                <c:pt idx="30">
                  <c:v>-58.832799999999999</c:v>
                </c:pt>
                <c:pt idx="31">
                  <c:v>-58.639600000000002</c:v>
                </c:pt>
                <c:pt idx="32">
                  <c:v>-59.958199999999998</c:v>
                </c:pt>
                <c:pt idx="33">
                  <c:v>-59.142499999999998</c:v>
                </c:pt>
                <c:pt idx="34">
                  <c:v>-53.5852</c:v>
                </c:pt>
                <c:pt idx="35">
                  <c:v>-53.418799999999997</c:v>
                </c:pt>
                <c:pt idx="36">
                  <c:v>-58.756700000000002</c:v>
                </c:pt>
                <c:pt idx="37">
                  <c:v>-65.349500000000006</c:v>
                </c:pt>
                <c:pt idx="38">
                  <c:v>-62.882599999999996</c:v>
                </c:pt>
                <c:pt idx="39">
                  <c:v>-63.4129</c:v>
                </c:pt>
                <c:pt idx="40">
                  <c:v>-62.050899999999999</c:v>
                </c:pt>
                <c:pt idx="41">
                  <c:v>-59.784399999999998</c:v>
                </c:pt>
                <c:pt idx="42">
                  <c:v>-59.464399999999998</c:v>
                </c:pt>
                <c:pt idx="43">
                  <c:v>-56.973399999999998</c:v>
                </c:pt>
                <c:pt idx="44">
                  <c:v>-54.418599999999998</c:v>
                </c:pt>
                <c:pt idx="45">
                  <c:v>-55.603900000000003</c:v>
                </c:pt>
                <c:pt idx="46">
                  <c:v>-48.487299999999998</c:v>
                </c:pt>
                <c:pt idx="47">
                  <c:v>-49.44</c:v>
                </c:pt>
              </c:numCache>
            </c:numRef>
          </c:val>
          <c:extLst>
            <c:ext xmlns:c16="http://schemas.microsoft.com/office/drawing/2014/chart" uri="{C3380CC4-5D6E-409C-BE32-E72D297353CC}">
              <c16:uniqueId val="{00000003-EF8B-4633-B0B2-5388B5611ED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-313.56490000000002</c:v>
                </c:pt>
                <c:pt idx="1">
                  <c:v>-310.98</c:v>
                </c:pt>
                <c:pt idx="2">
                  <c:v>-270.41480000000001</c:v>
                </c:pt>
                <c:pt idx="3">
                  <c:v>-268.72989999999999</c:v>
                </c:pt>
                <c:pt idx="4">
                  <c:v>-275.97629999999998</c:v>
                </c:pt>
                <c:pt idx="5">
                  <c:v>-255.59110000000001</c:v>
                </c:pt>
                <c:pt idx="6">
                  <c:v>-267.78410000000002</c:v>
                </c:pt>
                <c:pt idx="7">
                  <c:v>-264.53460000000001</c:v>
                </c:pt>
                <c:pt idx="8">
                  <c:v>-282.53410000000002</c:v>
                </c:pt>
                <c:pt idx="9">
                  <c:v>-287.2398</c:v>
                </c:pt>
                <c:pt idx="10">
                  <c:v>-308.65730000000002</c:v>
                </c:pt>
                <c:pt idx="11">
                  <c:v>-301.21260000000001</c:v>
                </c:pt>
                <c:pt idx="12">
                  <c:v>-330.71170000000001</c:v>
                </c:pt>
                <c:pt idx="13">
                  <c:v>-350.82420000000002</c:v>
                </c:pt>
                <c:pt idx="14">
                  <c:v>-396.7697</c:v>
                </c:pt>
                <c:pt idx="15">
                  <c:v>-386.33429999999998</c:v>
                </c:pt>
                <c:pt idx="16">
                  <c:v>-463.32780000000002</c:v>
                </c:pt>
                <c:pt idx="17">
                  <c:v>-476.7525</c:v>
                </c:pt>
                <c:pt idx="18">
                  <c:v>-511.2475</c:v>
                </c:pt>
                <c:pt idx="19">
                  <c:v>-510.10570000000001</c:v>
                </c:pt>
                <c:pt idx="20">
                  <c:v>-530.45630000000006</c:v>
                </c:pt>
                <c:pt idx="21">
                  <c:v>-549.82989999999995</c:v>
                </c:pt>
                <c:pt idx="22">
                  <c:v>-531.67070000000001</c:v>
                </c:pt>
                <c:pt idx="23">
                  <c:v>-518.62019999999995</c:v>
                </c:pt>
                <c:pt idx="24">
                  <c:v>-507.40870000000001</c:v>
                </c:pt>
                <c:pt idx="25">
                  <c:v>-477.12619999999998</c:v>
                </c:pt>
                <c:pt idx="26">
                  <c:v>-472.59890000000001</c:v>
                </c:pt>
                <c:pt idx="27">
                  <c:v>-454.90100000000001</c:v>
                </c:pt>
                <c:pt idx="28">
                  <c:v>-486.56290000000001</c:v>
                </c:pt>
                <c:pt idx="29">
                  <c:v>-462.61799999999999</c:v>
                </c:pt>
                <c:pt idx="30">
                  <c:v>-482.49689999999998</c:v>
                </c:pt>
                <c:pt idx="31">
                  <c:v>-472.28769999999997</c:v>
                </c:pt>
                <c:pt idx="32">
                  <c:v>-478.8938</c:v>
                </c:pt>
                <c:pt idx="33">
                  <c:v>-459.90629999999999</c:v>
                </c:pt>
                <c:pt idx="34">
                  <c:v>-399.84199999999998</c:v>
                </c:pt>
                <c:pt idx="35">
                  <c:v>-389.19060000000002</c:v>
                </c:pt>
                <c:pt idx="36">
                  <c:v>-456.61430000000001</c:v>
                </c:pt>
                <c:pt idx="37">
                  <c:v>-501.7244</c:v>
                </c:pt>
                <c:pt idx="38">
                  <c:v>-490.6995</c:v>
                </c:pt>
                <c:pt idx="39">
                  <c:v>-497.20859999999999</c:v>
                </c:pt>
                <c:pt idx="40">
                  <c:v>-486.29950000000002</c:v>
                </c:pt>
                <c:pt idx="41">
                  <c:v>-475.78199999999998</c:v>
                </c:pt>
                <c:pt idx="42">
                  <c:v>-470.91919999999999</c:v>
                </c:pt>
                <c:pt idx="43">
                  <c:v>-448.00220000000002</c:v>
                </c:pt>
                <c:pt idx="44">
                  <c:v>-407.6737</c:v>
                </c:pt>
                <c:pt idx="45">
                  <c:v>-388.8997</c:v>
                </c:pt>
                <c:pt idx="46">
                  <c:v>-348.00400000000002</c:v>
                </c:pt>
                <c:pt idx="47">
                  <c:v>-345.10750000000002</c:v>
                </c:pt>
              </c:numCache>
            </c:numRef>
          </c:val>
          <c:extLst>
            <c:ext xmlns:c16="http://schemas.microsoft.com/office/drawing/2014/chart" uri="{C3380CC4-5D6E-409C-BE32-E72D297353CC}">
              <c16:uniqueId val="{00000004-EF8B-4633-B0B2-5388B5611ED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128.15270000000001</c:v>
                </c:pt>
                <c:pt idx="1">
                  <c:v>128.01840000000001</c:v>
                </c:pt>
                <c:pt idx="2">
                  <c:v>124.0787</c:v>
                </c:pt>
                <c:pt idx="3">
                  <c:v>125.8879</c:v>
                </c:pt>
                <c:pt idx="4">
                  <c:v>120.2098</c:v>
                </c:pt>
                <c:pt idx="5">
                  <c:v>124.0642</c:v>
                </c:pt>
                <c:pt idx="6">
                  <c:v>119.00109999999999</c:v>
                </c:pt>
                <c:pt idx="7">
                  <c:v>115.9645</c:v>
                </c:pt>
                <c:pt idx="8">
                  <c:v>117.08069999999999</c:v>
                </c:pt>
                <c:pt idx="9">
                  <c:v>118.6824</c:v>
                </c:pt>
                <c:pt idx="10">
                  <c:v>118.67319999999999</c:v>
                </c:pt>
                <c:pt idx="11">
                  <c:v>117.3111</c:v>
                </c:pt>
                <c:pt idx="12">
                  <c:v>106.10850000000001</c:v>
                </c:pt>
                <c:pt idx="13">
                  <c:v>80.215500000000006</c:v>
                </c:pt>
                <c:pt idx="14">
                  <c:v>61.334699999999998</c:v>
                </c:pt>
                <c:pt idx="15">
                  <c:v>42.183599999999998</c:v>
                </c:pt>
                <c:pt idx="16">
                  <c:v>69.211699999999993</c:v>
                </c:pt>
                <c:pt idx="17">
                  <c:v>60.548099999999998</c:v>
                </c:pt>
                <c:pt idx="18">
                  <c:v>63.745899999999999</c:v>
                </c:pt>
                <c:pt idx="19">
                  <c:v>53.383800000000001</c:v>
                </c:pt>
                <c:pt idx="20">
                  <c:v>55.980200000000004</c:v>
                </c:pt>
                <c:pt idx="21">
                  <c:v>55.654299999999999</c:v>
                </c:pt>
                <c:pt idx="22">
                  <c:v>53.347299999999997</c:v>
                </c:pt>
                <c:pt idx="23">
                  <c:v>57.174100000000003</c:v>
                </c:pt>
                <c:pt idx="24">
                  <c:v>53.814799999999998</c:v>
                </c:pt>
                <c:pt idx="25">
                  <c:v>50.411999999999999</c:v>
                </c:pt>
                <c:pt idx="26">
                  <c:v>43.882300000000001</c:v>
                </c:pt>
                <c:pt idx="27">
                  <c:v>42.57</c:v>
                </c:pt>
                <c:pt idx="28">
                  <c:v>47.254600000000003</c:v>
                </c:pt>
                <c:pt idx="29">
                  <c:v>73.434600000000003</c:v>
                </c:pt>
                <c:pt idx="30">
                  <c:v>59.424100000000003</c:v>
                </c:pt>
                <c:pt idx="31">
                  <c:v>75.711600000000004</c:v>
                </c:pt>
                <c:pt idx="32">
                  <c:v>94.126199999999997</c:v>
                </c:pt>
                <c:pt idx="33">
                  <c:v>98.2059</c:v>
                </c:pt>
                <c:pt idx="34">
                  <c:v>125.1066</c:v>
                </c:pt>
                <c:pt idx="35">
                  <c:v>132.07050000000001</c:v>
                </c:pt>
                <c:pt idx="36">
                  <c:v>121.6614</c:v>
                </c:pt>
                <c:pt idx="37">
                  <c:v>117.6623</c:v>
                </c:pt>
                <c:pt idx="38">
                  <c:v>120.70950000000001</c:v>
                </c:pt>
                <c:pt idx="39">
                  <c:v>119.0526</c:v>
                </c:pt>
                <c:pt idx="40">
                  <c:v>116.9821</c:v>
                </c:pt>
                <c:pt idx="41">
                  <c:v>120.0419</c:v>
                </c:pt>
                <c:pt idx="42">
                  <c:v>118.1212</c:v>
                </c:pt>
                <c:pt idx="43">
                  <c:v>128.86070000000001</c:v>
                </c:pt>
                <c:pt idx="44">
                  <c:v>123.75109999999999</c:v>
                </c:pt>
                <c:pt idx="45">
                  <c:v>122.8781</c:v>
                </c:pt>
                <c:pt idx="46">
                  <c:v>124.70050000000001</c:v>
                </c:pt>
                <c:pt idx="47">
                  <c:v>125.3729</c:v>
                </c:pt>
              </c:numCache>
            </c:numRef>
          </c:val>
          <c:extLst>
            <c:ext xmlns:c16="http://schemas.microsoft.com/office/drawing/2014/chart" uri="{C3380CC4-5D6E-409C-BE32-E72D297353CC}">
              <c16:uniqueId val="{00000000-8078-414C-844F-954005C6928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128.43350000000001</c:v>
                </c:pt>
                <c:pt idx="1">
                  <c:v>128.4984</c:v>
                </c:pt>
                <c:pt idx="2">
                  <c:v>124.402</c:v>
                </c:pt>
                <c:pt idx="3">
                  <c:v>125.4019</c:v>
                </c:pt>
                <c:pt idx="4">
                  <c:v>121.69450000000001</c:v>
                </c:pt>
                <c:pt idx="5">
                  <c:v>123.00830000000001</c:v>
                </c:pt>
                <c:pt idx="6">
                  <c:v>121.1063</c:v>
                </c:pt>
                <c:pt idx="7">
                  <c:v>117.7702</c:v>
                </c:pt>
                <c:pt idx="8">
                  <c:v>118.2867</c:v>
                </c:pt>
                <c:pt idx="9">
                  <c:v>116.8415</c:v>
                </c:pt>
                <c:pt idx="10">
                  <c:v>120.8544</c:v>
                </c:pt>
                <c:pt idx="11">
                  <c:v>117.50360000000001</c:v>
                </c:pt>
                <c:pt idx="12">
                  <c:v>106.9602</c:v>
                </c:pt>
                <c:pt idx="13">
                  <c:v>80.370599999999996</c:v>
                </c:pt>
                <c:pt idx="14">
                  <c:v>62.618699999999997</c:v>
                </c:pt>
                <c:pt idx="15">
                  <c:v>45.057099999999998</c:v>
                </c:pt>
                <c:pt idx="16">
                  <c:v>72.873599999999996</c:v>
                </c:pt>
                <c:pt idx="17">
                  <c:v>60.594900000000003</c:v>
                </c:pt>
                <c:pt idx="18">
                  <c:v>62.3626</c:v>
                </c:pt>
                <c:pt idx="19">
                  <c:v>54.810600000000001</c:v>
                </c:pt>
                <c:pt idx="20">
                  <c:v>53.8491</c:v>
                </c:pt>
                <c:pt idx="21">
                  <c:v>54.908200000000001</c:v>
                </c:pt>
                <c:pt idx="22">
                  <c:v>55.180399999999999</c:v>
                </c:pt>
                <c:pt idx="23">
                  <c:v>56.904800000000002</c:v>
                </c:pt>
                <c:pt idx="24">
                  <c:v>54.617199999999997</c:v>
                </c:pt>
                <c:pt idx="25">
                  <c:v>50.3596</c:v>
                </c:pt>
                <c:pt idx="26">
                  <c:v>42.941600000000001</c:v>
                </c:pt>
                <c:pt idx="27">
                  <c:v>42.948300000000003</c:v>
                </c:pt>
                <c:pt idx="28">
                  <c:v>45.946300000000001</c:v>
                </c:pt>
                <c:pt idx="29">
                  <c:v>73.494699999999995</c:v>
                </c:pt>
                <c:pt idx="30">
                  <c:v>57.4435</c:v>
                </c:pt>
                <c:pt idx="31">
                  <c:v>75.903800000000004</c:v>
                </c:pt>
                <c:pt idx="32">
                  <c:v>93.292599999999993</c:v>
                </c:pt>
                <c:pt idx="33">
                  <c:v>97.270399999999995</c:v>
                </c:pt>
                <c:pt idx="34">
                  <c:v>123.59699999999999</c:v>
                </c:pt>
                <c:pt idx="35">
                  <c:v>132.1891</c:v>
                </c:pt>
                <c:pt idx="36">
                  <c:v>122.6143</c:v>
                </c:pt>
                <c:pt idx="37">
                  <c:v>119.2711</c:v>
                </c:pt>
                <c:pt idx="38">
                  <c:v>120.2568</c:v>
                </c:pt>
                <c:pt idx="39">
                  <c:v>119.5479</c:v>
                </c:pt>
                <c:pt idx="40">
                  <c:v>117.68689999999999</c:v>
                </c:pt>
                <c:pt idx="41">
                  <c:v>119.0038</c:v>
                </c:pt>
                <c:pt idx="42">
                  <c:v>118.0492</c:v>
                </c:pt>
                <c:pt idx="43">
                  <c:v>129.14359999999999</c:v>
                </c:pt>
                <c:pt idx="44">
                  <c:v>124.98269999999999</c:v>
                </c:pt>
                <c:pt idx="45">
                  <c:v>123.8413</c:v>
                </c:pt>
                <c:pt idx="46">
                  <c:v>124.9659</c:v>
                </c:pt>
                <c:pt idx="47">
                  <c:v>125.8202</c:v>
                </c:pt>
              </c:numCache>
            </c:numRef>
          </c:val>
          <c:extLst>
            <c:ext xmlns:c16="http://schemas.microsoft.com/office/drawing/2014/chart" uri="{C3380CC4-5D6E-409C-BE32-E72D297353CC}">
              <c16:uniqueId val="{00000001-8078-414C-844F-954005C6928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438.85950000000003</c:v>
                </c:pt>
                <c:pt idx="1">
                  <c:v>437.40649999999999</c:v>
                </c:pt>
                <c:pt idx="2">
                  <c:v>429.1755</c:v>
                </c:pt>
                <c:pt idx="3">
                  <c:v>428.14699999999999</c:v>
                </c:pt>
                <c:pt idx="4">
                  <c:v>415.48950000000002</c:v>
                </c:pt>
                <c:pt idx="5">
                  <c:v>435.66199999999998</c:v>
                </c:pt>
                <c:pt idx="6">
                  <c:v>427.2679</c:v>
                </c:pt>
                <c:pt idx="7">
                  <c:v>426.68369999999999</c:v>
                </c:pt>
                <c:pt idx="8">
                  <c:v>438.74970000000002</c:v>
                </c:pt>
                <c:pt idx="9">
                  <c:v>435.69150000000002</c:v>
                </c:pt>
                <c:pt idx="10">
                  <c:v>441.17189999999999</c:v>
                </c:pt>
                <c:pt idx="11">
                  <c:v>432.07749999999999</c:v>
                </c:pt>
                <c:pt idx="12">
                  <c:v>381.67230000000001</c:v>
                </c:pt>
                <c:pt idx="13">
                  <c:v>246.64570000000001</c:v>
                </c:pt>
                <c:pt idx="14">
                  <c:v>106.4389</c:v>
                </c:pt>
                <c:pt idx="15">
                  <c:v>20.080100000000002</c:v>
                </c:pt>
                <c:pt idx="16">
                  <c:v>60.058300000000003</c:v>
                </c:pt>
                <c:pt idx="17">
                  <c:v>41.781500000000001</c:v>
                </c:pt>
                <c:pt idx="18">
                  <c:v>49.607100000000003</c:v>
                </c:pt>
                <c:pt idx="19">
                  <c:v>34.661799999999999</c:v>
                </c:pt>
                <c:pt idx="20">
                  <c:v>41.134099999999997</c:v>
                </c:pt>
                <c:pt idx="21">
                  <c:v>33.051600000000001</c:v>
                </c:pt>
                <c:pt idx="22">
                  <c:v>36.2393</c:v>
                </c:pt>
                <c:pt idx="23">
                  <c:v>35.585500000000003</c:v>
                </c:pt>
                <c:pt idx="24">
                  <c:v>23.965</c:v>
                </c:pt>
                <c:pt idx="25">
                  <c:v>0</c:v>
                </c:pt>
                <c:pt idx="26">
                  <c:v>0</c:v>
                </c:pt>
                <c:pt idx="27">
                  <c:v>43.991199999999999</c:v>
                </c:pt>
                <c:pt idx="28">
                  <c:v>56.177500000000002</c:v>
                </c:pt>
                <c:pt idx="29">
                  <c:v>137.6568</c:v>
                </c:pt>
                <c:pt idx="30">
                  <c:v>149.26599999999999</c:v>
                </c:pt>
                <c:pt idx="31">
                  <c:v>233.6277</c:v>
                </c:pt>
                <c:pt idx="32">
                  <c:v>325.49540000000002</c:v>
                </c:pt>
                <c:pt idx="33">
                  <c:v>358.37830000000002</c:v>
                </c:pt>
                <c:pt idx="34">
                  <c:v>484.00420000000003</c:v>
                </c:pt>
                <c:pt idx="35">
                  <c:v>513.19029999999998</c:v>
                </c:pt>
                <c:pt idx="36">
                  <c:v>462.75549999999998</c:v>
                </c:pt>
                <c:pt idx="37">
                  <c:v>439.73099999999999</c:v>
                </c:pt>
                <c:pt idx="38">
                  <c:v>449.4135</c:v>
                </c:pt>
                <c:pt idx="39">
                  <c:v>451.42840000000001</c:v>
                </c:pt>
                <c:pt idx="40">
                  <c:v>444.55970000000002</c:v>
                </c:pt>
                <c:pt idx="41">
                  <c:v>442.66390000000001</c:v>
                </c:pt>
                <c:pt idx="42">
                  <c:v>428.4205</c:v>
                </c:pt>
                <c:pt idx="43">
                  <c:v>455.05869999999999</c:v>
                </c:pt>
                <c:pt idx="44">
                  <c:v>434.89980000000003</c:v>
                </c:pt>
                <c:pt idx="45">
                  <c:v>429.49720000000002</c:v>
                </c:pt>
                <c:pt idx="46">
                  <c:v>430.95850000000002</c:v>
                </c:pt>
                <c:pt idx="47">
                  <c:v>426.08629999999999</c:v>
                </c:pt>
              </c:numCache>
            </c:numRef>
          </c:val>
          <c:extLst>
            <c:ext xmlns:c16="http://schemas.microsoft.com/office/drawing/2014/chart" uri="{C3380CC4-5D6E-409C-BE32-E72D297353CC}">
              <c16:uniqueId val="{00000002-8078-414C-844F-954005C6928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332.11559999999997</c:v>
                </c:pt>
                <c:pt idx="1">
                  <c:v>332.61020000000002</c:v>
                </c:pt>
                <c:pt idx="2">
                  <c:v>325.52949999999998</c:v>
                </c:pt>
                <c:pt idx="3">
                  <c:v>326.5428</c:v>
                </c:pt>
                <c:pt idx="4">
                  <c:v>316.35820000000001</c:v>
                </c:pt>
                <c:pt idx="5">
                  <c:v>334.90269999999998</c:v>
                </c:pt>
                <c:pt idx="6">
                  <c:v>328.91899999999998</c:v>
                </c:pt>
                <c:pt idx="7">
                  <c:v>330.67090000000002</c:v>
                </c:pt>
                <c:pt idx="8">
                  <c:v>335.8272</c:v>
                </c:pt>
                <c:pt idx="9">
                  <c:v>333.06049999999999</c:v>
                </c:pt>
                <c:pt idx="10">
                  <c:v>338.29340000000002</c:v>
                </c:pt>
                <c:pt idx="11">
                  <c:v>326.95749999999998</c:v>
                </c:pt>
                <c:pt idx="12">
                  <c:v>284.56400000000002</c:v>
                </c:pt>
                <c:pt idx="13">
                  <c:v>174.33760000000001</c:v>
                </c:pt>
                <c:pt idx="14">
                  <c:v>48.324100000000001</c:v>
                </c:pt>
                <c:pt idx="15">
                  <c:v>-22.762799999999999</c:v>
                </c:pt>
                <c:pt idx="16">
                  <c:v>-76.485100000000003</c:v>
                </c:pt>
                <c:pt idx="17">
                  <c:v>-104.3479</c:v>
                </c:pt>
                <c:pt idx="18">
                  <c:v>-93.279300000000006</c:v>
                </c:pt>
                <c:pt idx="19">
                  <c:v>-116.6245</c:v>
                </c:pt>
                <c:pt idx="20">
                  <c:v>-117.12869999999999</c:v>
                </c:pt>
                <c:pt idx="21">
                  <c:v>-116.7317</c:v>
                </c:pt>
                <c:pt idx="22">
                  <c:v>-117.6875</c:v>
                </c:pt>
                <c:pt idx="23">
                  <c:v>-119.7303</c:v>
                </c:pt>
                <c:pt idx="24">
                  <c:v>-120.145</c:v>
                </c:pt>
                <c:pt idx="25">
                  <c:v>-123.4359</c:v>
                </c:pt>
                <c:pt idx="26">
                  <c:v>-122.1754</c:v>
                </c:pt>
                <c:pt idx="27">
                  <c:v>-112.6127</c:v>
                </c:pt>
                <c:pt idx="28">
                  <c:v>-106.89279999999999</c:v>
                </c:pt>
                <c:pt idx="29">
                  <c:v>-5.0769000000000002</c:v>
                </c:pt>
                <c:pt idx="30">
                  <c:v>101.61109999999999</c:v>
                </c:pt>
                <c:pt idx="31">
                  <c:v>175.3262</c:v>
                </c:pt>
                <c:pt idx="32">
                  <c:v>257.8186</c:v>
                </c:pt>
                <c:pt idx="33">
                  <c:v>284.27269999999999</c:v>
                </c:pt>
                <c:pt idx="34">
                  <c:v>381.43700000000001</c:v>
                </c:pt>
                <c:pt idx="35">
                  <c:v>403.27510000000001</c:v>
                </c:pt>
                <c:pt idx="36">
                  <c:v>366.3698</c:v>
                </c:pt>
                <c:pt idx="37">
                  <c:v>349.75810000000001</c:v>
                </c:pt>
                <c:pt idx="38">
                  <c:v>359.00940000000003</c:v>
                </c:pt>
                <c:pt idx="39">
                  <c:v>357.17840000000001</c:v>
                </c:pt>
                <c:pt idx="40">
                  <c:v>356.8811</c:v>
                </c:pt>
                <c:pt idx="41">
                  <c:v>349.27800000000002</c:v>
                </c:pt>
                <c:pt idx="42">
                  <c:v>341.09399999999999</c:v>
                </c:pt>
                <c:pt idx="43">
                  <c:v>366.50310000000002</c:v>
                </c:pt>
                <c:pt idx="44">
                  <c:v>351.30360000000002</c:v>
                </c:pt>
                <c:pt idx="45">
                  <c:v>350.11959999999999</c:v>
                </c:pt>
                <c:pt idx="46">
                  <c:v>349.50959999999998</c:v>
                </c:pt>
                <c:pt idx="47">
                  <c:v>348.8886</c:v>
                </c:pt>
              </c:numCache>
            </c:numRef>
          </c:val>
          <c:extLst>
            <c:ext xmlns:c16="http://schemas.microsoft.com/office/drawing/2014/chart" uri="{C3380CC4-5D6E-409C-BE32-E72D297353CC}">
              <c16:uniqueId val="{00000003-8078-414C-844F-954005C6928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6882.2814900000003</c:v>
                </c:pt>
                <c:pt idx="1">
                  <c:v>6755.2484400000003</c:v>
                </c:pt>
                <c:pt idx="2">
                  <c:v>6604.8283899999997</c:v>
                </c:pt>
                <c:pt idx="3">
                  <c:v>6445.4782299999997</c:v>
                </c:pt>
                <c:pt idx="4">
                  <c:v>6516.2511599999998</c:v>
                </c:pt>
                <c:pt idx="5">
                  <c:v>6512.9945500000003</c:v>
                </c:pt>
                <c:pt idx="6">
                  <c:v>6475.89084</c:v>
                </c:pt>
                <c:pt idx="7">
                  <c:v>6437.1701800000001</c:v>
                </c:pt>
                <c:pt idx="8">
                  <c:v>6509.1279299999997</c:v>
                </c:pt>
                <c:pt idx="9">
                  <c:v>6543.6416300000001</c:v>
                </c:pt>
                <c:pt idx="10">
                  <c:v>6608.1265599999997</c:v>
                </c:pt>
                <c:pt idx="11">
                  <c:v>6759.9543400000002</c:v>
                </c:pt>
                <c:pt idx="12">
                  <c:v>6865.5946299999996</c:v>
                </c:pt>
                <c:pt idx="13">
                  <c:v>6867.6053099999999</c:v>
                </c:pt>
                <c:pt idx="14">
                  <c:v>7072.07161</c:v>
                </c:pt>
                <c:pt idx="15">
                  <c:v>7264.7087000000001</c:v>
                </c:pt>
                <c:pt idx="16">
                  <c:v>7493.42641</c:v>
                </c:pt>
                <c:pt idx="17">
                  <c:v>7694.1542399999998</c:v>
                </c:pt>
                <c:pt idx="18">
                  <c:v>7965.7289899999996</c:v>
                </c:pt>
                <c:pt idx="19">
                  <c:v>8044.5111999999999</c:v>
                </c:pt>
                <c:pt idx="20">
                  <c:v>8177.8296799999998</c:v>
                </c:pt>
                <c:pt idx="21">
                  <c:v>8261.1245600000002</c:v>
                </c:pt>
                <c:pt idx="22">
                  <c:v>8322.0449800000006</c:v>
                </c:pt>
                <c:pt idx="23">
                  <c:v>8289.5372599999992</c:v>
                </c:pt>
                <c:pt idx="24">
                  <c:v>8224.9766299999992</c:v>
                </c:pt>
                <c:pt idx="25">
                  <c:v>8219.5612700000001</c:v>
                </c:pt>
                <c:pt idx="26">
                  <c:v>8090.9476999999997</c:v>
                </c:pt>
                <c:pt idx="27">
                  <c:v>8010.0765499999998</c:v>
                </c:pt>
                <c:pt idx="28">
                  <c:v>8223.4727399999992</c:v>
                </c:pt>
                <c:pt idx="29">
                  <c:v>8179.49953</c:v>
                </c:pt>
                <c:pt idx="30">
                  <c:v>8274.1154499999993</c:v>
                </c:pt>
                <c:pt idx="31">
                  <c:v>8279.2397899999996</c:v>
                </c:pt>
                <c:pt idx="32">
                  <c:v>8118.2835999999998</c:v>
                </c:pt>
                <c:pt idx="33">
                  <c:v>8059.0207600000003</c:v>
                </c:pt>
                <c:pt idx="34">
                  <c:v>7793.3362999999999</c:v>
                </c:pt>
                <c:pt idx="35">
                  <c:v>7623.1509999999998</c:v>
                </c:pt>
                <c:pt idx="36">
                  <c:v>7876.4156300000004</c:v>
                </c:pt>
                <c:pt idx="37">
                  <c:v>7872.8298699999996</c:v>
                </c:pt>
                <c:pt idx="38">
                  <c:v>7824.6639299999997</c:v>
                </c:pt>
                <c:pt idx="39">
                  <c:v>7801.0490399999999</c:v>
                </c:pt>
                <c:pt idx="40">
                  <c:v>7762.6093199999996</c:v>
                </c:pt>
                <c:pt idx="41">
                  <c:v>7727.7677100000001</c:v>
                </c:pt>
                <c:pt idx="42">
                  <c:v>7661.4972200000002</c:v>
                </c:pt>
                <c:pt idx="43">
                  <c:v>7724.3220799999999</c:v>
                </c:pt>
                <c:pt idx="44">
                  <c:v>7674.0879000000004</c:v>
                </c:pt>
                <c:pt idx="45">
                  <c:v>7477.4521199999999</c:v>
                </c:pt>
                <c:pt idx="46">
                  <c:v>7270.8736399999998</c:v>
                </c:pt>
                <c:pt idx="47">
                  <c:v>7084.3297599999996</c:v>
                </c:pt>
              </c:numCache>
            </c:numRef>
          </c:val>
          <c:smooth val="0"/>
          <c:extLst>
            <c:ext xmlns:c16="http://schemas.microsoft.com/office/drawing/2014/chart" uri="{C3380CC4-5D6E-409C-BE32-E72D297353CC}">
              <c16:uniqueId val="{00000000-8F2B-4E39-8CF3-F7599CD924A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6825.3668100000004</c:v>
                </c:pt>
                <c:pt idx="1">
                  <c:v>6753.5895600000003</c:v>
                </c:pt>
                <c:pt idx="2">
                  <c:v>6635.6115600000003</c:v>
                </c:pt>
                <c:pt idx="3">
                  <c:v>6556.0384199999999</c:v>
                </c:pt>
                <c:pt idx="4">
                  <c:v>6507.9306999999999</c:v>
                </c:pt>
                <c:pt idx="5">
                  <c:v>6478.7121299999999</c:v>
                </c:pt>
                <c:pt idx="6">
                  <c:v>6467.21083</c:v>
                </c:pt>
                <c:pt idx="7">
                  <c:v>6480.7374</c:v>
                </c:pt>
                <c:pt idx="8">
                  <c:v>6484.83079</c:v>
                </c:pt>
                <c:pt idx="9">
                  <c:v>6543.2015300000003</c:v>
                </c:pt>
                <c:pt idx="10">
                  <c:v>6683.9168499999996</c:v>
                </c:pt>
                <c:pt idx="11">
                  <c:v>6838.9778900000001</c:v>
                </c:pt>
                <c:pt idx="12">
                  <c:v>6991.723</c:v>
                </c:pt>
                <c:pt idx="13">
                  <c:v>7031.9255499999999</c:v>
                </c:pt>
                <c:pt idx="14">
                  <c:v>7180.8362699999998</c:v>
                </c:pt>
                <c:pt idx="15">
                  <c:v>7318.6885499999999</c:v>
                </c:pt>
                <c:pt idx="16">
                  <c:v>7588.7787099999996</c:v>
                </c:pt>
                <c:pt idx="17">
                  <c:v>7733.5899200000003</c:v>
                </c:pt>
                <c:pt idx="18">
                  <c:v>7887.2877900000003</c:v>
                </c:pt>
                <c:pt idx="19">
                  <c:v>8036.9091099999996</c:v>
                </c:pt>
                <c:pt idx="20">
                  <c:v>8145.9058599999998</c:v>
                </c:pt>
                <c:pt idx="21">
                  <c:v>8213.0379900000007</c:v>
                </c:pt>
                <c:pt idx="22">
                  <c:v>8266.0670699999991</c:v>
                </c:pt>
                <c:pt idx="23">
                  <c:v>8271.6726199999994</c:v>
                </c:pt>
                <c:pt idx="24">
                  <c:v>8195.1267399999997</c:v>
                </c:pt>
                <c:pt idx="25">
                  <c:v>8129.6199800000004</c:v>
                </c:pt>
                <c:pt idx="26">
                  <c:v>8090.6891299999997</c:v>
                </c:pt>
                <c:pt idx="27">
                  <c:v>8114.4485999999997</c:v>
                </c:pt>
                <c:pt idx="28">
                  <c:v>8306.7467500000002</c:v>
                </c:pt>
                <c:pt idx="29">
                  <c:v>8300.8739499999992</c:v>
                </c:pt>
                <c:pt idx="30">
                  <c:v>8329.9181800000006</c:v>
                </c:pt>
                <c:pt idx="31">
                  <c:v>8283.5211199999994</c:v>
                </c:pt>
                <c:pt idx="32">
                  <c:v>8236.0315399999999</c:v>
                </c:pt>
                <c:pt idx="33">
                  <c:v>8089.9691400000002</c:v>
                </c:pt>
                <c:pt idx="34">
                  <c:v>7938.27801</c:v>
                </c:pt>
                <c:pt idx="35">
                  <c:v>7869.5440699999999</c:v>
                </c:pt>
                <c:pt idx="36">
                  <c:v>7991.3453900000004</c:v>
                </c:pt>
                <c:pt idx="37">
                  <c:v>8019.3862799999997</c:v>
                </c:pt>
                <c:pt idx="38">
                  <c:v>7972.7960000000003</c:v>
                </c:pt>
                <c:pt idx="39">
                  <c:v>7936.6465900000003</c:v>
                </c:pt>
                <c:pt idx="40">
                  <c:v>7876.8817600000002</c:v>
                </c:pt>
                <c:pt idx="41">
                  <c:v>7830.2068600000002</c:v>
                </c:pt>
                <c:pt idx="42">
                  <c:v>7801.0948799999996</c:v>
                </c:pt>
                <c:pt idx="43">
                  <c:v>7754.1625000000004</c:v>
                </c:pt>
                <c:pt idx="44">
                  <c:v>7643.1847900000002</c:v>
                </c:pt>
                <c:pt idx="45">
                  <c:v>7421.3601200000003</c:v>
                </c:pt>
                <c:pt idx="46">
                  <c:v>7219.9011899999996</c:v>
                </c:pt>
                <c:pt idx="47">
                  <c:v>7025.2820899999997</c:v>
                </c:pt>
              </c:numCache>
            </c:numRef>
          </c:val>
          <c:smooth val="0"/>
          <c:extLst>
            <c:ext xmlns:c16="http://schemas.microsoft.com/office/drawing/2014/chart" uri="{C3380CC4-5D6E-409C-BE32-E72D297353CC}">
              <c16:uniqueId val="{00000001-8F2B-4E39-8CF3-F7599CD924A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3</c:v>
                </c:pt>
                <c:pt idx="1">
                  <c:v>SAB 4</c:v>
                </c:pt>
                <c:pt idx="2">
                  <c:v>DOM 5</c:v>
                </c:pt>
                <c:pt idx="3">
                  <c:v>LUN 6</c:v>
                </c:pt>
                <c:pt idx="4">
                  <c:v>MAR 7</c:v>
                </c:pt>
                <c:pt idx="5">
                  <c:v>MIE 8</c:v>
                </c:pt>
                <c:pt idx="6">
                  <c:v>JUE 9</c:v>
                </c:pt>
                <c:pt idx="7">
                  <c:v>VIE 10</c:v>
                </c:pt>
              </c:strCache>
            </c:strRef>
          </c:cat>
          <c:val>
            <c:numRef>
              <c:f>COSTO_OPE_EJEC!$C$8:$C$15</c:f>
              <c:numCache>
                <c:formatCode>#,##0.0</c:formatCode>
                <c:ptCount val="8"/>
                <c:pt idx="0">
                  <c:v>4510491.0413600001</c:v>
                </c:pt>
                <c:pt idx="1">
                  <c:v>5163216.2987700002</c:v>
                </c:pt>
                <c:pt idx="2">
                  <c:v>4899824.15441</c:v>
                </c:pt>
                <c:pt idx="3">
                  <c:v>6738939.6006699996</c:v>
                </c:pt>
                <c:pt idx="4">
                  <c:v>6166341.9621099997</c:v>
                </c:pt>
                <c:pt idx="5">
                  <c:v>6191032.5905299997</c:v>
                </c:pt>
                <c:pt idx="6">
                  <c:v>6547769.4520500004</c:v>
                </c:pt>
                <c:pt idx="7">
                  <c:v>6050350.6864</c:v>
                </c:pt>
              </c:numCache>
            </c:numRef>
          </c:val>
          <c:extLst>
            <c:ext xmlns:c16="http://schemas.microsoft.com/office/drawing/2014/chart" uri="{C3380CC4-5D6E-409C-BE32-E72D297353CC}">
              <c16:uniqueId val="{00000000-F348-4A68-91CE-C9F2A24FDF8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-4.8218395213784425E-2</c:v>
                </c:pt>
                <c:pt idx="1">
                  <c:v>-0.10229980469707388</c:v>
                </c:pt>
                <c:pt idx="2">
                  <c:v>-0.16723368225584309</c:v>
                </c:pt>
                <c:pt idx="3">
                  <c:v>2.1730096220317421E-2</c:v>
                </c:pt>
                <c:pt idx="4">
                  <c:v>-6.3251256708430445E-2</c:v>
                </c:pt>
                <c:pt idx="5">
                  <c:v>-2.8752596790687E-2</c:v>
                </c:pt>
                <c:pt idx="6">
                  <c:v>3.1836017974826793E-4</c:v>
                </c:pt>
                <c:pt idx="7">
                  <c:v>-5.5019686541367505E-2</c:v>
                </c:pt>
              </c:numCache>
            </c:numRef>
          </c:cat>
          <c:val>
            <c:numRef>
              <c:f>COSTO_OPE_EJEC!$D$8:$D$15</c:f>
              <c:numCache>
                <c:formatCode>#,##0.0</c:formatCode>
                <c:ptCount val="8"/>
                <c:pt idx="0">
                  <c:v>4738997.9157803999</c:v>
                </c:pt>
                <c:pt idx="1">
                  <c:v>5751604.2948254999</c:v>
                </c:pt>
                <c:pt idx="2">
                  <c:v>5883792.4277280001</c:v>
                </c:pt>
                <c:pt idx="3">
                  <c:v>6595616.2254585</c:v>
                </c:pt>
                <c:pt idx="4">
                  <c:v>6582706.4154284997</c:v>
                </c:pt>
                <c:pt idx="5">
                  <c:v>6374310.5722319996</c:v>
                </c:pt>
                <c:pt idx="6">
                  <c:v>6545685.5664165001</c:v>
                </c:pt>
                <c:pt idx="7">
                  <c:v>6402620.8802760001</c:v>
                </c:pt>
              </c:numCache>
            </c:numRef>
          </c:val>
          <c:extLst>
            <c:ext xmlns:c16="http://schemas.microsoft.com/office/drawing/2014/chart" uri="{C3380CC4-5D6E-409C-BE32-E72D297353CC}">
              <c16:uniqueId val="{00000001-F348-4A68-91CE-C9F2A24FDF8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23</v>
      </c>
      <c r="D9" s="5" t="s">
        <v>24</v>
      </c>
      <c r="E9" s="5" t="s">
        <v>25</v>
      </c>
      <c r="F9" s="5" t="s">
        <v>26</v>
      </c>
      <c r="G9" s="4" t="s">
        <v>30</v>
      </c>
      <c r="H9" s="4" t="s">
        <v>31</v>
      </c>
      <c r="I9" s="6" t="s">
        <v>29</v>
      </c>
      <c r="J9" s="4"/>
      <c r="K9" s="4" t="s">
        <v>21</v>
      </c>
      <c r="L9" s="4"/>
    </row>
    <row r="10" spans="1:12" x14ac:dyDescent="0.3">
      <c r="A10" s="1"/>
      <c r="B10" s="4" t="s">
        <v>22</v>
      </c>
      <c r="C10" s="5" t="s">
        <v>32</v>
      </c>
      <c r="D10" s="5" t="s">
        <v>33</v>
      </c>
      <c r="E10" s="5" t="s">
        <v>34</v>
      </c>
      <c r="F10" s="5" t="s">
        <v>35</v>
      </c>
      <c r="G10" s="4" t="s">
        <v>36</v>
      </c>
      <c r="H10" s="4" t="s">
        <v>37</v>
      </c>
      <c r="I10" s="6" t="s">
        <v>38</v>
      </c>
      <c r="J10" s="4"/>
      <c r="K10" s="4" t="s">
        <v>21</v>
      </c>
      <c r="L10" s="4"/>
    </row>
    <row r="11" spans="1:12" x14ac:dyDescent="0.3">
      <c r="A11" s="1"/>
      <c r="B11" s="4" t="s">
        <v>22</v>
      </c>
      <c r="C11" s="5" t="s">
        <v>32</v>
      </c>
      <c r="D11" s="5" t="s">
        <v>33</v>
      </c>
      <c r="E11" s="5" t="s">
        <v>34</v>
      </c>
      <c r="F11" s="5" t="s">
        <v>35</v>
      </c>
      <c r="G11" s="4" t="s">
        <v>39</v>
      </c>
      <c r="H11" s="4" t="s">
        <v>40</v>
      </c>
      <c r="I11" s="6" t="s">
        <v>38</v>
      </c>
      <c r="J11" s="4"/>
      <c r="K11" s="4" t="s">
        <v>21</v>
      </c>
      <c r="L11" s="4"/>
    </row>
    <row r="12" spans="1:12" x14ac:dyDescent="0.3">
      <c r="A12" s="1"/>
      <c r="B12" s="4" t="s">
        <v>13</v>
      </c>
      <c r="C12" s="5" t="s">
        <v>41</v>
      </c>
      <c r="D12" s="5" t="s">
        <v>42</v>
      </c>
      <c r="E12" s="5" t="s">
        <v>34</v>
      </c>
      <c r="F12" s="5" t="s">
        <v>43</v>
      </c>
      <c r="G12" s="4" t="s">
        <v>44</v>
      </c>
      <c r="H12" s="4" t="s">
        <v>44</v>
      </c>
      <c r="I12" s="6" t="s">
        <v>45</v>
      </c>
      <c r="J12" s="4"/>
      <c r="K12" s="4" t="s">
        <v>21</v>
      </c>
      <c r="L12"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46</v>
      </c>
      <c r="C5" s="199"/>
      <c r="D5" s="199"/>
      <c r="E5" s="199"/>
      <c r="F5" s="199"/>
      <c r="G5" s="199"/>
      <c r="H5" s="199"/>
      <c r="I5" s="199"/>
    </row>
    <row r="6" spans="1:9" ht="40.049999999999997" customHeight="1" x14ac:dyDescent="0.3">
      <c r="A6" s="1"/>
      <c r="B6" s="7" t="s">
        <v>47</v>
      </c>
      <c r="C6" s="3" t="s">
        <v>48</v>
      </c>
      <c r="D6" s="3" t="s">
        <v>49</v>
      </c>
      <c r="E6" s="7" t="s">
        <v>3</v>
      </c>
      <c r="F6" s="7" t="s">
        <v>4</v>
      </c>
      <c r="G6" s="7" t="s">
        <v>50</v>
      </c>
      <c r="H6" s="7" t="s">
        <v>6</v>
      </c>
      <c r="I6" s="7" t="s">
        <v>9</v>
      </c>
    </row>
    <row r="7" spans="1:9" x14ac:dyDescent="0.3">
      <c r="A7" s="1"/>
      <c r="B7" s="4" t="s">
        <v>51</v>
      </c>
      <c r="C7" s="4" t="s">
        <v>52</v>
      </c>
      <c r="D7" s="4" t="s">
        <v>53</v>
      </c>
      <c r="E7" s="5" t="s">
        <v>54</v>
      </c>
      <c r="F7" s="5" t="s">
        <v>55</v>
      </c>
      <c r="G7" s="5" t="s">
        <v>56</v>
      </c>
      <c r="H7" s="5" t="s">
        <v>57</v>
      </c>
      <c r="I7" s="5" t="s">
        <v>58</v>
      </c>
    </row>
    <row r="8" spans="1:9" x14ac:dyDescent="0.3">
      <c r="A8" s="1"/>
      <c r="B8" s="4" t="s">
        <v>51</v>
      </c>
      <c r="C8" s="4" t="s">
        <v>52</v>
      </c>
      <c r="D8" s="4" t="s">
        <v>53</v>
      </c>
      <c r="E8" s="5" t="s">
        <v>59</v>
      </c>
      <c r="F8" s="5" t="s">
        <v>60</v>
      </c>
      <c r="G8" s="5" t="s">
        <v>61</v>
      </c>
      <c r="H8" s="5" t="s">
        <v>62</v>
      </c>
      <c r="I8" s="5" t="s">
        <v>63</v>
      </c>
    </row>
    <row r="9" spans="1:9" x14ac:dyDescent="0.3">
      <c r="A9" s="1"/>
      <c r="B9" s="4" t="s">
        <v>51</v>
      </c>
      <c r="C9" s="4" t="s">
        <v>52</v>
      </c>
      <c r="D9" s="4" t="s">
        <v>53</v>
      </c>
      <c r="E9" s="5" t="s">
        <v>64</v>
      </c>
      <c r="F9" s="5" t="s">
        <v>65</v>
      </c>
      <c r="G9" s="5" t="s">
        <v>56</v>
      </c>
      <c r="H9" s="5" t="s">
        <v>57</v>
      </c>
      <c r="I9" s="5" t="s">
        <v>66</v>
      </c>
    </row>
    <row r="10" spans="1:9" x14ac:dyDescent="0.3">
      <c r="A10" s="1"/>
      <c r="B10" s="4" t="s">
        <v>51</v>
      </c>
      <c r="C10" s="4" t="s">
        <v>52</v>
      </c>
      <c r="D10" s="4" t="s">
        <v>53</v>
      </c>
      <c r="E10" s="5" t="s">
        <v>67</v>
      </c>
      <c r="F10" s="5" t="s">
        <v>68</v>
      </c>
      <c r="G10" s="5" t="s">
        <v>56</v>
      </c>
      <c r="H10" s="5" t="s">
        <v>57</v>
      </c>
      <c r="I10" s="5" t="s">
        <v>69</v>
      </c>
    </row>
    <row r="11" spans="1:9" x14ac:dyDescent="0.3">
      <c r="A11" s="1"/>
      <c r="B11" s="4" t="s">
        <v>51</v>
      </c>
      <c r="C11" s="4" t="s">
        <v>52</v>
      </c>
      <c r="D11" s="4" t="s">
        <v>53</v>
      </c>
      <c r="E11" s="5" t="s">
        <v>70</v>
      </c>
      <c r="F11" s="5" t="s">
        <v>71</v>
      </c>
      <c r="G11" s="5" t="s">
        <v>72</v>
      </c>
      <c r="H11" s="5" t="s">
        <v>57</v>
      </c>
      <c r="I11" s="5" t="s">
        <v>73</v>
      </c>
    </row>
    <row r="12" spans="1:9" x14ac:dyDescent="0.3">
      <c r="A12" s="1"/>
      <c r="B12" s="4" t="s">
        <v>51</v>
      </c>
      <c r="C12" s="4" t="s">
        <v>52</v>
      </c>
      <c r="D12" s="4" t="s">
        <v>53</v>
      </c>
      <c r="E12" s="5" t="s">
        <v>70</v>
      </c>
      <c r="F12" s="5" t="s">
        <v>71</v>
      </c>
      <c r="G12" s="5" t="s">
        <v>74</v>
      </c>
      <c r="H12" s="5" t="s">
        <v>75</v>
      </c>
      <c r="I12" s="5" t="s">
        <v>76</v>
      </c>
    </row>
    <row r="13" spans="1:9" x14ac:dyDescent="0.3">
      <c r="A13" s="1"/>
      <c r="B13" s="4" t="s">
        <v>51</v>
      </c>
      <c r="C13" s="4" t="s">
        <v>52</v>
      </c>
      <c r="D13" s="4" t="s">
        <v>53</v>
      </c>
      <c r="E13" s="5" t="s">
        <v>77</v>
      </c>
      <c r="F13" s="5" t="s">
        <v>78</v>
      </c>
      <c r="G13" s="5" t="s">
        <v>79</v>
      </c>
      <c r="H13" s="5" t="s">
        <v>80</v>
      </c>
      <c r="I13" s="5" t="s">
        <v>81</v>
      </c>
    </row>
    <row r="14" spans="1:9" x14ac:dyDescent="0.3">
      <c r="A14" s="1"/>
      <c r="B14" s="4" t="s">
        <v>51</v>
      </c>
      <c r="C14" s="4" t="s">
        <v>52</v>
      </c>
      <c r="D14" s="4" t="s">
        <v>53</v>
      </c>
      <c r="E14" s="5" t="s">
        <v>77</v>
      </c>
      <c r="F14" s="5" t="s">
        <v>78</v>
      </c>
      <c r="G14" s="5" t="s">
        <v>79</v>
      </c>
      <c r="H14" s="5" t="s">
        <v>80</v>
      </c>
      <c r="I14" s="5" t="s">
        <v>82</v>
      </c>
    </row>
    <row r="15" spans="1:9" x14ac:dyDescent="0.3">
      <c r="A15" s="1"/>
      <c r="B15" s="4" t="s">
        <v>51</v>
      </c>
      <c r="C15" s="4" t="s">
        <v>52</v>
      </c>
      <c r="D15" s="4" t="s">
        <v>53</v>
      </c>
      <c r="E15" s="5" t="s">
        <v>77</v>
      </c>
      <c r="F15" s="5" t="s">
        <v>83</v>
      </c>
      <c r="G15" s="5" t="s">
        <v>72</v>
      </c>
      <c r="H15" s="5" t="s">
        <v>57</v>
      </c>
      <c r="I15" s="5" t="s">
        <v>84</v>
      </c>
    </row>
    <row r="16" spans="1:9" x14ac:dyDescent="0.3">
      <c r="A16" s="1"/>
      <c r="B16" s="4" t="s">
        <v>51</v>
      </c>
      <c r="C16" s="4" t="s">
        <v>52</v>
      </c>
      <c r="D16" s="4" t="s">
        <v>53</v>
      </c>
      <c r="E16" s="5" t="s">
        <v>77</v>
      </c>
      <c r="F16" s="5" t="s">
        <v>83</v>
      </c>
      <c r="G16" s="5" t="s">
        <v>72</v>
      </c>
      <c r="H16" s="5" t="s">
        <v>57</v>
      </c>
      <c r="I16" s="5" t="s">
        <v>85</v>
      </c>
    </row>
    <row r="17" spans="1:9" x14ac:dyDescent="0.3">
      <c r="A17" s="1"/>
      <c r="B17" s="4" t="s">
        <v>51</v>
      </c>
      <c r="C17" s="4" t="s">
        <v>52</v>
      </c>
      <c r="D17" s="4" t="s">
        <v>53</v>
      </c>
      <c r="E17" s="5" t="s">
        <v>77</v>
      </c>
      <c r="F17" s="5" t="s">
        <v>86</v>
      </c>
      <c r="G17" s="5" t="s">
        <v>72</v>
      </c>
      <c r="H17" s="5" t="s">
        <v>57</v>
      </c>
      <c r="I17" s="5" t="s">
        <v>85</v>
      </c>
    </row>
    <row r="18" spans="1:9" x14ac:dyDescent="0.3">
      <c r="A18" s="1"/>
      <c r="B18" s="4" t="s">
        <v>51</v>
      </c>
      <c r="C18" s="4" t="s">
        <v>52</v>
      </c>
      <c r="D18" s="4" t="s">
        <v>53</v>
      </c>
      <c r="E18" s="5" t="s">
        <v>87</v>
      </c>
      <c r="F18" s="5" t="s">
        <v>88</v>
      </c>
      <c r="G18" s="5" t="s">
        <v>72</v>
      </c>
      <c r="H18" s="5" t="s">
        <v>57</v>
      </c>
      <c r="I18" s="5" t="s">
        <v>89</v>
      </c>
    </row>
    <row r="19" spans="1:9" x14ac:dyDescent="0.3">
      <c r="A19" s="1"/>
      <c r="B19" s="4" t="s">
        <v>51</v>
      </c>
      <c r="C19" s="4" t="s">
        <v>52</v>
      </c>
      <c r="D19" s="4" t="s">
        <v>53</v>
      </c>
      <c r="E19" s="5" t="s">
        <v>90</v>
      </c>
      <c r="F19" s="5" t="s">
        <v>91</v>
      </c>
      <c r="G19" s="5" t="s">
        <v>56</v>
      </c>
      <c r="H19" s="5" t="s">
        <v>57</v>
      </c>
      <c r="I19" s="5" t="s">
        <v>92</v>
      </c>
    </row>
    <row r="20" spans="1:9" x14ac:dyDescent="0.3">
      <c r="A20" s="1"/>
      <c r="B20" s="4" t="s">
        <v>51</v>
      </c>
      <c r="C20" s="4" t="s">
        <v>52</v>
      </c>
      <c r="D20" s="4" t="s">
        <v>53</v>
      </c>
      <c r="E20" s="5" t="s">
        <v>90</v>
      </c>
      <c r="F20" s="5" t="s">
        <v>91</v>
      </c>
      <c r="G20" s="5" t="s">
        <v>56</v>
      </c>
      <c r="H20" s="5" t="s">
        <v>57</v>
      </c>
      <c r="I20" s="5" t="s">
        <v>93</v>
      </c>
    </row>
    <row r="21" spans="1:9" x14ac:dyDescent="0.3">
      <c r="A21" s="1"/>
      <c r="B21" s="4" t="s">
        <v>51</v>
      </c>
      <c r="C21" s="4" t="s">
        <v>52</v>
      </c>
      <c r="D21" s="4" t="s">
        <v>53</v>
      </c>
      <c r="E21" s="5" t="s">
        <v>90</v>
      </c>
      <c r="F21" s="5" t="s">
        <v>94</v>
      </c>
      <c r="G21" s="5" t="s">
        <v>56</v>
      </c>
      <c r="H21" s="5" t="s">
        <v>57</v>
      </c>
      <c r="I21" s="5" t="s">
        <v>95</v>
      </c>
    </row>
    <row r="22" spans="1:9" x14ac:dyDescent="0.3">
      <c r="A22" s="1"/>
      <c r="B22" s="4" t="s">
        <v>51</v>
      </c>
      <c r="C22" s="4" t="s">
        <v>52</v>
      </c>
      <c r="D22" s="4" t="s">
        <v>53</v>
      </c>
      <c r="E22" s="5" t="s">
        <v>90</v>
      </c>
      <c r="F22" s="5" t="s">
        <v>94</v>
      </c>
      <c r="G22" s="5" t="s">
        <v>56</v>
      </c>
      <c r="H22" s="5" t="s">
        <v>57</v>
      </c>
      <c r="I22" s="5" t="s">
        <v>96</v>
      </c>
    </row>
    <row r="23" spans="1:9" x14ac:dyDescent="0.3">
      <c r="A23" s="1"/>
      <c r="B23" s="4" t="s">
        <v>51</v>
      </c>
      <c r="C23" s="4" t="s">
        <v>52</v>
      </c>
      <c r="D23" s="4" t="s">
        <v>53</v>
      </c>
      <c r="E23" s="5" t="s">
        <v>90</v>
      </c>
      <c r="F23" s="5" t="s">
        <v>97</v>
      </c>
      <c r="G23" s="5" t="s">
        <v>72</v>
      </c>
      <c r="H23" s="5" t="s">
        <v>57</v>
      </c>
      <c r="I23" s="5" t="s">
        <v>98</v>
      </c>
    </row>
    <row r="24" spans="1:9" x14ac:dyDescent="0.3">
      <c r="A24" s="1"/>
      <c r="B24" s="4" t="s">
        <v>51</v>
      </c>
      <c r="C24" s="4" t="s">
        <v>52</v>
      </c>
      <c r="D24" s="4" t="s">
        <v>53</v>
      </c>
      <c r="E24" s="5" t="s">
        <v>90</v>
      </c>
      <c r="F24" s="5" t="s">
        <v>97</v>
      </c>
      <c r="G24" s="5" t="s">
        <v>72</v>
      </c>
      <c r="H24" s="5" t="s">
        <v>57</v>
      </c>
      <c r="I24" s="5" t="s">
        <v>99</v>
      </c>
    </row>
    <row r="25" spans="1:9" x14ac:dyDescent="0.3">
      <c r="A25" s="1"/>
      <c r="B25" s="4" t="s">
        <v>51</v>
      </c>
      <c r="C25" s="4" t="s">
        <v>52</v>
      </c>
      <c r="D25" s="4" t="s">
        <v>53</v>
      </c>
      <c r="E25" s="5" t="s">
        <v>90</v>
      </c>
      <c r="F25" s="5" t="s">
        <v>97</v>
      </c>
      <c r="G25" s="5" t="s">
        <v>72</v>
      </c>
      <c r="H25" s="5" t="s">
        <v>57</v>
      </c>
      <c r="I25" s="5" t="s">
        <v>100</v>
      </c>
    </row>
    <row r="26" spans="1:9" x14ac:dyDescent="0.3">
      <c r="A26" s="1"/>
      <c r="B26" s="4" t="s">
        <v>51</v>
      </c>
      <c r="C26" s="4" t="s">
        <v>52</v>
      </c>
      <c r="D26" s="4" t="s">
        <v>53</v>
      </c>
      <c r="E26" s="5" t="s">
        <v>90</v>
      </c>
      <c r="F26" s="5" t="s">
        <v>101</v>
      </c>
      <c r="G26" s="5" t="s">
        <v>72</v>
      </c>
      <c r="H26" s="5" t="s">
        <v>57</v>
      </c>
      <c r="I26" s="5" t="s">
        <v>102</v>
      </c>
    </row>
    <row r="27" spans="1:9" x14ac:dyDescent="0.3">
      <c r="A27" s="1"/>
      <c r="B27" s="4" t="s">
        <v>51</v>
      </c>
      <c r="C27" s="4" t="s">
        <v>52</v>
      </c>
      <c r="D27" s="4" t="s">
        <v>53</v>
      </c>
      <c r="E27" s="5" t="s">
        <v>90</v>
      </c>
      <c r="F27" s="5" t="s">
        <v>101</v>
      </c>
      <c r="G27" s="5" t="s">
        <v>72</v>
      </c>
      <c r="H27" s="5" t="s">
        <v>57</v>
      </c>
      <c r="I27" s="5" t="s">
        <v>103</v>
      </c>
    </row>
    <row r="28" spans="1:9" x14ac:dyDescent="0.3">
      <c r="A28" s="1"/>
      <c r="B28" s="4" t="s">
        <v>51</v>
      </c>
      <c r="C28" s="4" t="s">
        <v>52</v>
      </c>
      <c r="D28" s="4" t="s">
        <v>53</v>
      </c>
      <c r="E28" s="5" t="s">
        <v>104</v>
      </c>
      <c r="F28" s="5" t="s">
        <v>105</v>
      </c>
      <c r="G28" s="5" t="s">
        <v>56</v>
      </c>
      <c r="H28" s="5" t="s">
        <v>57</v>
      </c>
      <c r="I28" s="5" t="s">
        <v>106</v>
      </c>
    </row>
    <row r="29" spans="1:9" x14ac:dyDescent="0.3">
      <c r="A29" s="1"/>
      <c r="B29" s="4" t="s">
        <v>51</v>
      </c>
      <c r="C29" s="4" t="s">
        <v>52</v>
      </c>
      <c r="D29" s="4" t="s">
        <v>53</v>
      </c>
      <c r="E29" s="5" t="s">
        <v>104</v>
      </c>
      <c r="F29" s="5" t="s">
        <v>105</v>
      </c>
      <c r="G29" s="5" t="s">
        <v>56</v>
      </c>
      <c r="H29" s="5" t="s">
        <v>57</v>
      </c>
      <c r="I29" s="5" t="s">
        <v>107</v>
      </c>
    </row>
    <row r="30" spans="1:9" x14ac:dyDescent="0.3">
      <c r="A30" s="1"/>
      <c r="B30" s="4" t="s">
        <v>51</v>
      </c>
      <c r="C30" s="4" t="s">
        <v>52</v>
      </c>
      <c r="D30" s="4" t="s">
        <v>53</v>
      </c>
      <c r="E30" s="5" t="s">
        <v>104</v>
      </c>
      <c r="F30" s="5" t="s">
        <v>105</v>
      </c>
      <c r="G30" s="5" t="s">
        <v>56</v>
      </c>
      <c r="H30" s="5" t="s">
        <v>57</v>
      </c>
      <c r="I30" s="5" t="s">
        <v>108</v>
      </c>
    </row>
    <row r="31" spans="1:9" x14ac:dyDescent="0.3">
      <c r="A31" s="1"/>
      <c r="B31" s="4" t="s">
        <v>51</v>
      </c>
      <c r="C31" s="4" t="s">
        <v>52</v>
      </c>
      <c r="D31" s="4" t="s">
        <v>53</v>
      </c>
      <c r="E31" s="5" t="s">
        <v>104</v>
      </c>
      <c r="F31" s="5" t="s">
        <v>105</v>
      </c>
      <c r="G31" s="5" t="s">
        <v>56</v>
      </c>
      <c r="H31" s="5" t="s">
        <v>57</v>
      </c>
      <c r="I31" s="5" t="s">
        <v>109</v>
      </c>
    </row>
    <row r="32" spans="1:9" x14ac:dyDescent="0.3">
      <c r="A32" s="1"/>
      <c r="B32" s="4" t="s">
        <v>51</v>
      </c>
      <c r="C32" s="4" t="s">
        <v>52</v>
      </c>
      <c r="D32" s="4" t="s">
        <v>53</v>
      </c>
      <c r="E32" s="5" t="s">
        <v>104</v>
      </c>
      <c r="F32" s="5" t="s">
        <v>110</v>
      </c>
      <c r="G32" s="5" t="s">
        <v>56</v>
      </c>
      <c r="H32" s="5" t="s">
        <v>57</v>
      </c>
      <c r="I32" s="5" t="s">
        <v>111</v>
      </c>
    </row>
    <row r="33" spans="1:9" x14ac:dyDescent="0.3">
      <c r="A33" s="1"/>
      <c r="B33" s="4" t="s">
        <v>51</v>
      </c>
      <c r="C33" s="4" t="s">
        <v>52</v>
      </c>
      <c r="D33" s="4" t="s">
        <v>53</v>
      </c>
      <c r="E33" s="5" t="s">
        <v>112</v>
      </c>
      <c r="F33" s="5" t="s">
        <v>113</v>
      </c>
      <c r="G33" s="5" t="s">
        <v>56</v>
      </c>
      <c r="H33" s="5" t="s">
        <v>57</v>
      </c>
      <c r="I33" s="5" t="s">
        <v>114</v>
      </c>
    </row>
    <row r="34" spans="1:9" x14ac:dyDescent="0.3">
      <c r="A34" s="1"/>
      <c r="B34" s="4" t="s">
        <v>51</v>
      </c>
      <c r="C34" s="4" t="s">
        <v>52</v>
      </c>
      <c r="D34" s="4" t="s">
        <v>53</v>
      </c>
      <c r="E34" s="5" t="s">
        <v>112</v>
      </c>
      <c r="F34" s="5" t="s">
        <v>113</v>
      </c>
      <c r="G34" s="5" t="s">
        <v>79</v>
      </c>
      <c r="H34" s="5" t="s">
        <v>115</v>
      </c>
      <c r="I34" s="5" t="s">
        <v>116</v>
      </c>
    </row>
    <row r="35" spans="1:9" x14ac:dyDescent="0.3">
      <c r="A35" s="1"/>
      <c r="B35" s="4" t="s">
        <v>51</v>
      </c>
      <c r="C35" s="4" t="s">
        <v>52</v>
      </c>
      <c r="D35" s="4" t="s">
        <v>53</v>
      </c>
      <c r="E35" s="5" t="s">
        <v>112</v>
      </c>
      <c r="F35" s="5" t="s">
        <v>117</v>
      </c>
      <c r="G35" s="5" t="s">
        <v>56</v>
      </c>
      <c r="H35" s="5" t="s">
        <v>57</v>
      </c>
      <c r="I35" s="5" t="s">
        <v>118</v>
      </c>
    </row>
    <row r="36" spans="1:9" x14ac:dyDescent="0.3">
      <c r="A36" s="1"/>
      <c r="B36" s="4" t="s">
        <v>51</v>
      </c>
      <c r="C36" s="4" t="s">
        <v>52</v>
      </c>
      <c r="D36" s="4" t="s">
        <v>53</v>
      </c>
      <c r="E36" s="5" t="s">
        <v>112</v>
      </c>
      <c r="F36" s="5" t="s">
        <v>119</v>
      </c>
      <c r="G36" s="5" t="s">
        <v>120</v>
      </c>
      <c r="H36" s="5" t="s">
        <v>57</v>
      </c>
      <c r="I36" s="5" t="s">
        <v>121</v>
      </c>
    </row>
    <row r="37" spans="1:9" x14ac:dyDescent="0.3">
      <c r="A37" s="1"/>
      <c r="B37" s="4" t="s">
        <v>51</v>
      </c>
      <c r="C37" s="4" t="s">
        <v>52</v>
      </c>
      <c r="D37" s="4" t="s">
        <v>53</v>
      </c>
      <c r="E37" s="5" t="s">
        <v>112</v>
      </c>
      <c r="F37" s="5" t="s">
        <v>122</v>
      </c>
      <c r="G37" s="5" t="s">
        <v>74</v>
      </c>
      <c r="H37" s="5" t="s">
        <v>123</v>
      </c>
      <c r="I37" s="5" t="s">
        <v>124</v>
      </c>
    </row>
    <row r="38" spans="1:9" x14ac:dyDescent="0.3">
      <c r="A38" s="1"/>
      <c r="B38" s="4" t="s">
        <v>51</v>
      </c>
      <c r="C38" s="4" t="s">
        <v>52</v>
      </c>
      <c r="D38" s="4" t="s">
        <v>53</v>
      </c>
      <c r="E38" s="5" t="s">
        <v>112</v>
      </c>
      <c r="F38" s="5" t="s">
        <v>122</v>
      </c>
      <c r="G38" s="5" t="s">
        <v>74</v>
      </c>
      <c r="H38" s="5" t="s">
        <v>123</v>
      </c>
      <c r="I38" s="5" t="s">
        <v>125</v>
      </c>
    </row>
    <row r="39" spans="1:9" x14ac:dyDescent="0.3">
      <c r="A39" s="1"/>
      <c r="B39" s="4" t="s">
        <v>51</v>
      </c>
      <c r="C39" s="4" t="s">
        <v>52</v>
      </c>
      <c r="D39" s="4" t="s">
        <v>53</v>
      </c>
      <c r="E39" s="5" t="s">
        <v>112</v>
      </c>
      <c r="F39" s="5" t="s">
        <v>126</v>
      </c>
      <c r="G39" s="5" t="s">
        <v>74</v>
      </c>
      <c r="H39" s="5" t="s">
        <v>127</v>
      </c>
      <c r="I39" s="5" t="s">
        <v>128</v>
      </c>
    </row>
    <row r="40" spans="1:9" x14ac:dyDescent="0.3">
      <c r="A40" s="1"/>
      <c r="B40" s="4" t="s">
        <v>51</v>
      </c>
      <c r="C40" s="4" t="s">
        <v>52</v>
      </c>
      <c r="D40" s="4" t="s">
        <v>53</v>
      </c>
      <c r="E40" s="5" t="s">
        <v>112</v>
      </c>
      <c r="F40" s="5" t="s">
        <v>129</v>
      </c>
      <c r="G40" s="5" t="s">
        <v>72</v>
      </c>
      <c r="H40" s="5" t="s">
        <v>57</v>
      </c>
      <c r="I40" s="5" t="s">
        <v>130</v>
      </c>
    </row>
    <row r="41" spans="1:9" x14ac:dyDescent="0.3">
      <c r="A41" s="1"/>
      <c r="B41" s="4" t="s">
        <v>51</v>
      </c>
      <c r="C41" s="4" t="s">
        <v>52</v>
      </c>
      <c r="D41" s="4" t="s">
        <v>53</v>
      </c>
      <c r="E41" s="5" t="s">
        <v>112</v>
      </c>
      <c r="F41" s="5" t="s">
        <v>129</v>
      </c>
      <c r="G41" s="5" t="s">
        <v>72</v>
      </c>
      <c r="H41" s="5" t="s">
        <v>57</v>
      </c>
      <c r="I41" s="5" t="s">
        <v>131</v>
      </c>
    </row>
    <row r="42" spans="1:9" x14ac:dyDescent="0.3">
      <c r="A42" s="1"/>
      <c r="B42" s="4" t="s">
        <v>51</v>
      </c>
      <c r="C42" s="4" t="s">
        <v>52</v>
      </c>
      <c r="D42" s="4" t="s">
        <v>53</v>
      </c>
      <c r="E42" s="5" t="s">
        <v>112</v>
      </c>
      <c r="F42" s="5" t="s">
        <v>129</v>
      </c>
      <c r="G42" s="5" t="s">
        <v>72</v>
      </c>
      <c r="H42" s="5" t="s">
        <v>57</v>
      </c>
      <c r="I42" s="5" t="s">
        <v>132</v>
      </c>
    </row>
    <row r="43" spans="1:9" x14ac:dyDescent="0.3">
      <c r="A43" s="1"/>
      <c r="B43" s="4" t="s">
        <v>51</v>
      </c>
      <c r="C43" s="4" t="s">
        <v>52</v>
      </c>
      <c r="D43" s="4" t="s">
        <v>53</v>
      </c>
      <c r="E43" s="5" t="s">
        <v>112</v>
      </c>
      <c r="F43" s="5" t="s">
        <v>129</v>
      </c>
      <c r="G43" s="5" t="s">
        <v>74</v>
      </c>
      <c r="H43" s="5" t="s">
        <v>75</v>
      </c>
      <c r="I43" s="5" t="s">
        <v>133</v>
      </c>
    </row>
    <row r="44" spans="1:9" x14ac:dyDescent="0.3">
      <c r="A44" s="1"/>
      <c r="B44" s="4" t="s">
        <v>51</v>
      </c>
      <c r="C44" s="4" t="s">
        <v>52</v>
      </c>
      <c r="D44" s="4" t="s">
        <v>53</v>
      </c>
      <c r="E44" s="5" t="s">
        <v>134</v>
      </c>
      <c r="F44" s="5" t="s">
        <v>135</v>
      </c>
      <c r="G44" s="5" t="s">
        <v>72</v>
      </c>
      <c r="H44" s="5" t="s">
        <v>57</v>
      </c>
      <c r="I44" s="5" t="s">
        <v>136</v>
      </c>
    </row>
    <row r="45" spans="1:9" x14ac:dyDescent="0.3">
      <c r="A45" s="1"/>
      <c r="B45" s="4" t="s">
        <v>51</v>
      </c>
      <c r="C45" s="4" t="s">
        <v>52</v>
      </c>
      <c r="D45" s="4" t="s">
        <v>53</v>
      </c>
      <c r="E45" s="5" t="s">
        <v>137</v>
      </c>
      <c r="F45" s="5" t="s">
        <v>138</v>
      </c>
      <c r="G45" s="5" t="s">
        <v>56</v>
      </c>
      <c r="H45" s="5" t="s">
        <v>57</v>
      </c>
      <c r="I45" s="5" t="s">
        <v>139</v>
      </c>
    </row>
    <row r="46" spans="1:9" x14ac:dyDescent="0.3">
      <c r="A46" s="1"/>
      <c r="B46" s="4" t="s">
        <v>51</v>
      </c>
      <c r="C46" s="4" t="s">
        <v>52</v>
      </c>
      <c r="D46" s="4" t="s">
        <v>53</v>
      </c>
      <c r="E46" s="5" t="s">
        <v>137</v>
      </c>
      <c r="F46" s="5" t="s">
        <v>140</v>
      </c>
      <c r="G46" s="5" t="s">
        <v>56</v>
      </c>
      <c r="H46" s="5" t="s">
        <v>57</v>
      </c>
      <c r="I46" s="5" t="s">
        <v>141</v>
      </c>
    </row>
    <row r="47" spans="1:9" x14ac:dyDescent="0.3">
      <c r="A47" s="1"/>
      <c r="B47" s="4" t="s">
        <v>51</v>
      </c>
      <c r="C47" s="4" t="s">
        <v>52</v>
      </c>
      <c r="D47" s="4" t="s">
        <v>53</v>
      </c>
      <c r="E47" s="5" t="s">
        <v>142</v>
      </c>
      <c r="F47" s="5" t="s">
        <v>143</v>
      </c>
      <c r="G47" s="5" t="s">
        <v>72</v>
      </c>
      <c r="H47" s="5" t="s">
        <v>57</v>
      </c>
      <c r="I47" s="5" t="s">
        <v>144</v>
      </c>
    </row>
    <row r="48" spans="1:9" x14ac:dyDescent="0.3">
      <c r="A48" s="1"/>
      <c r="B48" s="4" t="s">
        <v>51</v>
      </c>
      <c r="C48" s="4" t="s">
        <v>52</v>
      </c>
      <c r="D48" s="4" t="s">
        <v>53</v>
      </c>
      <c r="E48" s="5" t="s">
        <v>142</v>
      </c>
      <c r="F48" s="5" t="s">
        <v>143</v>
      </c>
      <c r="G48" s="5" t="s">
        <v>72</v>
      </c>
      <c r="H48" s="5" t="s">
        <v>57</v>
      </c>
      <c r="I48" s="5" t="s">
        <v>145</v>
      </c>
    </row>
    <row r="49" spans="1:9" x14ac:dyDescent="0.3">
      <c r="A49" s="1"/>
      <c r="B49" s="4" t="s">
        <v>51</v>
      </c>
      <c r="C49" s="4" t="s">
        <v>52</v>
      </c>
      <c r="D49" s="4" t="s">
        <v>53</v>
      </c>
      <c r="E49" s="5" t="s">
        <v>146</v>
      </c>
      <c r="F49" s="5" t="s">
        <v>147</v>
      </c>
      <c r="G49" s="5" t="s">
        <v>72</v>
      </c>
      <c r="H49" s="5" t="s">
        <v>57</v>
      </c>
      <c r="I49" s="5" t="s">
        <v>148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149</v>
      </c>
      <c r="C5" s="1"/>
      <c r="D5" s="1"/>
      <c r="E5" s="1"/>
      <c r="F5" s="1"/>
      <c r="G5" s="1"/>
      <c r="H5" s="1"/>
      <c r="I5" s="1"/>
      <c r="J5" s="1"/>
      <c r="K5" s="1"/>
      <c r="L5" s="1"/>
      <c r="M5" s="1"/>
      <c r="N5" s="1"/>
    </row>
    <row r="6" spans="1:14" ht="19.95" customHeight="1" x14ac:dyDescent="0.3">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ht="26.4" x14ac:dyDescent="0.3">
      <c r="A7" s="1"/>
      <c r="B7" s="5" t="s">
        <v>163</v>
      </c>
      <c r="C7" s="5" t="s">
        <v>164</v>
      </c>
      <c r="D7" s="5" t="s">
        <v>165</v>
      </c>
      <c r="E7" s="4" t="s">
        <v>166</v>
      </c>
      <c r="F7" s="4" t="s">
        <v>167</v>
      </c>
      <c r="G7" s="6" t="s">
        <v>168</v>
      </c>
      <c r="H7" s="8">
        <v>14</v>
      </c>
      <c r="I7" s="5" t="s">
        <v>169</v>
      </c>
      <c r="J7" s="5" t="s">
        <v>170</v>
      </c>
      <c r="K7" s="5" t="s">
        <v>171</v>
      </c>
      <c r="L7" s="5" t="s">
        <v>172</v>
      </c>
      <c r="M7" s="8">
        <v>12664</v>
      </c>
      <c r="N7" s="5" t="s">
        <v>173</v>
      </c>
    </row>
    <row r="8" spans="1:14" ht="26.4" x14ac:dyDescent="0.3">
      <c r="A8" s="1"/>
      <c r="B8" s="5" t="s">
        <v>174</v>
      </c>
      <c r="C8" s="5" t="s">
        <v>175</v>
      </c>
      <c r="D8" s="5" t="s">
        <v>57</v>
      </c>
      <c r="E8" s="4" t="s">
        <v>166</v>
      </c>
      <c r="F8" s="4" t="s">
        <v>167</v>
      </c>
      <c r="G8" s="6" t="s">
        <v>176</v>
      </c>
      <c r="H8" s="8">
        <v>17</v>
      </c>
      <c r="I8" s="5" t="s">
        <v>169</v>
      </c>
      <c r="J8" s="5" t="s">
        <v>170</v>
      </c>
      <c r="K8" s="5" t="s">
        <v>171</v>
      </c>
      <c r="L8" s="5" t="s">
        <v>177</v>
      </c>
      <c r="M8" s="8">
        <v>13417</v>
      </c>
      <c r="N8" s="5" t="s">
        <v>173</v>
      </c>
    </row>
    <row r="9" spans="1:14" ht="26.4" x14ac:dyDescent="0.3">
      <c r="A9" s="1"/>
      <c r="B9" s="5" t="s">
        <v>174</v>
      </c>
      <c r="C9" s="5" t="s">
        <v>175</v>
      </c>
      <c r="D9" s="5" t="s">
        <v>57</v>
      </c>
      <c r="E9" s="4" t="s">
        <v>166</v>
      </c>
      <c r="F9" s="4" t="s">
        <v>167</v>
      </c>
      <c r="G9" s="6" t="s">
        <v>178</v>
      </c>
      <c r="H9" s="8">
        <v>17</v>
      </c>
      <c r="I9" s="5" t="s">
        <v>169</v>
      </c>
      <c r="J9" s="5" t="s">
        <v>170</v>
      </c>
      <c r="K9" s="5" t="s">
        <v>171</v>
      </c>
      <c r="L9" s="5" t="s">
        <v>177</v>
      </c>
      <c r="M9" s="8">
        <v>13417</v>
      </c>
      <c r="N9" s="5" t="s">
        <v>173</v>
      </c>
    </row>
    <row r="10" spans="1:14" ht="26.4" x14ac:dyDescent="0.3">
      <c r="A10" s="1"/>
      <c r="B10" s="5" t="s">
        <v>179</v>
      </c>
      <c r="C10" s="5" t="s">
        <v>180</v>
      </c>
      <c r="D10" s="5" t="s">
        <v>57</v>
      </c>
      <c r="E10" s="4" t="s">
        <v>166</v>
      </c>
      <c r="F10" s="4" t="s">
        <v>167</v>
      </c>
      <c r="G10" s="6" t="s">
        <v>181</v>
      </c>
      <c r="H10" s="8">
        <v>10.5</v>
      </c>
      <c r="I10" s="5" t="s">
        <v>169</v>
      </c>
      <c r="J10" s="5" t="s">
        <v>170</v>
      </c>
      <c r="K10" s="5" t="s">
        <v>171</v>
      </c>
      <c r="L10" s="5" t="s">
        <v>172</v>
      </c>
      <c r="M10" s="8">
        <v>24996</v>
      </c>
      <c r="N10" s="5" t="s">
        <v>173</v>
      </c>
    </row>
    <row r="11" spans="1:14" x14ac:dyDescent="0.3">
      <c r="A11" s="1"/>
      <c r="B11" s="5" t="s">
        <v>182</v>
      </c>
      <c r="C11" s="5" t="s">
        <v>183</v>
      </c>
      <c r="D11" s="5" t="s">
        <v>184</v>
      </c>
      <c r="E11" s="4" t="s">
        <v>185</v>
      </c>
      <c r="F11" s="4" t="s">
        <v>186</v>
      </c>
      <c r="G11" s="6" t="s">
        <v>187</v>
      </c>
      <c r="H11" s="8">
        <v>0</v>
      </c>
      <c r="I11" s="5" t="s">
        <v>169</v>
      </c>
      <c r="J11" s="5" t="s">
        <v>188</v>
      </c>
      <c r="K11" s="5" t="s">
        <v>171</v>
      </c>
      <c r="L11" s="5" t="s">
        <v>172</v>
      </c>
      <c r="M11" s="8">
        <v>13652</v>
      </c>
      <c r="N11" s="5" t="s">
        <v>189</v>
      </c>
    </row>
    <row r="12" spans="1:14" ht="26.4" x14ac:dyDescent="0.3">
      <c r="A12" s="1"/>
      <c r="B12" s="5" t="s">
        <v>182</v>
      </c>
      <c r="C12" s="5" t="s">
        <v>190</v>
      </c>
      <c r="D12" s="5" t="s">
        <v>191</v>
      </c>
      <c r="E12" s="4" t="s">
        <v>166</v>
      </c>
      <c r="F12" s="4" t="s">
        <v>167</v>
      </c>
      <c r="G12" s="6" t="s">
        <v>192</v>
      </c>
      <c r="H12" s="8">
        <v>0</v>
      </c>
      <c r="I12" s="5" t="s">
        <v>169</v>
      </c>
      <c r="J12" s="5" t="s">
        <v>188</v>
      </c>
      <c r="K12" s="5" t="s">
        <v>171</v>
      </c>
      <c r="L12" s="5" t="s">
        <v>177</v>
      </c>
      <c r="M12" s="8">
        <v>13761</v>
      </c>
      <c r="N12" s="5" t="s">
        <v>189</v>
      </c>
    </row>
    <row r="13" spans="1:14" x14ac:dyDescent="0.3">
      <c r="A13" s="1"/>
      <c r="B13" s="5" t="s">
        <v>182</v>
      </c>
      <c r="C13" s="5" t="s">
        <v>193</v>
      </c>
      <c r="D13" s="5" t="s">
        <v>194</v>
      </c>
      <c r="E13" s="4" t="s">
        <v>166</v>
      </c>
      <c r="F13" s="4" t="s">
        <v>167</v>
      </c>
      <c r="G13" s="6" t="s">
        <v>195</v>
      </c>
      <c r="H13" s="8">
        <v>0</v>
      </c>
      <c r="I13" s="5" t="s">
        <v>169</v>
      </c>
      <c r="J13" s="5" t="s">
        <v>170</v>
      </c>
      <c r="K13" s="5" t="s">
        <v>171</v>
      </c>
      <c r="L13" s="5" t="s">
        <v>177</v>
      </c>
      <c r="M13" s="8">
        <v>13771</v>
      </c>
      <c r="N13" s="5" t="s">
        <v>189</v>
      </c>
    </row>
    <row r="14" spans="1:14" x14ac:dyDescent="0.3">
      <c r="A14" s="1"/>
      <c r="B14" s="5" t="s">
        <v>196</v>
      </c>
      <c r="C14" s="5" t="s">
        <v>197</v>
      </c>
      <c r="D14" s="5" t="s">
        <v>198</v>
      </c>
      <c r="E14" s="4" t="s">
        <v>166</v>
      </c>
      <c r="F14" s="4" t="s">
        <v>167</v>
      </c>
      <c r="G14" s="6" t="s">
        <v>199</v>
      </c>
      <c r="H14" s="8">
        <v>0</v>
      </c>
      <c r="I14" s="5" t="s">
        <v>169</v>
      </c>
      <c r="J14" s="5" t="s">
        <v>188</v>
      </c>
      <c r="K14" s="5" t="s">
        <v>171</v>
      </c>
      <c r="L14" s="5" t="s">
        <v>177</v>
      </c>
      <c r="M14" s="8">
        <v>13099</v>
      </c>
      <c r="N14" s="5" t="s">
        <v>189</v>
      </c>
    </row>
    <row r="15" spans="1:14" x14ac:dyDescent="0.3">
      <c r="A15" s="1"/>
      <c r="B15" s="5" t="s">
        <v>200</v>
      </c>
      <c r="C15" s="5" t="s">
        <v>201</v>
      </c>
      <c r="D15" s="5" t="s">
        <v>202</v>
      </c>
      <c r="E15" s="4" t="s">
        <v>203</v>
      </c>
      <c r="F15" s="4" t="s">
        <v>204</v>
      </c>
      <c r="G15" s="6" t="s">
        <v>205</v>
      </c>
      <c r="H15" s="8">
        <v>0</v>
      </c>
      <c r="I15" s="5" t="s">
        <v>169</v>
      </c>
      <c r="J15" s="5" t="s">
        <v>170</v>
      </c>
      <c r="K15" s="5" t="s">
        <v>171</v>
      </c>
      <c r="L15" s="5" t="s">
        <v>206</v>
      </c>
      <c r="M15" s="8">
        <v>24320</v>
      </c>
      <c r="N15" s="5" t="s">
        <v>189</v>
      </c>
    </row>
    <row r="16" spans="1:14" ht="26.4" x14ac:dyDescent="0.3">
      <c r="A16" s="1"/>
      <c r="B16" s="5" t="s">
        <v>200</v>
      </c>
      <c r="C16" s="5" t="s">
        <v>207</v>
      </c>
      <c r="D16" s="5" t="s">
        <v>208</v>
      </c>
      <c r="E16" s="4" t="s">
        <v>209</v>
      </c>
      <c r="F16" s="4" t="s">
        <v>210</v>
      </c>
      <c r="G16" s="6" t="s">
        <v>211</v>
      </c>
      <c r="H16" s="8">
        <v>0</v>
      </c>
      <c r="I16" s="5" t="s">
        <v>169</v>
      </c>
      <c r="J16" s="5" t="s">
        <v>170</v>
      </c>
      <c r="K16" s="5" t="s">
        <v>171</v>
      </c>
      <c r="L16" s="5" t="s">
        <v>206</v>
      </c>
      <c r="M16" s="8">
        <v>24867</v>
      </c>
      <c r="N16" s="5" t="s">
        <v>189</v>
      </c>
    </row>
    <row r="17" spans="1:14" x14ac:dyDescent="0.3">
      <c r="A17" s="1"/>
      <c r="B17" s="5" t="s">
        <v>23</v>
      </c>
      <c r="C17" s="5" t="s">
        <v>212</v>
      </c>
      <c r="D17" s="5" t="s">
        <v>213</v>
      </c>
      <c r="E17" s="4" t="s">
        <v>166</v>
      </c>
      <c r="F17" s="4" t="s">
        <v>167</v>
      </c>
      <c r="G17" s="6" t="s">
        <v>214</v>
      </c>
      <c r="H17" s="8">
        <v>0</v>
      </c>
      <c r="I17" s="5" t="s">
        <v>215</v>
      </c>
      <c r="J17" s="5" t="s">
        <v>188</v>
      </c>
      <c r="K17" s="5" t="s">
        <v>171</v>
      </c>
      <c r="L17" s="5" t="s">
        <v>177</v>
      </c>
      <c r="M17" s="8">
        <v>1337</v>
      </c>
      <c r="N17" s="5" t="s">
        <v>189</v>
      </c>
    </row>
    <row r="18" spans="1:14" x14ac:dyDescent="0.3">
      <c r="A18" s="1"/>
      <c r="B18" s="5" t="s">
        <v>23</v>
      </c>
      <c r="C18" s="5" t="s">
        <v>212</v>
      </c>
      <c r="D18" s="5" t="s">
        <v>216</v>
      </c>
      <c r="E18" s="4" t="s">
        <v>166</v>
      </c>
      <c r="F18" s="4" t="s">
        <v>167</v>
      </c>
      <c r="G18" s="6" t="s">
        <v>217</v>
      </c>
      <c r="H18" s="8">
        <v>0</v>
      </c>
      <c r="I18" s="5" t="s">
        <v>215</v>
      </c>
      <c r="J18" s="5" t="s">
        <v>188</v>
      </c>
      <c r="K18" s="5" t="s">
        <v>171</v>
      </c>
      <c r="L18" s="5" t="s">
        <v>177</v>
      </c>
      <c r="M18" s="8">
        <v>316</v>
      </c>
      <c r="N18" s="5" t="s">
        <v>189</v>
      </c>
    </row>
    <row r="19" spans="1:14" x14ac:dyDescent="0.3">
      <c r="A19" s="1"/>
      <c r="B19" s="5" t="s">
        <v>59</v>
      </c>
      <c r="C19" s="5" t="s">
        <v>218</v>
      </c>
      <c r="D19" s="5" t="s">
        <v>57</v>
      </c>
      <c r="E19" s="4" t="s">
        <v>166</v>
      </c>
      <c r="F19" s="4" t="s">
        <v>167</v>
      </c>
      <c r="G19" s="6" t="s">
        <v>219</v>
      </c>
      <c r="H19" s="8">
        <v>15</v>
      </c>
      <c r="I19" s="5" t="s">
        <v>169</v>
      </c>
      <c r="J19" s="5" t="s">
        <v>170</v>
      </c>
      <c r="K19" s="5" t="s">
        <v>171</v>
      </c>
      <c r="L19" s="5" t="s">
        <v>177</v>
      </c>
      <c r="M19" s="8">
        <v>1198</v>
      </c>
      <c r="N19" s="5" t="s">
        <v>173</v>
      </c>
    </row>
    <row r="20" spans="1:14" x14ac:dyDescent="0.3">
      <c r="A20" s="1"/>
      <c r="B20" s="5" t="s">
        <v>59</v>
      </c>
      <c r="C20" s="5" t="s">
        <v>220</v>
      </c>
      <c r="D20" s="5" t="s">
        <v>221</v>
      </c>
      <c r="E20" s="4" t="s">
        <v>166</v>
      </c>
      <c r="F20" s="4" t="s">
        <v>167</v>
      </c>
      <c r="G20" s="6" t="s">
        <v>222</v>
      </c>
      <c r="H20" s="8">
        <v>0</v>
      </c>
      <c r="I20" s="5" t="s">
        <v>169</v>
      </c>
      <c r="J20" s="5" t="s">
        <v>170</v>
      </c>
      <c r="K20" s="5" t="s">
        <v>171</v>
      </c>
      <c r="L20" s="5" t="s">
        <v>172</v>
      </c>
      <c r="M20" s="8">
        <v>11422</v>
      </c>
      <c r="N20" s="5" t="s">
        <v>189</v>
      </c>
    </row>
    <row r="21" spans="1:14" x14ac:dyDescent="0.3">
      <c r="A21" s="1"/>
      <c r="B21" s="5" t="s">
        <v>59</v>
      </c>
      <c r="C21" s="5" t="s">
        <v>223</v>
      </c>
      <c r="D21" s="5" t="s">
        <v>224</v>
      </c>
      <c r="E21" s="4" t="s">
        <v>225</v>
      </c>
      <c r="F21" s="4" t="s">
        <v>226</v>
      </c>
      <c r="G21" s="6" t="s">
        <v>227</v>
      </c>
      <c r="H21" s="8">
        <v>12.47</v>
      </c>
      <c r="I21" s="5" t="s">
        <v>169</v>
      </c>
      <c r="J21" s="5" t="s">
        <v>170</v>
      </c>
      <c r="K21" s="5" t="s">
        <v>171</v>
      </c>
      <c r="L21" s="5" t="s">
        <v>172</v>
      </c>
      <c r="M21" s="8">
        <v>15110</v>
      </c>
      <c r="N21" s="5" t="s">
        <v>173</v>
      </c>
    </row>
    <row r="22" spans="1:14" ht="26.4" x14ac:dyDescent="0.3">
      <c r="A22" s="1"/>
      <c r="B22" s="5" t="s">
        <v>59</v>
      </c>
      <c r="C22" s="5" t="s">
        <v>228</v>
      </c>
      <c r="D22" s="5" t="s">
        <v>229</v>
      </c>
      <c r="E22" s="4" t="s">
        <v>166</v>
      </c>
      <c r="F22" s="4" t="s">
        <v>167</v>
      </c>
      <c r="G22" s="6" t="s">
        <v>230</v>
      </c>
      <c r="H22" s="8">
        <v>0</v>
      </c>
      <c r="I22" s="5" t="s">
        <v>169</v>
      </c>
      <c r="J22" s="5" t="s">
        <v>188</v>
      </c>
      <c r="K22" s="5" t="s">
        <v>171</v>
      </c>
      <c r="L22" s="5" t="s">
        <v>177</v>
      </c>
      <c r="M22" s="8">
        <v>11052</v>
      </c>
      <c r="N22" s="5" t="s">
        <v>189</v>
      </c>
    </row>
    <row r="23" spans="1:14" ht="39.6" x14ac:dyDescent="0.3">
      <c r="A23" s="1"/>
      <c r="B23" s="5" t="s">
        <v>231</v>
      </c>
      <c r="C23" s="5" t="s">
        <v>232</v>
      </c>
      <c r="D23" s="5" t="s">
        <v>233</v>
      </c>
      <c r="E23" s="4" t="s">
        <v>166</v>
      </c>
      <c r="F23" s="4" t="s">
        <v>167</v>
      </c>
      <c r="G23" s="6" t="s">
        <v>234</v>
      </c>
      <c r="H23" s="8">
        <v>0</v>
      </c>
      <c r="I23" s="5" t="s">
        <v>169</v>
      </c>
      <c r="J23" s="5" t="s">
        <v>170</v>
      </c>
      <c r="K23" s="5" t="s">
        <v>171</v>
      </c>
      <c r="L23" s="5" t="s">
        <v>172</v>
      </c>
      <c r="M23" s="8">
        <v>1277</v>
      </c>
      <c r="N23" s="5" t="s">
        <v>189</v>
      </c>
    </row>
    <row r="24" spans="1:14" x14ac:dyDescent="0.3">
      <c r="A24" s="1"/>
      <c r="B24" s="5" t="s">
        <v>231</v>
      </c>
      <c r="C24" s="5" t="s">
        <v>235</v>
      </c>
      <c r="D24" s="5" t="s">
        <v>236</v>
      </c>
      <c r="E24" s="4" t="s">
        <v>166</v>
      </c>
      <c r="F24" s="4" t="s">
        <v>167</v>
      </c>
      <c r="G24" s="6" t="s">
        <v>237</v>
      </c>
      <c r="H24" s="8">
        <v>0</v>
      </c>
      <c r="I24" s="5" t="s">
        <v>169</v>
      </c>
      <c r="J24" s="5" t="s">
        <v>188</v>
      </c>
      <c r="K24" s="5" t="s">
        <v>171</v>
      </c>
      <c r="L24" s="5" t="s">
        <v>177</v>
      </c>
      <c r="M24" s="8">
        <v>19961</v>
      </c>
      <c r="N24" s="5" t="s">
        <v>189</v>
      </c>
    </row>
    <row r="25" spans="1:14" x14ac:dyDescent="0.3">
      <c r="A25" s="1"/>
      <c r="B25" s="5" t="s">
        <v>231</v>
      </c>
      <c r="C25" s="5" t="s">
        <v>238</v>
      </c>
      <c r="D25" s="5" t="s">
        <v>239</v>
      </c>
      <c r="E25" s="4" t="s">
        <v>166</v>
      </c>
      <c r="F25" s="4" t="s">
        <v>167</v>
      </c>
      <c r="G25" s="6" t="s">
        <v>240</v>
      </c>
      <c r="H25" s="8">
        <v>0</v>
      </c>
      <c r="I25" s="5" t="s">
        <v>169</v>
      </c>
      <c r="J25" s="5" t="s">
        <v>170</v>
      </c>
      <c r="K25" s="5" t="s">
        <v>171</v>
      </c>
      <c r="L25" s="5" t="s">
        <v>206</v>
      </c>
      <c r="M25" s="8">
        <v>12592</v>
      </c>
      <c r="N25" s="5" t="s">
        <v>189</v>
      </c>
    </row>
    <row r="26" spans="1:14" x14ac:dyDescent="0.3">
      <c r="A26" s="1"/>
      <c r="B26" s="5" t="s">
        <v>64</v>
      </c>
      <c r="C26" s="5" t="s">
        <v>241</v>
      </c>
      <c r="D26" s="5" t="s">
        <v>242</v>
      </c>
      <c r="E26" s="4" t="s">
        <v>166</v>
      </c>
      <c r="F26" s="4" t="s">
        <v>167</v>
      </c>
      <c r="G26" s="6" t="s">
        <v>243</v>
      </c>
      <c r="H26" s="8">
        <v>66</v>
      </c>
      <c r="I26" s="5" t="s">
        <v>169</v>
      </c>
      <c r="J26" s="5" t="s">
        <v>170</v>
      </c>
      <c r="K26" s="5" t="s">
        <v>171</v>
      </c>
      <c r="L26" s="5" t="s">
        <v>172</v>
      </c>
      <c r="M26" s="8">
        <v>9</v>
      </c>
      <c r="N26" s="5" t="s">
        <v>173</v>
      </c>
    </row>
    <row r="27" spans="1:14" x14ac:dyDescent="0.3">
      <c r="A27" s="1"/>
      <c r="B27" s="5" t="s">
        <v>64</v>
      </c>
      <c r="C27" s="5" t="s">
        <v>241</v>
      </c>
      <c r="D27" s="5" t="s">
        <v>80</v>
      </c>
      <c r="E27" s="4" t="s">
        <v>166</v>
      </c>
      <c r="F27" s="4" t="s">
        <v>167</v>
      </c>
      <c r="G27" s="6" t="s">
        <v>243</v>
      </c>
      <c r="H27" s="8">
        <v>66</v>
      </c>
      <c r="I27" s="5" t="s">
        <v>169</v>
      </c>
      <c r="J27" s="5" t="s">
        <v>170</v>
      </c>
      <c r="K27" s="5" t="s">
        <v>171</v>
      </c>
      <c r="L27" s="5" t="s">
        <v>172</v>
      </c>
      <c r="M27" s="8">
        <v>10</v>
      </c>
      <c r="N27" s="5" t="s">
        <v>173</v>
      </c>
    </row>
    <row r="28" spans="1:14" ht="39.6" x14ac:dyDescent="0.3">
      <c r="A28" s="1"/>
      <c r="B28" s="5" t="s">
        <v>64</v>
      </c>
      <c r="C28" s="5" t="s">
        <v>244</v>
      </c>
      <c r="D28" s="5" t="s">
        <v>245</v>
      </c>
      <c r="E28" s="4" t="s">
        <v>246</v>
      </c>
      <c r="F28" s="4" t="s">
        <v>247</v>
      </c>
      <c r="G28" s="6" t="s">
        <v>248</v>
      </c>
      <c r="H28" s="8">
        <v>8.5</v>
      </c>
      <c r="I28" s="5" t="s">
        <v>169</v>
      </c>
      <c r="J28" s="5" t="s">
        <v>170</v>
      </c>
      <c r="K28" s="5" t="s">
        <v>171</v>
      </c>
      <c r="L28" s="5" t="s">
        <v>172</v>
      </c>
      <c r="M28" s="8">
        <v>1068</v>
      </c>
      <c r="N28" s="5" t="s">
        <v>173</v>
      </c>
    </row>
    <row r="29" spans="1:14" x14ac:dyDescent="0.3">
      <c r="A29" s="1"/>
      <c r="B29" s="5" t="s">
        <v>70</v>
      </c>
      <c r="C29" s="5" t="s">
        <v>249</v>
      </c>
      <c r="D29" s="5" t="s">
        <v>250</v>
      </c>
      <c r="E29" s="4" t="s">
        <v>166</v>
      </c>
      <c r="F29" s="4" t="s">
        <v>167</v>
      </c>
      <c r="G29" s="6" t="s">
        <v>251</v>
      </c>
      <c r="H29" s="8">
        <v>0</v>
      </c>
      <c r="I29" s="5" t="s">
        <v>215</v>
      </c>
      <c r="J29" s="5" t="s">
        <v>170</v>
      </c>
      <c r="K29" s="5" t="s">
        <v>171</v>
      </c>
      <c r="L29" s="5" t="s">
        <v>206</v>
      </c>
      <c r="M29" s="8">
        <v>13555</v>
      </c>
      <c r="N29" s="5" t="s">
        <v>173</v>
      </c>
    </row>
    <row r="30" spans="1:14" x14ac:dyDescent="0.3">
      <c r="A30" s="1"/>
      <c r="B30" s="5" t="s">
        <v>252</v>
      </c>
      <c r="C30" s="5" t="s">
        <v>253</v>
      </c>
      <c r="D30" s="5" t="s">
        <v>57</v>
      </c>
      <c r="E30" s="4" t="s">
        <v>166</v>
      </c>
      <c r="F30" s="4" t="s">
        <v>167</v>
      </c>
      <c r="G30" s="6" t="s">
        <v>254</v>
      </c>
      <c r="H30" s="8">
        <v>11.8</v>
      </c>
      <c r="I30" s="5" t="s">
        <v>255</v>
      </c>
      <c r="J30" s="5" t="s">
        <v>170</v>
      </c>
      <c r="K30" s="5" t="s">
        <v>171</v>
      </c>
      <c r="L30" s="5" t="s">
        <v>177</v>
      </c>
      <c r="M30" s="8">
        <v>22467</v>
      </c>
      <c r="N30" s="5" t="s">
        <v>173</v>
      </c>
    </row>
    <row r="31" spans="1:14" x14ac:dyDescent="0.3">
      <c r="A31" s="1"/>
      <c r="B31" s="5" t="s">
        <v>252</v>
      </c>
      <c r="C31" s="5" t="s">
        <v>253</v>
      </c>
      <c r="D31" s="5" t="s">
        <v>57</v>
      </c>
      <c r="E31" s="4" t="s">
        <v>256</v>
      </c>
      <c r="F31" s="4" t="s">
        <v>257</v>
      </c>
      <c r="G31" s="6" t="s">
        <v>258</v>
      </c>
      <c r="H31" s="8">
        <v>5.9</v>
      </c>
      <c r="I31" s="5" t="s">
        <v>169</v>
      </c>
      <c r="J31" s="5" t="s">
        <v>170</v>
      </c>
      <c r="K31" s="5" t="s">
        <v>171</v>
      </c>
      <c r="L31" s="5" t="s">
        <v>172</v>
      </c>
      <c r="M31" s="8">
        <v>22467</v>
      </c>
      <c r="N31" s="5" t="s">
        <v>173</v>
      </c>
    </row>
    <row r="32" spans="1:14" x14ac:dyDescent="0.3">
      <c r="A32" s="1"/>
      <c r="B32" s="5" t="s">
        <v>77</v>
      </c>
      <c r="C32" s="5" t="s">
        <v>259</v>
      </c>
      <c r="D32" s="5" t="s">
        <v>260</v>
      </c>
      <c r="E32" s="4" t="s">
        <v>261</v>
      </c>
      <c r="F32" s="4" t="s">
        <v>167</v>
      </c>
      <c r="G32" s="6" t="s">
        <v>262</v>
      </c>
      <c r="H32" s="8">
        <v>0</v>
      </c>
      <c r="I32" s="5" t="s">
        <v>169</v>
      </c>
      <c r="J32" s="5" t="s">
        <v>170</v>
      </c>
      <c r="K32" s="5" t="s">
        <v>171</v>
      </c>
      <c r="L32" s="5" t="s">
        <v>172</v>
      </c>
      <c r="M32" s="8">
        <v>11574</v>
      </c>
      <c r="N32" s="5" t="s">
        <v>189</v>
      </c>
    </row>
    <row r="33" spans="1:14" x14ac:dyDescent="0.3">
      <c r="A33" s="1"/>
      <c r="B33" s="5" t="s">
        <v>77</v>
      </c>
      <c r="C33" s="5" t="s">
        <v>263</v>
      </c>
      <c r="D33" s="5" t="s">
        <v>264</v>
      </c>
      <c r="E33" s="4" t="s">
        <v>166</v>
      </c>
      <c r="F33" s="4" t="s">
        <v>167</v>
      </c>
      <c r="G33" s="6" t="s">
        <v>265</v>
      </c>
      <c r="H33" s="8">
        <v>0</v>
      </c>
      <c r="I33" s="5" t="s">
        <v>169</v>
      </c>
      <c r="J33" s="5" t="s">
        <v>170</v>
      </c>
      <c r="K33" s="5" t="s">
        <v>171</v>
      </c>
      <c r="L33" s="5" t="s">
        <v>172</v>
      </c>
      <c r="M33" s="8">
        <v>198</v>
      </c>
      <c r="N33" s="5" t="s">
        <v>173</v>
      </c>
    </row>
    <row r="34" spans="1:14" x14ac:dyDescent="0.3">
      <c r="A34" s="1"/>
      <c r="B34" s="5" t="s">
        <v>77</v>
      </c>
      <c r="C34" s="5" t="s">
        <v>263</v>
      </c>
      <c r="D34" s="5" t="s">
        <v>266</v>
      </c>
      <c r="E34" s="4" t="s">
        <v>267</v>
      </c>
      <c r="F34" s="4" t="s">
        <v>167</v>
      </c>
      <c r="G34" s="6" t="s">
        <v>268</v>
      </c>
      <c r="H34" s="8">
        <v>0</v>
      </c>
      <c r="I34" s="5" t="s">
        <v>169</v>
      </c>
      <c r="J34" s="5" t="s">
        <v>170</v>
      </c>
      <c r="K34" s="5" t="s">
        <v>171</v>
      </c>
      <c r="L34" s="5" t="s">
        <v>172</v>
      </c>
      <c r="M34" s="8">
        <v>11572</v>
      </c>
      <c r="N34" s="5" t="s">
        <v>189</v>
      </c>
    </row>
    <row r="35" spans="1:14" x14ac:dyDescent="0.3">
      <c r="A35" s="1"/>
      <c r="B35" s="5" t="s">
        <v>77</v>
      </c>
      <c r="C35" s="5" t="s">
        <v>263</v>
      </c>
      <c r="D35" s="5" t="s">
        <v>269</v>
      </c>
      <c r="E35" s="4" t="s">
        <v>267</v>
      </c>
      <c r="F35" s="4" t="s">
        <v>167</v>
      </c>
      <c r="G35" s="6" t="s">
        <v>270</v>
      </c>
      <c r="H35" s="8">
        <v>0</v>
      </c>
      <c r="I35" s="5" t="s">
        <v>169</v>
      </c>
      <c r="J35" s="5" t="s">
        <v>170</v>
      </c>
      <c r="K35" s="5" t="s">
        <v>171</v>
      </c>
      <c r="L35" s="5" t="s">
        <v>172</v>
      </c>
      <c r="M35" s="8">
        <v>11617</v>
      </c>
      <c r="N35" s="5" t="s">
        <v>189</v>
      </c>
    </row>
    <row r="36" spans="1:14" x14ac:dyDescent="0.3">
      <c r="A36" s="1"/>
      <c r="B36" s="5" t="s">
        <v>77</v>
      </c>
      <c r="C36" s="5" t="s">
        <v>263</v>
      </c>
      <c r="D36" s="5" t="s">
        <v>271</v>
      </c>
      <c r="E36" s="4" t="s">
        <v>272</v>
      </c>
      <c r="F36" s="4" t="s">
        <v>273</v>
      </c>
      <c r="G36" s="6" t="s">
        <v>274</v>
      </c>
      <c r="H36" s="8">
        <v>0</v>
      </c>
      <c r="I36" s="5" t="s">
        <v>169</v>
      </c>
      <c r="J36" s="5" t="s">
        <v>170</v>
      </c>
      <c r="K36" s="5" t="s">
        <v>171</v>
      </c>
      <c r="L36" s="5" t="s">
        <v>172</v>
      </c>
      <c r="M36" s="8">
        <v>11608</v>
      </c>
      <c r="N36" s="5" t="s">
        <v>189</v>
      </c>
    </row>
    <row r="37" spans="1:14" x14ac:dyDescent="0.3">
      <c r="A37" s="1"/>
      <c r="B37" s="5" t="s">
        <v>77</v>
      </c>
      <c r="C37" s="5" t="s">
        <v>263</v>
      </c>
      <c r="D37" s="5" t="s">
        <v>275</v>
      </c>
      <c r="E37" s="4" t="s">
        <v>261</v>
      </c>
      <c r="F37" s="4" t="s">
        <v>167</v>
      </c>
      <c r="G37" s="6" t="s">
        <v>276</v>
      </c>
      <c r="H37" s="8">
        <v>0</v>
      </c>
      <c r="I37" s="5" t="s">
        <v>169</v>
      </c>
      <c r="J37" s="5" t="s">
        <v>170</v>
      </c>
      <c r="K37" s="5" t="s">
        <v>171</v>
      </c>
      <c r="L37" s="5" t="s">
        <v>172</v>
      </c>
      <c r="M37" s="8">
        <v>11543</v>
      </c>
      <c r="N37" s="5" t="s">
        <v>189</v>
      </c>
    </row>
    <row r="38" spans="1:14" ht="26.4" x14ac:dyDescent="0.3">
      <c r="A38" s="1"/>
      <c r="B38" s="5" t="s">
        <v>77</v>
      </c>
      <c r="C38" s="5" t="s">
        <v>277</v>
      </c>
      <c r="D38" s="5" t="s">
        <v>278</v>
      </c>
      <c r="E38" s="4" t="s">
        <v>166</v>
      </c>
      <c r="F38" s="4" t="s">
        <v>279</v>
      </c>
      <c r="G38" s="6" t="s">
        <v>280</v>
      </c>
      <c r="H38" s="8">
        <v>0</v>
      </c>
      <c r="I38" s="5" t="s">
        <v>169</v>
      </c>
      <c r="J38" s="5" t="s">
        <v>170</v>
      </c>
      <c r="K38" s="5" t="s">
        <v>171</v>
      </c>
      <c r="L38" s="5" t="s">
        <v>206</v>
      </c>
      <c r="M38" s="8">
        <v>26855</v>
      </c>
      <c r="N38" s="5" t="s">
        <v>189</v>
      </c>
    </row>
    <row r="39" spans="1:14" ht="26.4" x14ac:dyDescent="0.3">
      <c r="A39" s="1"/>
      <c r="B39" s="5" t="s">
        <v>77</v>
      </c>
      <c r="C39" s="5" t="s">
        <v>281</v>
      </c>
      <c r="D39" s="5" t="s">
        <v>57</v>
      </c>
      <c r="E39" s="4" t="s">
        <v>166</v>
      </c>
      <c r="F39" s="4" t="s">
        <v>167</v>
      </c>
      <c r="G39" s="6" t="s">
        <v>282</v>
      </c>
      <c r="H39" s="8">
        <v>10.4</v>
      </c>
      <c r="I39" s="5" t="s">
        <v>169</v>
      </c>
      <c r="J39" s="5" t="s">
        <v>188</v>
      </c>
      <c r="K39" s="5" t="s">
        <v>171</v>
      </c>
      <c r="L39" s="5" t="s">
        <v>206</v>
      </c>
      <c r="M39" s="8">
        <v>22190</v>
      </c>
      <c r="N39" s="5" t="s">
        <v>173</v>
      </c>
    </row>
    <row r="40" spans="1:14" ht="52.8" x14ac:dyDescent="0.3">
      <c r="A40" s="1"/>
      <c r="B40" s="5" t="s">
        <v>77</v>
      </c>
      <c r="C40" s="5" t="s">
        <v>281</v>
      </c>
      <c r="D40" s="5" t="s">
        <v>26</v>
      </c>
      <c r="E40" s="4" t="s">
        <v>246</v>
      </c>
      <c r="F40" s="4" t="s">
        <v>283</v>
      </c>
      <c r="G40" s="6" t="s">
        <v>284</v>
      </c>
      <c r="H40" s="8">
        <v>0</v>
      </c>
      <c r="I40" s="5" t="s">
        <v>169</v>
      </c>
      <c r="J40" s="5" t="s">
        <v>188</v>
      </c>
      <c r="K40" s="5" t="s">
        <v>171</v>
      </c>
      <c r="L40" s="5" t="s">
        <v>172</v>
      </c>
      <c r="M40" s="8">
        <v>22303</v>
      </c>
      <c r="N40" s="5" t="s">
        <v>189</v>
      </c>
    </row>
    <row r="41" spans="1:14" ht="26.4" x14ac:dyDescent="0.3">
      <c r="A41" s="1"/>
      <c r="B41" s="5" t="s">
        <v>77</v>
      </c>
      <c r="C41" s="5" t="s">
        <v>285</v>
      </c>
      <c r="D41" s="5" t="s">
        <v>80</v>
      </c>
      <c r="E41" s="4" t="s">
        <v>166</v>
      </c>
      <c r="F41" s="4" t="s">
        <v>167</v>
      </c>
      <c r="G41" s="6" t="s">
        <v>286</v>
      </c>
      <c r="H41" s="8">
        <v>45</v>
      </c>
      <c r="I41" s="5" t="s">
        <v>169</v>
      </c>
      <c r="J41" s="5" t="s">
        <v>170</v>
      </c>
      <c r="K41" s="5" t="s">
        <v>171</v>
      </c>
      <c r="L41" s="5" t="s">
        <v>206</v>
      </c>
      <c r="M41" s="8">
        <v>201</v>
      </c>
      <c r="N41" s="5" t="s">
        <v>173</v>
      </c>
    </row>
    <row r="42" spans="1:14" x14ac:dyDescent="0.3">
      <c r="A42" s="1"/>
      <c r="B42" s="5" t="s">
        <v>287</v>
      </c>
      <c r="C42" s="5" t="s">
        <v>288</v>
      </c>
      <c r="D42" s="5" t="s">
        <v>289</v>
      </c>
      <c r="E42" s="4" t="s">
        <v>166</v>
      </c>
      <c r="F42" s="4" t="s">
        <v>290</v>
      </c>
      <c r="G42" s="6" t="s">
        <v>291</v>
      </c>
      <c r="H42" s="8">
        <v>0</v>
      </c>
      <c r="I42" s="5" t="s">
        <v>169</v>
      </c>
      <c r="J42" s="5" t="s">
        <v>170</v>
      </c>
      <c r="K42" s="5" t="s">
        <v>171</v>
      </c>
      <c r="L42" s="5" t="s">
        <v>172</v>
      </c>
      <c r="M42" s="8">
        <v>23854</v>
      </c>
      <c r="N42" s="5" t="s">
        <v>189</v>
      </c>
    </row>
    <row r="43" spans="1:14" x14ac:dyDescent="0.3">
      <c r="A43" s="1"/>
      <c r="B43" s="5" t="s">
        <v>287</v>
      </c>
      <c r="C43" s="5" t="s">
        <v>288</v>
      </c>
      <c r="D43" s="5" t="s">
        <v>289</v>
      </c>
      <c r="E43" s="4" t="s">
        <v>292</v>
      </c>
      <c r="F43" s="4" t="s">
        <v>167</v>
      </c>
      <c r="G43" s="6" t="s">
        <v>291</v>
      </c>
      <c r="H43" s="8">
        <v>0</v>
      </c>
      <c r="I43" s="5" t="s">
        <v>169</v>
      </c>
      <c r="J43" s="5" t="s">
        <v>170</v>
      </c>
      <c r="K43" s="5" t="s">
        <v>171</v>
      </c>
      <c r="L43" s="5" t="s">
        <v>172</v>
      </c>
      <c r="M43" s="8">
        <v>23854</v>
      </c>
      <c r="N43" s="5" t="s">
        <v>189</v>
      </c>
    </row>
    <row r="44" spans="1:14" ht="26.4" x14ac:dyDescent="0.3">
      <c r="A44" s="1"/>
      <c r="B44" s="5" t="s">
        <v>293</v>
      </c>
      <c r="C44" s="5" t="s">
        <v>294</v>
      </c>
      <c r="D44" s="5" t="s">
        <v>57</v>
      </c>
      <c r="E44" s="4" t="s">
        <v>166</v>
      </c>
      <c r="F44" s="4" t="s">
        <v>167</v>
      </c>
      <c r="G44" s="6" t="s">
        <v>295</v>
      </c>
      <c r="H44" s="8">
        <v>2.6</v>
      </c>
      <c r="I44" s="5" t="s">
        <v>169</v>
      </c>
      <c r="J44" s="5" t="s">
        <v>188</v>
      </c>
      <c r="K44" s="5" t="s">
        <v>171</v>
      </c>
      <c r="L44" s="5" t="s">
        <v>206</v>
      </c>
      <c r="M44" s="8">
        <v>21117</v>
      </c>
      <c r="N44" s="5" t="s">
        <v>173</v>
      </c>
    </row>
    <row r="45" spans="1:14" ht="26.4" x14ac:dyDescent="0.3">
      <c r="A45" s="1"/>
      <c r="B45" s="5" t="s">
        <v>293</v>
      </c>
      <c r="C45" s="5" t="s">
        <v>296</v>
      </c>
      <c r="D45" s="5" t="s">
        <v>297</v>
      </c>
      <c r="E45" s="4" t="s">
        <v>166</v>
      </c>
      <c r="F45" s="4" t="s">
        <v>167</v>
      </c>
      <c r="G45" s="6" t="s">
        <v>298</v>
      </c>
      <c r="H45" s="8">
        <v>0</v>
      </c>
      <c r="I45" s="5" t="s">
        <v>169</v>
      </c>
      <c r="J45" s="5" t="s">
        <v>170</v>
      </c>
      <c r="K45" s="5" t="s">
        <v>171</v>
      </c>
      <c r="L45" s="5" t="s">
        <v>206</v>
      </c>
      <c r="M45" s="8">
        <v>21126</v>
      </c>
      <c r="N45" s="5" t="s">
        <v>189</v>
      </c>
    </row>
    <row r="46" spans="1:14" ht="26.4" x14ac:dyDescent="0.3">
      <c r="A46" s="1"/>
      <c r="B46" s="5" t="s">
        <v>299</v>
      </c>
      <c r="C46" s="5" t="s">
        <v>300</v>
      </c>
      <c r="D46" s="5" t="s">
        <v>57</v>
      </c>
      <c r="E46" s="4" t="s">
        <v>166</v>
      </c>
      <c r="F46" s="4" t="s">
        <v>167</v>
      </c>
      <c r="G46" s="6" t="s">
        <v>301</v>
      </c>
      <c r="H46" s="8">
        <v>5.2</v>
      </c>
      <c r="I46" s="5" t="s">
        <v>169</v>
      </c>
      <c r="J46" s="5" t="s">
        <v>188</v>
      </c>
      <c r="K46" s="5" t="s">
        <v>171</v>
      </c>
      <c r="L46" s="5" t="s">
        <v>206</v>
      </c>
      <c r="M46" s="8">
        <v>21298</v>
      </c>
      <c r="N46" s="5" t="s">
        <v>173</v>
      </c>
    </row>
    <row r="47" spans="1:14" ht="26.4" x14ac:dyDescent="0.3">
      <c r="A47" s="1"/>
      <c r="B47" s="5" t="s">
        <v>302</v>
      </c>
      <c r="C47" s="5" t="s">
        <v>303</v>
      </c>
      <c r="D47" s="5" t="s">
        <v>304</v>
      </c>
      <c r="E47" s="4" t="s">
        <v>246</v>
      </c>
      <c r="F47" s="4" t="s">
        <v>305</v>
      </c>
      <c r="G47" s="6" t="s">
        <v>306</v>
      </c>
      <c r="H47" s="8">
        <v>0</v>
      </c>
      <c r="I47" s="5" t="s">
        <v>169</v>
      </c>
      <c r="J47" s="5" t="s">
        <v>188</v>
      </c>
      <c r="K47" s="5" t="s">
        <v>171</v>
      </c>
      <c r="L47" s="5" t="s">
        <v>172</v>
      </c>
      <c r="M47" s="8">
        <v>10731</v>
      </c>
      <c r="N47" s="5" t="s">
        <v>189</v>
      </c>
    </row>
    <row r="48" spans="1:14" ht="39.6" x14ac:dyDescent="0.3">
      <c r="A48" s="1"/>
      <c r="B48" s="5" t="s">
        <v>302</v>
      </c>
      <c r="C48" s="5" t="s">
        <v>307</v>
      </c>
      <c r="D48" s="5" t="s">
        <v>308</v>
      </c>
      <c r="E48" s="4" t="s">
        <v>166</v>
      </c>
      <c r="F48" s="4" t="s">
        <v>167</v>
      </c>
      <c r="G48" s="6" t="s">
        <v>309</v>
      </c>
      <c r="H48" s="8">
        <v>0</v>
      </c>
      <c r="I48" s="5" t="s">
        <v>169</v>
      </c>
      <c r="J48" s="5" t="s">
        <v>188</v>
      </c>
      <c r="K48" s="5" t="s">
        <v>171</v>
      </c>
      <c r="L48" s="5" t="s">
        <v>177</v>
      </c>
      <c r="M48" s="8">
        <v>14464</v>
      </c>
      <c r="N48" s="5" t="s">
        <v>189</v>
      </c>
    </row>
    <row r="49" spans="1:14" x14ac:dyDescent="0.3">
      <c r="A49" s="1"/>
      <c r="B49" s="5" t="s">
        <v>310</v>
      </c>
      <c r="C49" s="5" t="s">
        <v>311</v>
      </c>
      <c r="D49" s="5" t="s">
        <v>115</v>
      </c>
      <c r="E49" s="4" t="s">
        <v>312</v>
      </c>
      <c r="F49" s="4" t="s">
        <v>313</v>
      </c>
      <c r="G49" s="6" t="s">
        <v>314</v>
      </c>
      <c r="H49" s="8">
        <v>0</v>
      </c>
      <c r="I49" s="5" t="s">
        <v>169</v>
      </c>
      <c r="J49" s="5" t="s">
        <v>188</v>
      </c>
      <c r="K49" s="5" t="s">
        <v>171</v>
      </c>
      <c r="L49" s="5" t="s">
        <v>315</v>
      </c>
      <c r="M49" s="8">
        <v>24607</v>
      </c>
      <c r="N49" s="5" t="s">
        <v>173</v>
      </c>
    </row>
    <row r="50" spans="1:14" x14ac:dyDescent="0.3">
      <c r="A50" s="1"/>
      <c r="B50" s="5" t="s">
        <v>310</v>
      </c>
      <c r="C50" s="5" t="s">
        <v>311</v>
      </c>
      <c r="D50" s="5" t="s">
        <v>242</v>
      </c>
      <c r="E50" s="4" t="s">
        <v>312</v>
      </c>
      <c r="F50" s="4" t="s">
        <v>313</v>
      </c>
      <c r="G50" s="6" t="s">
        <v>314</v>
      </c>
      <c r="H50" s="8">
        <v>0</v>
      </c>
      <c r="I50" s="5" t="s">
        <v>169</v>
      </c>
      <c r="J50" s="5" t="s">
        <v>188</v>
      </c>
      <c r="K50" s="5" t="s">
        <v>171</v>
      </c>
      <c r="L50" s="5" t="s">
        <v>315</v>
      </c>
      <c r="M50" s="8">
        <v>24608</v>
      </c>
      <c r="N50" s="5" t="s">
        <v>173</v>
      </c>
    </row>
    <row r="51" spans="1:14" ht="39.6" x14ac:dyDescent="0.3">
      <c r="A51" s="1"/>
      <c r="B51" s="5" t="s">
        <v>316</v>
      </c>
      <c r="C51" s="5" t="s">
        <v>317</v>
      </c>
      <c r="D51" s="5" t="s">
        <v>318</v>
      </c>
      <c r="E51" s="4" t="s">
        <v>166</v>
      </c>
      <c r="F51" s="4" t="s">
        <v>167</v>
      </c>
      <c r="G51" s="6" t="s">
        <v>319</v>
      </c>
      <c r="H51" s="8">
        <v>0</v>
      </c>
      <c r="I51" s="5" t="s">
        <v>169</v>
      </c>
      <c r="J51" s="5" t="s">
        <v>188</v>
      </c>
      <c r="K51" s="5" t="s">
        <v>171</v>
      </c>
      <c r="L51" s="5" t="s">
        <v>177</v>
      </c>
      <c r="M51" s="8">
        <v>12364</v>
      </c>
      <c r="N51" s="5" t="s">
        <v>189</v>
      </c>
    </row>
    <row r="52" spans="1:14" ht="66" x14ac:dyDescent="0.3">
      <c r="A52" s="1"/>
      <c r="B52" s="5" t="s">
        <v>320</v>
      </c>
      <c r="C52" s="5" t="s">
        <v>321</v>
      </c>
      <c r="D52" s="5" t="s">
        <v>322</v>
      </c>
      <c r="E52" s="4" t="s">
        <v>166</v>
      </c>
      <c r="F52" s="4" t="s">
        <v>290</v>
      </c>
      <c r="G52" s="6" t="s">
        <v>323</v>
      </c>
      <c r="H52" s="8">
        <v>0</v>
      </c>
      <c r="I52" s="5" t="s">
        <v>169</v>
      </c>
      <c r="J52" s="5" t="s">
        <v>170</v>
      </c>
      <c r="K52" s="5" t="s">
        <v>171</v>
      </c>
      <c r="L52" s="5" t="s">
        <v>177</v>
      </c>
      <c r="M52" s="8">
        <v>24590</v>
      </c>
      <c r="N52" s="5" t="s">
        <v>189</v>
      </c>
    </row>
    <row r="53" spans="1:14" ht="39.6" x14ac:dyDescent="0.3">
      <c r="A53" s="1"/>
      <c r="B53" s="5" t="s">
        <v>90</v>
      </c>
      <c r="C53" s="5" t="s">
        <v>324</v>
      </c>
      <c r="D53" s="5" t="s">
        <v>57</v>
      </c>
      <c r="E53" s="4" t="s">
        <v>166</v>
      </c>
      <c r="F53" s="4" t="s">
        <v>167</v>
      </c>
      <c r="G53" s="6" t="s">
        <v>325</v>
      </c>
      <c r="H53" s="8">
        <v>592.93299999999999</v>
      </c>
      <c r="I53" s="5" t="s">
        <v>169</v>
      </c>
      <c r="J53" s="5" t="s">
        <v>170</v>
      </c>
      <c r="K53" s="5" t="s">
        <v>171</v>
      </c>
      <c r="L53" s="5" t="s">
        <v>172</v>
      </c>
      <c r="M53" s="8">
        <v>15210</v>
      </c>
      <c r="N53" s="5" t="s">
        <v>173</v>
      </c>
    </row>
    <row r="54" spans="1:14" x14ac:dyDescent="0.3">
      <c r="A54" s="1"/>
      <c r="B54" s="5" t="s">
        <v>90</v>
      </c>
      <c r="C54" s="5" t="s">
        <v>324</v>
      </c>
      <c r="D54" s="5" t="s">
        <v>57</v>
      </c>
      <c r="E54" s="4" t="s">
        <v>166</v>
      </c>
      <c r="F54" s="4" t="s">
        <v>167</v>
      </c>
      <c r="G54" s="6" t="s">
        <v>326</v>
      </c>
      <c r="H54" s="8">
        <v>592.93299999999999</v>
      </c>
      <c r="I54" s="5" t="s">
        <v>169</v>
      </c>
      <c r="J54" s="5" t="s">
        <v>170</v>
      </c>
      <c r="K54" s="5" t="s">
        <v>171</v>
      </c>
      <c r="L54" s="5" t="s">
        <v>172</v>
      </c>
      <c r="M54" s="8">
        <v>15210</v>
      </c>
      <c r="N54" s="5" t="s">
        <v>173</v>
      </c>
    </row>
    <row r="55" spans="1:14" ht="52.8" x14ac:dyDescent="0.3">
      <c r="A55" s="1"/>
      <c r="B55" s="5" t="s">
        <v>90</v>
      </c>
      <c r="C55" s="5" t="s">
        <v>324</v>
      </c>
      <c r="D55" s="5" t="s">
        <v>327</v>
      </c>
      <c r="E55" s="4" t="s">
        <v>166</v>
      </c>
      <c r="F55" s="4" t="s">
        <v>167</v>
      </c>
      <c r="G55" s="6" t="s">
        <v>328</v>
      </c>
      <c r="H55" s="8">
        <v>0</v>
      </c>
      <c r="I55" s="5" t="s">
        <v>169</v>
      </c>
      <c r="J55" s="5" t="s">
        <v>170</v>
      </c>
      <c r="K55" s="5" t="s">
        <v>171</v>
      </c>
      <c r="L55" s="5" t="s">
        <v>172</v>
      </c>
      <c r="M55" s="8">
        <v>16332</v>
      </c>
      <c r="N55" s="5" t="s">
        <v>189</v>
      </c>
    </row>
    <row r="56" spans="1:14" ht="26.4" x14ac:dyDescent="0.3">
      <c r="A56" s="1"/>
      <c r="B56" s="5" t="s">
        <v>90</v>
      </c>
      <c r="C56" s="5" t="s">
        <v>324</v>
      </c>
      <c r="D56" s="5" t="s">
        <v>115</v>
      </c>
      <c r="E56" s="4" t="s">
        <v>166</v>
      </c>
      <c r="F56" s="4" t="s">
        <v>167</v>
      </c>
      <c r="G56" s="6" t="s">
        <v>329</v>
      </c>
      <c r="H56" s="8">
        <v>189.69200000000001</v>
      </c>
      <c r="I56" s="5" t="s">
        <v>169</v>
      </c>
      <c r="J56" s="5" t="s">
        <v>170</v>
      </c>
      <c r="K56" s="5" t="s">
        <v>171</v>
      </c>
      <c r="L56" s="5" t="s">
        <v>172</v>
      </c>
      <c r="M56" s="8">
        <v>15211</v>
      </c>
      <c r="N56" s="5" t="s">
        <v>173</v>
      </c>
    </row>
    <row r="57" spans="1:14" ht="26.4" x14ac:dyDescent="0.3">
      <c r="A57" s="1"/>
      <c r="B57" s="5" t="s">
        <v>90</v>
      </c>
      <c r="C57" s="5" t="s">
        <v>324</v>
      </c>
      <c r="D57" s="5" t="s">
        <v>242</v>
      </c>
      <c r="E57" s="4" t="s">
        <v>166</v>
      </c>
      <c r="F57" s="4" t="s">
        <v>167</v>
      </c>
      <c r="G57" s="6" t="s">
        <v>329</v>
      </c>
      <c r="H57" s="8">
        <v>203.053</v>
      </c>
      <c r="I57" s="5" t="s">
        <v>169</v>
      </c>
      <c r="J57" s="5" t="s">
        <v>170</v>
      </c>
      <c r="K57" s="5" t="s">
        <v>171</v>
      </c>
      <c r="L57" s="5" t="s">
        <v>172</v>
      </c>
      <c r="M57" s="8">
        <v>15212</v>
      </c>
      <c r="N57" s="5" t="s">
        <v>173</v>
      </c>
    </row>
    <row r="58" spans="1:14" ht="26.4" x14ac:dyDescent="0.3">
      <c r="A58" s="1"/>
      <c r="B58" s="5" t="s">
        <v>90</v>
      </c>
      <c r="C58" s="5" t="s">
        <v>324</v>
      </c>
      <c r="D58" s="5" t="s">
        <v>80</v>
      </c>
      <c r="E58" s="4" t="s">
        <v>166</v>
      </c>
      <c r="F58" s="4" t="s">
        <v>167</v>
      </c>
      <c r="G58" s="6" t="s">
        <v>329</v>
      </c>
      <c r="H58" s="8">
        <v>189.761</v>
      </c>
      <c r="I58" s="5" t="s">
        <v>169</v>
      </c>
      <c r="J58" s="5" t="s">
        <v>170</v>
      </c>
      <c r="K58" s="5" t="s">
        <v>171</v>
      </c>
      <c r="L58" s="5" t="s">
        <v>172</v>
      </c>
      <c r="M58" s="8">
        <v>15213</v>
      </c>
      <c r="N58" s="5" t="s">
        <v>173</v>
      </c>
    </row>
    <row r="59" spans="1:14" ht="26.4" x14ac:dyDescent="0.3">
      <c r="A59" s="1"/>
      <c r="B59" s="5" t="s">
        <v>90</v>
      </c>
      <c r="C59" s="5" t="s">
        <v>324</v>
      </c>
      <c r="D59" s="5" t="s">
        <v>330</v>
      </c>
      <c r="E59" s="4" t="s">
        <v>166</v>
      </c>
      <c r="F59" s="4" t="s">
        <v>331</v>
      </c>
      <c r="G59" s="6" t="s">
        <v>332</v>
      </c>
      <c r="H59" s="8">
        <v>0</v>
      </c>
      <c r="I59" s="5" t="s">
        <v>169</v>
      </c>
      <c r="J59" s="5" t="s">
        <v>170</v>
      </c>
      <c r="K59" s="5" t="s">
        <v>171</v>
      </c>
      <c r="L59" s="5" t="s">
        <v>172</v>
      </c>
      <c r="M59" s="8">
        <v>15723</v>
      </c>
      <c r="N59" s="5" t="s">
        <v>189</v>
      </c>
    </row>
    <row r="60" spans="1:14" x14ac:dyDescent="0.3">
      <c r="A60" s="1"/>
      <c r="B60" s="5" t="s">
        <v>90</v>
      </c>
      <c r="C60" s="5" t="s">
        <v>333</v>
      </c>
      <c r="D60" s="5" t="s">
        <v>57</v>
      </c>
      <c r="E60" s="4" t="s">
        <v>166</v>
      </c>
      <c r="F60" s="4" t="s">
        <v>167</v>
      </c>
      <c r="G60" s="6" t="s">
        <v>334</v>
      </c>
      <c r="H60" s="8">
        <v>10.826000000000001</v>
      </c>
      <c r="I60" s="5" t="s">
        <v>169</v>
      </c>
      <c r="J60" s="5" t="s">
        <v>170</v>
      </c>
      <c r="K60" s="5" t="s">
        <v>171</v>
      </c>
      <c r="L60" s="5" t="s">
        <v>172</v>
      </c>
      <c r="M60" s="8">
        <v>17965</v>
      </c>
      <c r="N60" s="5" t="s">
        <v>173</v>
      </c>
    </row>
    <row r="61" spans="1:14" ht="26.4" x14ac:dyDescent="0.3">
      <c r="A61" s="1"/>
      <c r="B61" s="5" t="s">
        <v>335</v>
      </c>
      <c r="C61" s="5" t="s">
        <v>336</v>
      </c>
      <c r="D61" s="5" t="s">
        <v>337</v>
      </c>
      <c r="E61" s="4" t="s">
        <v>166</v>
      </c>
      <c r="F61" s="4" t="s">
        <v>167</v>
      </c>
      <c r="G61" s="6" t="s">
        <v>338</v>
      </c>
      <c r="H61" s="8">
        <v>0</v>
      </c>
      <c r="I61" s="5" t="s">
        <v>169</v>
      </c>
      <c r="J61" s="5" t="s">
        <v>188</v>
      </c>
      <c r="K61" s="5" t="s">
        <v>171</v>
      </c>
      <c r="L61" s="5" t="s">
        <v>177</v>
      </c>
      <c r="M61" s="8">
        <v>679</v>
      </c>
      <c r="N61" s="5" t="s">
        <v>189</v>
      </c>
    </row>
    <row r="62" spans="1:14" x14ac:dyDescent="0.3">
      <c r="A62" s="1"/>
      <c r="B62" s="5" t="s">
        <v>339</v>
      </c>
      <c r="C62" s="5" t="s">
        <v>340</v>
      </c>
      <c r="D62" s="5" t="s">
        <v>341</v>
      </c>
      <c r="E62" s="4" t="s">
        <v>166</v>
      </c>
      <c r="F62" s="4" t="s">
        <v>167</v>
      </c>
      <c r="G62" s="6" t="s">
        <v>342</v>
      </c>
      <c r="H62" s="8">
        <v>0</v>
      </c>
      <c r="I62" s="5" t="s">
        <v>169</v>
      </c>
      <c r="J62" s="5" t="s">
        <v>170</v>
      </c>
      <c r="K62" s="5" t="s">
        <v>171</v>
      </c>
      <c r="L62" s="5" t="s">
        <v>177</v>
      </c>
      <c r="M62" s="8">
        <v>8834</v>
      </c>
      <c r="N62" s="5" t="s">
        <v>189</v>
      </c>
    </row>
    <row r="63" spans="1:14" x14ac:dyDescent="0.3">
      <c r="A63" s="1"/>
      <c r="B63" s="5" t="s">
        <v>343</v>
      </c>
      <c r="C63" s="5" t="s">
        <v>344</v>
      </c>
      <c r="D63" s="5" t="s">
        <v>345</v>
      </c>
      <c r="E63" s="4" t="s">
        <v>166</v>
      </c>
      <c r="F63" s="4" t="s">
        <v>167</v>
      </c>
      <c r="G63" s="6" t="s">
        <v>346</v>
      </c>
      <c r="H63" s="8">
        <v>0</v>
      </c>
      <c r="I63" s="5" t="s">
        <v>169</v>
      </c>
      <c r="J63" s="5" t="s">
        <v>188</v>
      </c>
      <c r="K63" s="5" t="s">
        <v>171</v>
      </c>
      <c r="L63" s="5" t="s">
        <v>347</v>
      </c>
      <c r="M63" s="8">
        <v>22978</v>
      </c>
      <c r="N63" s="5" t="s">
        <v>189</v>
      </c>
    </row>
    <row r="64" spans="1:14" ht="26.4" x14ac:dyDescent="0.3">
      <c r="A64" s="1"/>
      <c r="B64" s="5" t="s">
        <v>348</v>
      </c>
      <c r="C64" s="5" t="s">
        <v>321</v>
      </c>
      <c r="D64" s="5" t="s">
        <v>349</v>
      </c>
      <c r="E64" s="4" t="s">
        <v>166</v>
      </c>
      <c r="F64" s="4" t="s">
        <v>350</v>
      </c>
      <c r="G64" s="6" t="s">
        <v>351</v>
      </c>
      <c r="H64" s="8">
        <v>0</v>
      </c>
      <c r="I64" s="5" t="s">
        <v>169</v>
      </c>
      <c r="J64" s="5" t="s">
        <v>170</v>
      </c>
      <c r="K64" s="5" t="s">
        <v>171</v>
      </c>
      <c r="L64" s="5" t="s">
        <v>177</v>
      </c>
      <c r="M64" s="8">
        <v>15594</v>
      </c>
      <c r="N64" s="5" t="s">
        <v>189</v>
      </c>
    </row>
    <row r="65" spans="1:14" ht="26.4" x14ac:dyDescent="0.3">
      <c r="A65" s="1"/>
      <c r="B65" s="5" t="s">
        <v>348</v>
      </c>
      <c r="C65" s="5" t="s">
        <v>321</v>
      </c>
      <c r="D65" s="5" t="s">
        <v>352</v>
      </c>
      <c r="E65" s="4" t="s">
        <v>353</v>
      </c>
      <c r="F65" s="4" t="s">
        <v>354</v>
      </c>
      <c r="G65" s="6" t="s">
        <v>355</v>
      </c>
      <c r="H65" s="8">
        <v>0</v>
      </c>
      <c r="I65" s="5" t="s">
        <v>169</v>
      </c>
      <c r="J65" s="5" t="s">
        <v>170</v>
      </c>
      <c r="K65" s="5" t="s">
        <v>171</v>
      </c>
      <c r="L65" s="5" t="s">
        <v>172</v>
      </c>
      <c r="M65" s="8">
        <v>15194</v>
      </c>
      <c r="N65" s="5" t="s">
        <v>189</v>
      </c>
    </row>
    <row r="66" spans="1:14" ht="26.4" x14ac:dyDescent="0.3">
      <c r="A66" s="1"/>
      <c r="B66" s="5" t="s">
        <v>348</v>
      </c>
      <c r="C66" s="5" t="s">
        <v>321</v>
      </c>
      <c r="D66" s="5" t="s">
        <v>356</v>
      </c>
      <c r="E66" s="4" t="s">
        <v>357</v>
      </c>
      <c r="F66" s="4" t="s">
        <v>354</v>
      </c>
      <c r="G66" s="6" t="s">
        <v>355</v>
      </c>
      <c r="H66" s="8">
        <v>0</v>
      </c>
      <c r="I66" s="5" t="s">
        <v>169</v>
      </c>
      <c r="J66" s="5" t="s">
        <v>170</v>
      </c>
      <c r="K66" s="5" t="s">
        <v>171</v>
      </c>
      <c r="L66" s="5" t="s">
        <v>172</v>
      </c>
      <c r="M66" s="8">
        <v>15141</v>
      </c>
      <c r="N66" s="5" t="s">
        <v>189</v>
      </c>
    </row>
    <row r="67" spans="1:14" ht="26.4" x14ac:dyDescent="0.3">
      <c r="A67" s="1"/>
      <c r="B67" s="5" t="s">
        <v>348</v>
      </c>
      <c r="C67" s="5" t="s">
        <v>358</v>
      </c>
      <c r="D67" s="5" t="s">
        <v>359</v>
      </c>
      <c r="E67" s="4" t="s">
        <v>166</v>
      </c>
      <c r="F67" s="4" t="s">
        <v>167</v>
      </c>
      <c r="G67" s="6" t="s">
        <v>360</v>
      </c>
      <c r="H67" s="8">
        <v>0</v>
      </c>
      <c r="I67" s="5" t="s">
        <v>169</v>
      </c>
      <c r="J67" s="5" t="s">
        <v>188</v>
      </c>
      <c r="K67" s="5" t="s">
        <v>171</v>
      </c>
      <c r="L67" s="5" t="s">
        <v>172</v>
      </c>
      <c r="M67" s="8">
        <v>14956</v>
      </c>
      <c r="N67" s="5" t="s">
        <v>189</v>
      </c>
    </row>
    <row r="68" spans="1:14" ht="26.4" x14ac:dyDescent="0.3">
      <c r="A68" s="1"/>
      <c r="B68" s="5" t="s">
        <v>112</v>
      </c>
      <c r="C68" s="5" t="s">
        <v>361</v>
      </c>
      <c r="D68" s="5" t="s">
        <v>362</v>
      </c>
      <c r="E68" s="4" t="s">
        <v>166</v>
      </c>
      <c r="F68" s="4" t="s">
        <v>167</v>
      </c>
      <c r="G68" s="6" t="s">
        <v>363</v>
      </c>
      <c r="H68" s="8">
        <v>50</v>
      </c>
      <c r="I68" s="5" t="s">
        <v>169</v>
      </c>
      <c r="J68" s="5" t="s">
        <v>170</v>
      </c>
      <c r="K68" s="5" t="s">
        <v>171</v>
      </c>
      <c r="L68" s="5" t="s">
        <v>172</v>
      </c>
      <c r="M68" s="8">
        <v>35</v>
      </c>
      <c r="N68" s="5" t="s">
        <v>173</v>
      </c>
    </row>
    <row r="69" spans="1:14" x14ac:dyDescent="0.3">
      <c r="A69" s="1"/>
      <c r="B69" s="5" t="s">
        <v>112</v>
      </c>
      <c r="C69" s="5" t="s">
        <v>361</v>
      </c>
      <c r="D69" s="5" t="s">
        <v>362</v>
      </c>
      <c r="E69" s="4" t="s">
        <v>166</v>
      </c>
      <c r="F69" s="4" t="s">
        <v>167</v>
      </c>
      <c r="G69" s="6" t="s">
        <v>364</v>
      </c>
      <c r="H69" s="8">
        <v>50</v>
      </c>
      <c r="I69" s="5" t="s">
        <v>169</v>
      </c>
      <c r="J69" s="5" t="s">
        <v>170</v>
      </c>
      <c r="K69" s="5" t="s">
        <v>171</v>
      </c>
      <c r="L69" s="5" t="s">
        <v>172</v>
      </c>
      <c r="M69" s="8">
        <v>35</v>
      </c>
      <c r="N69" s="5" t="s">
        <v>173</v>
      </c>
    </row>
    <row r="70" spans="1:14" x14ac:dyDescent="0.3">
      <c r="A70" s="1"/>
      <c r="B70" s="5" t="s">
        <v>365</v>
      </c>
      <c r="C70" s="5" t="s">
        <v>366</v>
      </c>
      <c r="D70" s="5" t="s">
        <v>57</v>
      </c>
      <c r="E70" s="4" t="s">
        <v>166</v>
      </c>
      <c r="F70" s="4" t="s">
        <v>167</v>
      </c>
      <c r="G70" s="6" t="s">
        <v>367</v>
      </c>
      <c r="H70" s="8">
        <v>2.2999999999999998</v>
      </c>
      <c r="I70" s="5" t="s">
        <v>169</v>
      </c>
      <c r="J70" s="5" t="s">
        <v>170</v>
      </c>
      <c r="K70" s="5" t="s">
        <v>171</v>
      </c>
      <c r="L70" s="5" t="s">
        <v>206</v>
      </c>
      <c r="M70" s="8">
        <v>14160</v>
      </c>
      <c r="N70" s="5" t="s">
        <v>173</v>
      </c>
    </row>
    <row r="71" spans="1:14" x14ac:dyDescent="0.3">
      <c r="A71" s="1"/>
      <c r="B71" s="5" t="s">
        <v>368</v>
      </c>
      <c r="C71" s="5" t="s">
        <v>369</v>
      </c>
      <c r="D71" s="5" t="s">
        <v>57</v>
      </c>
      <c r="E71" s="4" t="s">
        <v>370</v>
      </c>
      <c r="F71" s="4" t="s">
        <v>371</v>
      </c>
      <c r="G71" s="6" t="s">
        <v>372</v>
      </c>
      <c r="H71" s="8">
        <v>3.15</v>
      </c>
      <c r="I71" s="5" t="s">
        <v>215</v>
      </c>
      <c r="J71" s="5" t="s">
        <v>170</v>
      </c>
      <c r="K71" s="5" t="s">
        <v>171</v>
      </c>
      <c r="L71" s="5" t="s">
        <v>206</v>
      </c>
      <c r="M71" s="8">
        <v>15160</v>
      </c>
      <c r="N71" s="5" t="s">
        <v>173</v>
      </c>
    </row>
    <row r="72" spans="1:14" x14ac:dyDescent="0.3">
      <c r="A72" s="1"/>
      <c r="B72" s="5" t="s">
        <v>373</v>
      </c>
      <c r="C72" s="5" t="s">
        <v>374</v>
      </c>
      <c r="D72" s="5" t="s">
        <v>115</v>
      </c>
      <c r="E72" s="4" t="s">
        <v>375</v>
      </c>
      <c r="F72" s="4" t="s">
        <v>376</v>
      </c>
      <c r="G72" s="6" t="s">
        <v>377</v>
      </c>
      <c r="H72" s="8">
        <v>1.5</v>
      </c>
      <c r="I72" s="5" t="s">
        <v>169</v>
      </c>
      <c r="J72" s="5" t="s">
        <v>170</v>
      </c>
      <c r="K72" s="5" t="s">
        <v>171</v>
      </c>
      <c r="L72" s="5" t="s">
        <v>172</v>
      </c>
      <c r="M72" s="8">
        <v>15113</v>
      </c>
      <c r="N72" s="5" t="s">
        <v>173</v>
      </c>
    </row>
    <row r="73" spans="1:14" x14ac:dyDescent="0.3">
      <c r="A73" s="1"/>
      <c r="B73" s="5" t="s">
        <v>378</v>
      </c>
      <c r="C73" s="5" t="s">
        <v>379</v>
      </c>
      <c r="D73" s="5" t="s">
        <v>380</v>
      </c>
      <c r="E73" s="4" t="s">
        <v>166</v>
      </c>
      <c r="F73" s="4" t="s">
        <v>167</v>
      </c>
      <c r="G73" s="6" t="s">
        <v>381</v>
      </c>
      <c r="H73" s="8">
        <v>213.7</v>
      </c>
      <c r="I73" s="5" t="s">
        <v>169</v>
      </c>
      <c r="J73" s="5" t="s">
        <v>170</v>
      </c>
      <c r="K73" s="5" t="s">
        <v>171</v>
      </c>
      <c r="L73" s="5" t="s">
        <v>206</v>
      </c>
      <c r="M73" s="8">
        <v>14928</v>
      </c>
      <c r="N73" s="5" t="s">
        <v>173</v>
      </c>
    </row>
    <row r="74" spans="1:14" x14ac:dyDescent="0.3">
      <c r="A74" s="1"/>
      <c r="B74" s="5" t="s">
        <v>382</v>
      </c>
      <c r="C74" s="5" t="s">
        <v>383</v>
      </c>
      <c r="D74" s="5" t="s">
        <v>384</v>
      </c>
      <c r="E74" s="4" t="s">
        <v>385</v>
      </c>
      <c r="F74" s="4" t="s">
        <v>283</v>
      </c>
      <c r="G74" s="6" t="s">
        <v>386</v>
      </c>
      <c r="H74" s="8">
        <v>0</v>
      </c>
      <c r="I74" s="5" t="s">
        <v>169</v>
      </c>
      <c r="J74" s="5" t="s">
        <v>170</v>
      </c>
      <c r="K74" s="5" t="s">
        <v>171</v>
      </c>
      <c r="L74" s="5" t="s">
        <v>172</v>
      </c>
      <c r="M74" s="8">
        <v>13646</v>
      </c>
      <c r="N74" s="5" t="s">
        <v>189</v>
      </c>
    </row>
    <row r="75" spans="1:14" ht="26.4" x14ac:dyDescent="0.3">
      <c r="A75" s="1"/>
      <c r="B75" s="5" t="s">
        <v>41</v>
      </c>
      <c r="C75" s="5" t="s">
        <v>387</v>
      </c>
      <c r="D75" s="5" t="s">
        <v>388</v>
      </c>
      <c r="E75" s="4" t="s">
        <v>166</v>
      </c>
      <c r="F75" s="4" t="s">
        <v>167</v>
      </c>
      <c r="G75" s="6" t="s">
        <v>389</v>
      </c>
      <c r="H75" s="8">
        <v>0</v>
      </c>
      <c r="I75" s="5" t="s">
        <v>169</v>
      </c>
      <c r="J75" s="5" t="s">
        <v>188</v>
      </c>
      <c r="K75" s="5" t="s">
        <v>171</v>
      </c>
      <c r="L75" s="5" t="s">
        <v>177</v>
      </c>
      <c r="M75" s="8">
        <v>24124</v>
      </c>
      <c r="N75" s="5" t="s">
        <v>189</v>
      </c>
    </row>
    <row r="76" spans="1:14" x14ac:dyDescent="0.3">
      <c r="A76" s="1"/>
      <c r="B76" s="5" t="s">
        <v>41</v>
      </c>
      <c r="C76" s="5" t="s">
        <v>390</v>
      </c>
      <c r="D76" s="5" t="s">
        <v>391</v>
      </c>
      <c r="E76" s="4" t="s">
        <v>166</v>
      </c>
      <c r="F76" s="4" t="s">
        <v>167</v>
      </c>
      <c r="G76" s="6" t="s">
        <v>392</v>
      </c>
      <c r="H76" s="8">
        <v>0</v>
      </c>
      <c r="I76" s="5" t="s">
        <v>169</v>
      </c>
      <c r="J76" s="5" t="s">
        <v>170</v>
      </c>
      <c r="K76" s="5" t="s">
        <v>171</v>
      </c>
      <c r="L76" s="5" t="s">
        <v>177</v>
      </c>
      <c r="M76" s="8">
        <v>352</v>
      </c>
      <c r="N76" s="5" t="s">
        <v>189</v>
      </c>
    </row>
    <row r="77" spans="1:14" ht="66" x14ac:dyDescent="0.3">
      <c r="A77" s="1"/>
      <c r="B77" s="5" t="s">
        <v>41</v>
      </c>
      <c r="C77" s="5" t="s">
        <v>390</v>
      </c>
      <c r="D77" s="5" t="s">
        <v>393</v>
      </c>
      <c r="E77" s="4" t="s">
        <v>166</v>
      </c>
      <c r="F77" s="4" t="s">
        <v>167</v>
      </c>
      <c r="G77" s="6" t="s">
        <v>394</v>
      </c>
      <c r="H77" s="8">
        <v>0</v>
      </c>
      <c r="I77" s="5" t="s">
        <v>169</v>
      </c>
      <c r="J77" s="5" t="s">
        <v>170</v>
      </c>
      <c r="K77" s="5" t="s">
        <v>171</v>
      </c>
      <c r="L77" s="5" t="s">
        <v>177</v>
      </c>
      <c r="M77" s="8">
        <v>8939</v>
      </c>
      <c r="N77" s="5" t="s">
        <v>189</v>
      </c>
    </row>
    <row r="78" spans="1:14" ht="66" x14ac:dyDescent="0.3">
      <c r="A78" s="1"/>
      <c r="B78" s="5" t="s">
        <v>41</v>
      </c>
      <c r="C78" s="5" t="s">
        <v>395</v>
      </c>
      <c r="D78" s="5" t="s">
        <v>26</v>
      </c>
      <c r="E78" s="4" t="s">
        <v>166</v>
      </c>
      <c r="F78" s="4" t="s">
        <v>167</v>
      </c>
      <c r="G78" s="6" t="s">
        <v>396</v>
      </c>
      <c r="H78" s="8">
        <v>0</v>
      </c>
      <c r="I78" s="5" t="s">
        <v>169</v>
      </c>
      <c r="J78" s="5" t="s">
        <v>188</v>
      </c>
      <c r="K78" s="5" t="s">
        <v>171</v>
      </c>
      <c r="L78" s="5" t="s">
        <v>177</v>
      </c>
      <c r="M78" s="8">
        <v>11570</v>
      </c>
      <c r="N78" s="5" t="s">
        <v>189</v>
      </c>
    </row>
    <row r="79" spans="1:14" ht="39.6" x14ac:dyDescent="0.3">
      <c r="A79" s="1"/>
      <c r="B79" s="5" t="s">
        <v>41</v>
      </c>
      <c r="C79" s="5" t="s">
        <v>397</v>
      </c>
      <c r="D79" s="5" t="s">
        <v>318</v>
      </c>
      <c r="E79" s="4" t="s">
        <v>166</v>
      </c>
      <c r="F79" s="4" t="s">
        <v>167</v>
      </c>
      <c r="G79" s="6" t="s">
        <v>398</v>
      </c>
      <c r="H79" s="8">
        <v>0</v>
      </c>
      <c r="I79" s="5" t="s">
        <v>169</v>
      </c>
      <c r="J79" s="5" t="s">
        <v>188</v>
      </c>
      <c r="K79" s="5" t="s">
        <v>171</v>
      </c>
      <c r="L79" s="5" t="s">
        <v>177</v>
      </c>
      <c r="M79" s="8">
        <v>12361</v>
      </c>
      <c r="N79" s="5" t="s">
        <v>189</v>
      </c>
    </row>
    <row r="80" spans="1:14" ht="39.6" x14ac:dyDescent="0.3">
      <c r="A80" s="1"/>
      <c r="B80" s="5" t="s">
        <v>41</v>
      </c>
      <c r="C80" s="5" t="s">
        <v>399</v>
      </c>
      <c r="D80" s="5" t="s">
        <v>400</v>
      </c>
      <c r="E80" s="4" t="s">
        <v>166</v>
      </c>
      <c r="F80" s="4" t="s">
        <v>167</v>
      </c>
      <c r="G80" s="6" t="s">
        <v>401</v>
      </c>
      <c r="H80" s="8">
        <v>0</v>
      </c>
      <c r="I80" s="5" t="s">
        <v>169</v>
      </c>
      <c r="J80" s="5" t="s">
        <v>188</v>
      </c>
      <c r="K80" s="5" t="s">
        <v>171</v>
      </c>
      <c r="L80" s="5" t="s">
        <v>177</v>
      </c>
      <c r="M80" s="8">
        <v>23258</v>
      </c>
      <c r="N80" s="5" t="s">
        <v>189</v>
      </c>
    </row>
    <row r="81" spans="1:14" ht="26.4" x14ac:dyDescent="0.3">
      <c r="A81" s="1"/>
      <c r="B81" s="5" t="s">
        <v>41</v>
      </c>
      <c r="C81" s="5" t="s">
        <v>402</v>
      </c>
      <c r="D81" s="5" t="s">
        <v>403</v>
      </c>
      <c r="E81" s="4" t="s">
        <v>166</v>
      </c>
      <c r="F81" s="4" t="s">
        <v>167</v>
      </c>
      <c r="G81" s="6" t="s">
        <v>404</v>
      </c>
      <c r="H81" s="8">
        <v>0</v>
      </c>
      <c r="I81" s="5" t="s">
        <v>169</v>
      </c>
      <c r="J81" s="5" t="s">
        <v>170</v>
      </c>
      <c r="K81" s="5" t="s">
        <v>171</v>
      </c>
      <c r="L81" s="5" t="s">
        <v>177</v>
      </c>
      <c r="M81" s="8">
        <v>853</v>
      </c>
      <c r="N81" s="5" t="s">
        <v>189</v>
      </c>
    </row>
    <row r="82" spans="1:14" ht="52.8" x14ac:dyDescent="0.3">
      <c r="A82" s="1"/>
      <c r="B82" s="5" t="s">
        <v>41</v>
      </c>
      <c r="C82" s="5" t="s">
        <v>405</v>
      </c>
      <c r="D82" s="5" t="s">
        <v>406</v>
      </c>
      <c r="E82" s="4" t="s">
        <v>166</v>
      </c>
      <c r="F82" s="4" t="s">
        <v>167</v>
      </c>
      <c r="G82" s="6" t="s">
        <v>407</v>
      </c>
      <c r="H82" s="8">
        <v>0</v>
      </c>
      <c r="I82" s="5" t="s">
        <v>169</v>
      </c>
      <c r="J82" s="5" t="s">
        <v>170</v>
      </c>
      <c r="K82" s="5" t="s">
        <v>171</v>
      </c>
      <c r="L82" s="5" t="s">
        <v>177</v>
      </c>
      <c r="M82" s="8">
        <v>834</v>
      </c>
      <c r="N82" s="5" t="s">
        <v>189</v>
      </c>
    </row>
    <row r="83" spans="1:14" ht="39.6" x14ac:dyDescent="0.3">
      <c r="A83" s="1"/>
      <c r="B83" s="5" t="s">
        <v>41</v>
      </c>
      <c r="C83" s="5" t="s">
        <v>405</v>
      </c>
      <c r="D83" s="5" t="s">
        <v>408</v>
      </c>
      <c r="E83" s="4" t="s">
        <v>166</v>
      </c>
      <c r="F83" s="4" t="s">
        <v>167</v>
      </c>
      <c r="G83" s="6" t="s">
        <v>409</v>
      </c>
      <c r="H83" s="8">
        <v>0</v>
      </c>
      <c r="I83" s="5" t="s">
        <v>169</v>
      </c>
      <c r="J83" s="5" t="s">
        <v>170</v>
      </c>
      <c r="K83" s="5" t="s">
        <v>171</v>
      </c>
      <c r="L83" s="5" t="s">
        <v>177</v>
      </c>
      <c r="M83" s="8">
        <v>1601</v>
      </c>
      <c r="N83" s="5" t="s">
        <v>189</v>
      </c>
    </row>
    <row r="84" spans="1:14" ht="52.8" x14ac:dyDescent="0.3">
      <c r="A84" s="1"/>
      <c r="B84" s="5" t="s">
        <v>41</v>
      </c>
      <c r="C84" s="5" t="s">
        <v>405</v>
      </c>
      <c r="D84" s="5" t="s">
        <v>410</v>
      </c>
      <c r="E84" s="4" t="s">
        <v>166</v>
      </c>
      <c r="F84" s="4" t="s">
        <v>167</v>
      </c>
      <c r="G84" s="6" t="s">
        <v>411</v>
      </c>
      <c r="H84" s="8">
        <v>0</v>
      </c>
      <c r="I84" s="5" t="s">
        <v>169</v>
      </c>
      <c r="J84" s="5" t="s">
        <v>170</v>
      </c>
      <c r="K84" s="5" t="s">
        <v>171</v>
      </c>
      <c r="L84" s="5" t="s">
        <v>177</v>
      </c>
      <c r="M84" s="8">
        <v>9267</v>
      </c>
      <c r="N84" s="5" t="s">
        <v>189</v>
      </c>
    </row>
    <row r="85" spans="1:14" ht="26.4" x14ac:dyDescent="0.3">
      <c r="A85" s="1"/>
      <c r="B85" s="5" t="s">
        <v>41</v>
      </c>
      <c r="C85" s="5" t="s">
        <v>405</v>
      </c>
      <c r="D85" s="5" t="s">
        <v>412</v>
      </c>
      <c r="E85" s="4" t="s">
        <v>166</v>
      </c>
      <c r="F85" s="4" t="s">
        <v>167</v>
      </c>
      <c r="G85" s="6" t="s">
        <v>413</v>
      </c>
      <c r="H85" s="8">
        <v>0</v>
      </c>
      <c r="I85" s="5" t="s">
        <v>169</v>
      </c>
      <c r="J85" s="5" t="s">
        <v>188</v>
      </c>
      <c r="K85" s="5" t="s">
        <v>171</v>
      </c>
      <c r="L85" s="5" t="s">
        <v>177</v>
      </c>
      <c r="M85" s="8">
        <v>464</v>
      </c>
      <c r="N85" s="5" t="s">
        <v>189</v>
      </c>
    </row>
    <row r="86" spans="1:14" ht="26.4" x14ac:dyDescent="0.3">
      <c r="A86" s="1"/>
      <c r="B86" s="5" t="s">
        <v>41</v>
      </c>
      <c r="C86" s="5" t="s">
        <v>414</v>
      </c>
      <c r="D86" s="5" t="s">
        <v>415</v>
      </c>
      <c r="E86" s="4" t="s">
        <v>166</v>
      </c>
      <c r="F86" s="4" t="s">
        <v>167</v>
      </c>
      <c r="G86" s="6" t="s">
        <v>416</v>
      </c>
      <c r="H86" s="8">
        <v>0</v>
      </c>
      <c r="I86" s="5" t="s">
        <v>169</v>
      </c>
      <c r="J86" s="5" t="s">
        <v>188</v>
      </c>
      <c r="K86" s="5" t="s">
        <v>171</v>
      </c>
      <c r="L86" s="5" t="s">
        <v>177</v>
      </c>
      <c r="M86" s="8">
        <v>1987</v>
      </c>
      <c r="N86" s="5" t="s">
        <v>189</v>
      </c>
    </row>
    <row r="87" spans="1:14" ht="26.4" x14ac:dyDescent="0.3">
      <c r="A87" s="1"/>
      <c r="B87" s="5" t="s">
        <v>41</v>
      </c>
      <c r="C87" s="5" t="s">
        <v>417</v>
      </c>
      <c r="D87" s="5" t="s">
        <v>418</v>
      </c>
      <c r="E87" s="4" t="s">
        <v>166</v>
      </c>
      <c r="F87" s="4" t="s">
        <v>167</v>
      </c>
      <c r="G87" s="6" t="s">
        <v>419</v>
      </c>
      <c r="H87" s="8">
        <v>0</v>
      </c>
      <c r="I87" s="5" t="s">
        <v>169</v>
      </c>
      <c r="J87" s="5" t="s">
        <v>188</v>
      </c>
      <c r="K87" s="5" t="s">
        <v>171</v>
      </c>
      <c r="L87" s="5" t="s">
        <v>177</v>
      </c>
      <c r="M87" s="8">
        <v>24318</v>
      </c>
      <c r="N87" s="5" t="s">
        <v>189</v>
      </c>
    </row>
    <row r="88" spans="1:14" ht="39.6" x14ac:dyDescent="0.3">
      <c r="A88" s="1"/>
      <c r="B88" s="5" t="s">
        <v>41</v>
      </c>
      <c r="C88" s="5" t="s">
        <v>417</v>
      </c>
      <c r="D88" s="5" t="s">
        <v>420</v>
      </c>
      <c r="E88" s="4" t="s">
        <v>421</v>
      </c>
      <c r="F88" s="4" t="s">
        <v>422</v>
      </c>
      <c r="G88" s="6" t="s">
        <v>423</v>
      </c>
      <c r="H88" s="8">
        <v>0</v>
      </c>
      <c r="I88" s="5" t="s">
        <v>169</v>
      </c>
      <c r="J88" s="5" t="s">
        <v>170</v>
      </c>
      <c r="K88" s="5" t="s">
        <v>171</v>
      </c>
      <c r="L88" s="5" t="s">
        <v>172</v>
      </c>
      <c r="M88" s="8">
        <v>6031</v>
      </c>
      <c r="N88" s="5" t="s">
        <v>189</v>
      </c>
    </row>
    <row r="89" spans="1:14" x14ac:dyDescent="0.3">
      <c r="A89" s="1"/>
      <c r="B89" s="5" t="s">
        <v>41</v>
      </c>
      <c r="C89" s="5" t="s">
        <v>417</v>
      </c>
      <c r="D89" s="5" t="s">
        <v>424</v>
      </c>
      <c r="E89" s="4" t="s">
        <v>425</v>
      </c>
      <c r="F89" s="4" t="s">
        <v>426</v>
      </c>
      <c r="G89" s="6" t="s">
        <v>427</v>
      </c>
      <c r="H89" s="8">
        <v>0</v>
      </c>
      <c r="I89" s="5" t="s">
        <v>169</v>
      </c>
      <c r="J89" s="5" t="s">
        <v>170</v>
      </c>
      <c r="K89" s="5" t="s">
        <v>171</v>
      </c>
      <c r="L89" s="5" t="s">
        <v>177</v>
      </c>
      <c r="M89" s="8">
        <v>556</v>
      </c>
      <c r="N89" s="5" t="s">
        <v>189</v>
      </c>
    </row>
    <row r="90" spans="1:14" ht="26.4" x14ac:dyDescent="0.3">
      <c r="A90" s="1"/>
      <c r="B90" s="5" t="s">
        <v>41</v>
      </c>
      <c r="C90" s="5" t="s">
        <v>417</v>
      </c>
      <c r="D90" s="5" t="s">
        <v>418</v>
      </c>
      <c r="E90" s="4" t="s">
        <v>428</v>
      </c>
      <c r="F90" s="4" t="s">
        <v>204</v>
      </c>
      <c r="G90" s="6" t="s">
        <v>429</v>
      </c>
      <c r="H90" s="8">
        <v>0</v>
      </c>
      <c r="I90" s="5" t="s">
        <v>169</v>
      </c>
      <c r="J90" s="5" t="s">
        <v>188</v>
      </c>
      <c r="K90" s="5" t="s">
        <v>171</v>
      </c>
      <c r="L90" s="5" t="s">
        <v>177</v>
      </c>
      <c r="M90" s="8">
        <v>24318</v>
      </c>
      <c r="N90" s="5" t="s">
        <v>189</v>
      </c>
    </row>
    <row r="91" spans="1:14" ht="39.6" x14ac:dyDescent="0.3">
      <c r="A91" s="1"/>
      <c r="B91" s="5" t="s">
        <v>41</v>
      </c>
      <c r="C91" s="5" t="s">
        <v>417</v>
      </c>
      <c r="D91" s="5" t="s">
        <v>430</v>
      </c>
      <c r="E91" s="4" t="s">
        <v>431</v>
      </c>
      <c r="F91" s="4" t="s">
        <v>432</v>
      </c>
      <c r="G91" s="6" t="s">
        <v>433</v>
      </c>
      <c r="H91" s="8">
        <v>0</v>
      </c>
      <c r="I91" s="5" t="s">
        <v>169</v>
      </c>
      <c r="J91" s="5" t="s">
        <v>170</v>
      </c>
      <c r="K91" s="5" t="s">
        <v>171</v>
      </c>
      <c r="L91" s="5" t="s">
        <v>172</v>
      </c>
      <c r="M91" s="8">
        <v>564</v>
      </c>
      <c r="N91" s="5" t="s">
        <v>189</v>
      </c>
    </row>
    <row r="92" spans="1:14" ht="52.8" x14ac:dyDescent="0.3">
      <c r="A92" s="1"/>
      <c r="B92" s="5" t="s">
        <v>41</v>
      </c>
      <c r="C92" s="5" t="s">
        <v>417</v>
      </c>
      <c r="D92" s="5" t="s">
        <v>430</v>
      </c>
      <c r="E92" s="4" t="s">
        <v>431</v>
      </c>
      <c r="F92" s="4" t="s">
        <v>432</v>
      </c>
      <c r="G92" s="6" t="s">
        <v>434</v>
      </c>
      <c r="H92" s="8">
        <v>0</v>
      </c>
      <c r="I92" s="5" t="s">
        <v>169</v>
      </c>
      <c r="J92" s="5" t="s">
        <v>170</v>
      </c>
      <c r="K92" s="5" t="s">
        <v>171</v>
      </c>
      <c r="L92" s="5" t="s">
        <v>206</v>
      </c>
      <c r="M92" s="8">
        <v>564</v>
      </c>
      <c r="N92" s="5" t="s">
        <v>189</v>
      </c>
    </row>
    <row r="93" spans="1:14" ht="52.8" x14ac:dyDescent="0.3">
      <c r="A93" s="1"/>
      <c r="B93" s="5" t="s">
        <v>41</v>
      </c>
      <c r="C93" s="5" t="s">
        <v>417</v>
      </c>
      <c r="D93" s="5" t="s">
        <v>420</v>
      </c>
      <c r="E93" s="4" t="s">
        <v>431</v>
      </c>
      <c r="F93" s="4" t="s">
        <v>432</v>
      </c>
      <c r="G93" s="6" t="s">
        <v>435</v>
      </c>
      <c r="H93" s="8">
        <v>0</v>
      </c>
      <c r="I93" s="5" t="s">
        <v>169</v>
      </c>
      <c r="J93" s="5" t="s">
        <v>170</v>
      </c>
      <c r="K93" s="5" t="s">
        <v>171</v>
      </c>
      <c r="L93" s="5" t="s">
        <v>206</v>
      </c>
      <c r="M93" s="8">
        <v>6031</v>
      </c>
      <c r="N93" s="5" t="s">
        <v>189</v>
      </c>
    </row>
    <row r="94" spans="1:14" x14ac:dyDescent="0.3">
      <c r="A94" s="1"/>
      <c r="B94" s="5" t="s">
        <v>41</v>
      </c>
      <c r="C94" s="5" t="s">
        <v>417</v>
      </c>
      <c r="D94" s="5" t="s">
        <v>436</v>
      </c>
      <c r="E94" s="4" t="s">
        <v>437</v>
      </c>
      <c r="F94" s="4" t="s">
        <v>438</v>
      </c>
      <c r="G94" s="6" t="s">
        <v>427</v>
      </c>
      <c r="H94" s="8">
        <v>0</v>
      </c>
      <c r="I94" s="5" t="s">
        <v>169</v>
      </c>
      <c r="J94" s="5" t="s">
        <v>170</v>
      </c>
      <c r="K94" s="5" t="s">
        <v>171</v>
      </c>
      <c r="L94" s="5" t="s">
        <v>177</v>
      </c>
      <c r="M94" s="8">
        <v>11812</v>
      </c>
      <c r="N94" s="5" t="s">
        <v>189</v>
      </c>
    </row>
    <row r="95" spans="1:14" ht="66" x14ac:dyDescent="0.3">
      <c r="A95" s="1"/>
      <c r="B95" s="5" t="s">
        <v>41</v>
      </c>
      <c r="C95" s="5" t="s">
        <v>439</v>
      </c>
      <c r="D95" s="5" t="s">
        <v>440</v>
      </c>
      <c r="E95" s="4" t="s">
        <v>166</v>
      </c>
      <c r="F95" s="4" t="s">
        <v>167</v>
      </c>
      <c r="G95" s="6" t="s">
        <v>441</v>
      </c>
      <c r="H95" s="8">
        <v>0</v>
      </c>
      <c r="I95" s="5" t="s">
        <v>169</v>
      </c>
      <c r="J95" s="5" t="s">
        <v>170</v>
      </c>
      <c r="K95" s="5" t="s">
        <v>171</v>
      </c>
      <c r="L95" s="5" t="s">
        <v>177</v>
      </c>
      <c r="M95" s="8">
        <v>8680</v>
      </c>
      <c r="N95" s="5" t="s">
        <v>189</v>
      </c>
    </row>
    <row r="96" spans="1:14" ht="66" x14ac:dyDescent="0.3">
      <c r="A96" s="1"/>
      <c r="B96" s="5" t="s">
        <v>41</v>
      </c>
      <c r="C96" s="5" t="s">
        <v>442</v>
      </c>
      <c r="D96" s="5" t="s">
        <v>443</v>
      </c>
      <c r="E96" s="4" t="s">
        <v>166</v>
      </c>
      <c r="F96" s="4" t="s">
        <v>167</v>
      </c>
      <c r="G96" s="6" t="s">
        <v>444</v>
      </c>
      <c r="H96" s="8">
        <v>0</v>
      </c>
      <c r="I96" s="5" t="s">
        <v>169</v>
      </c>
      <c r="J96" s="5" t="s">
        <v>188</v>
      </c>
      <c r="K96" s="5" t="s">
        <v>171</v>
      </c>
      <c r="L96" s="5" t="s">
        <v>177</v>
      </c>
      <c r="M96" s="8">
        <v>818</v>
      </c>
      <c r="N96" s="5" t="s">
        <v>189</v>
      </c>
    </row>
    <row r="97" spans="1:14" ht="26.4" x14ac:dyDescent="0.3">
      <c r="A97" s="1"/>
      <c r="B97" s="5" t="s">
        <v>41</v>
      </c>
      <c r="C97" s="5" t="s">
        <v>445</v>
      </c>
      <c r="D97" s="5" t="s">
        <v>446</v>
      </c>
      <c r="E97" s="4" t="s">
        <v>166</v>
      </c>
      <c r="F97" s="4" t="s">
        <v>167</v>
      </c>
      <c r="G97" s="6" t="s">
        <v>447</v>
      </c>
      <c r="H97" s="8">
        <v>0</v>
      </c>
      <c r="I97" s="5" t="s">
        <v>169</v>
      </c>
      <c r="J97" s="5" t="s">
        <v>170</v>
      </c>
      <c r="K97" s="5" t="s">
        <v>171</v>
      </c>
      <c r="L97" s="5" t="s">
        <v>177</v>
      </c>
      <c r="M97" s="8">
        <v>839</v>
      </c>
      <c r="N97" s="5" t="s">
        <v>189</v>
      </c>
    </row>
    <row r="98" spans="1:14" x14ac:dyDescent="0.3">
      <c r="A98" s="1"/>
      <c r="B98" s="5" t="s">
        <v>41</v>
      </c>
      <c r="C98" s="5" t="s">
        <v>448</v>
      </c>
      <c r="D98" s="5" t="s">
        <v>449</v>
      </c>
      <c r="E98" s="4" t="s">
        <v>450</v>
      </c>
      <c r="F98" s="4" t="s">
        <v>451</v>
      </c>
      <c r="G98" s="6" t="s">
        <v>452</v>
      </c>
      <c r="H98" s="8">
        <v>0</v>
      </c>
      <c r="I98" s="5" t="s">
        <v>169</v>
      </c>
      <c r="J98" s="5" t="s">
        <v>170</v>
      </c>
      <c r="K98" s="5" t="s">
        <v>171</v>
      </c>
      <c r="L98" s="5" t="s">
        <v>172</v>
      </c>
      <c r="M98" s="8">
        <v>11911</v>
      </c>
      <c r="N98" s="5" t="s">
        <v>189</v>
      </c>
    </row>
    <row r="99" spans="1:14" x14ac:dyDescent="0.3">
      <c r="A99" s="1"/>
      <c r="B99" s="5" t="s">
        <v>41</v>
      </c>
      <c r="C99" s="5" t="s">
        <v>448</v>
      </c>
      <c r="D99" s="5" t="s">
        <v>449</v>
      </c>
      <c r="E99" s="4" t="s">
        <v>450</v>
      </c>
      <c r="F99" s="4" t="s">
        <v>451</v>
      </c>
      <c r="G99" s="6" t="s">
        <v>453</v>
      </c>
      <c r="H99" s="8">
        <v>0</v>
      </c>
      <c r="I99" s="5" t="s">
        <v>169</v>
      </c>
      <c r="J99" s="5" t="s">
        <v>170</v>
      </c>
      <c r="K99" s="5" t="s">
        <v>171</v>
      </c>
      <c r="L99" s="5" t="s">
        <v>172</v>
      </c>
      <c r="M99" s="8">
        <v>11911</v>
      </c>
      <c r="N99" s="5" t="s">
        <v>189</v>
      </c>
    </row>
    <row r="100" spans="1:14" x14ac:dyDescent="0.3">
      <c r="A100" s="1"/>
      <c r="B100" s="5" t="s">
        <v>41</v>
      </c>
      <c r="C100" s="5" t="s">
        <v>448</v>
      </c>
      <c r="D100" s="5" t="s">
        <v>454</v>
      </c>
      <c r="E100" s="4" t="s">
        <v>455</v>
      </c>
      <c r="F100" s="4" t="s">
        <v>350</v>
      </c>
      <c r="G100" s="6" t="s">
        <v>456</v>
      </c>
      <c r="H100" s="8">
        <v>0</v>
      </c>
      <c r="I100" s="5" t="s">
        <v>169</v>
      </c>
      <c r="J100" s="5" t="s">
        <v>170</v>
      </c>
      <c r="K100" s="5" t="s">
        <v>171</v>
      </c>
      <c r="L100" s="5" t="s">
        <v>172</v>
      </c>
      <c r="M100" s="8">
        <v>11912</v>
      </c>
      <c r="N100" s="5" t="s">
        <v>189</v>
      </c>
    </row>
    <row r="101" spans="1:14" ht="52.8" x14ac:dyDescent="0.3">
      <c r="A101" s="1"/>
      <c r="B101" s="5" t="s">
        <v>41</v>
      </c>
      <c r="C101" s="5" t="s">
        <v>457</v>
      </c>
      <c r="D101" s="5" t="s">
        <v>26</v>
      </c>
      <c r="E101" s="4" t="s">
        <v>166</v>
      </c>
      <c r="F101" s="4" t="s">
        <v>167</v>
      </c>
      <c r="G101" s="6" t="s">
        <v>458</v>
      </c>
      <c r="H101" s="8">
        <v>0</v>
      </c>
      <c r="I101" s="5" t="s">
        <v>169</v>
      </c>
      <c r="J101" s="5" t="s">
        <v>188</v>
      </c>
      <c r="K101" s="5" t="s">
        <v>171</v>
      </c>
      <c r="L101" s="5" t="s">
        <v>177</v>
      </c>
      <c r="M101" s="8">
        <v>1422</v>
      </c>
      <c r="N101" s="5" t="s">
        <v>189</v>
      </c>
    </row>
    <row r="102" spans="1:14" ht="52.8" x14ac:dyDescent="0.3">
      <c r="A102" s="1"/>
      <c r="B102" s="5" t="s">
        <v>41</v>
      </c>
      <c r="C102" s="5" t="s">
        <v>459</v>
      </c>
      <c r="D102" s="5" t="s">
        <v>460</v>
      </c>
      <c r="E102" s="4" t="s">
        <v>166</v>
      </c>
      <c r="F102" s="4" t="s">
        <v>167</v>
      </c>
      <c r="G102" s="6" t="s">
        <v>461</v>
      </c>
      <c r="H102" s="8">
        <v>0</v>
      </c>
      <c r="I102" s="5" t="s">
        <v>169</v>
      </c>
      <c r="J102" s="5" t="s">
        <v>188</v>
      </c>
      <c r="K102" s="5" t="s">
        <v>171</v>
      </c>
      <c r="L102" s="5" t="s">
        <v>177</v>
      </c>
      <c r="M102" s="8">
        <v>642</v>
      </c>
      <c r="N102" s="5" t="s">
        <v>189</v>
      </c>
    </row>
    <row r="103" spans="1:14" ht="39.6" x14ac:dyDescent="0.3">
      <c r="A103" s="1"/>
      <c r="B103" s="5" t="s">
        <v>41</v>
      </c>
      <c r="C103" s="5" t="s">
        <v>459</v>
      </c>
      <c r="D103" s="5" t="s">
        <v>462</v>
      </c>
      <c r="E103" s="4" t="s">
        <v>463</v>
      </c>
      <c r="F103" s="4" t="s">
        <v>464</v>
      </c>
      <c r="G103" s="6" t="s">
        <v>465</v>
      </c>
      <c r="H103" s="8">
        <v>0</v>
      </c>
      <c r="I103" s="5" t="s">
        <v>169</v>
      </c>
      <c r="J103" s="5" t="s">
        <v>188</v>
      </c>
      <c r="K103" s="5" t="s">
        <v>171</v>
      </c>
      <c r="L103" s="5" t="s">
        <v>177</v>
      </c>
      <c r="M103" s="8">
        <v>615</v>
      </c>
      <c r="N103" s="5" t="s">
        <v>189</v>
      </c>
    </row>
    <row r="104" spans="1:14" ht="26.4" x14ac:dyDescent="0.3">
      <c r="A104" s="1"/>
      <c r="B104" s="5" t="s">
        <v>41</v>
      </c>
      <c r="C104" s="5" t="s">
        <v>466</v>
      </c>
      <c r="D104" s="5" t="s">
        <v>412</v>
      </c>
      <c r="E104" s="4" t="s">
        <v>467</v>
      </c>
      <c r="F104" s="4" t="s">
        <v>305</v>
      </c>
      <c r="G104" s="6" t="s">
        <v>468</v>
      </c>
      <c r="H104" s="8">
        <v>0</v>
      </c>
      <c r="I104" s="5" t="s">
        <v>169</v>
      </c>
      <c r="J104" s="5" t="s">
        <v>188</v>
      </c>
      <c r="K104" s="5" t="s">
        <v>171</v>
      </c>
      <c r="L104" s="5" t="s">
        <v>172</v>
      </c>
      <c r="M104" s="8">
        <v>662</v>
      </c>
      <c r="N104" s="5" t="s">
        <v>189</v>
      </c>
    </row>
    <row r="105" spans="1:14" ht="39.6" x14ac:dyDescent="0.3">
      <c r="A105" s="1"/>
      <c r="B105" s="5" t="s">
        <v>41</v>
      </c>
      <c r="C105" s="5" t="s">
        <v>469</v>
      </c>
      <c r="D105" s="5" t="s">
        <v>470</v>
      </c>
      <c r="E105" s="4" t="s">
        <v>166</v>
      </c>
      <c r="F105" s="4" t="s">
        <v>167</v>
      </c>
      <c r="G105" s="6" t="s">
        <v>471</v>
      </c>
      <c r="H105" s="8">
        <v>0</v>
      </c>
      <c r="I105" s="5" t="s">
        <v>169</v>
      </c>
      <c r="J105" s="5" t="s">
        <v>188</v>
      </c>
      <c r="K105" s="5" t="s">
        <v>171</v>
      </c>
      <c r="L105" s="5" t="s">
        <v>177</v>
      </c>
      <c r="M105" s="8">
        <v>1110</v>
      </c>
      <c r="N105" s="5" t="s">
        <v>189</v>
      </c>
    </row>
    <row r="106" spans="1:14" ht="79.2" x14ac:dyDescent="0.3">
      <c r="A106" s="1"/>
      <c r="B106" s="5" t="s">
        <v>472</v>
      </c>
      <c r="C106" s="5" t="s">
        <v>473</v>
      </c>
      <c r="D106" s="5" t="s">
        <v>474</v>
      </c>
      <c r="E106" s="4" t="s">
        <v>166</v>
      </c>
      <c r="F106" s="4" t="s">
        <v>475</v>
      </c>
      <c r="G106" s="6" t="s">
        <v>476</v>
      </c>
      <c r="H106" s="8">
        <v>0</v>
      </c>
      <c r="I106" s="5" t="s">
        <v>215</v>
      </c>
      <c r="J106" s="5" t="s">
        <v>170</v>
      </c>
      <c r="K106" s="5" t="s">
        <v>171</v>
      </c>
      <c r="L106" s="5" t="s">
        <v>206</v>
      </c>
      <c r="M106" s="8">
        <v>1625</v>
      </c>
      <c r="N106" s="5" t="s">
        <v>189</v>
      </c>
    </row>
    <row r="107" spans="1:14" x14ac:dyDescent="0.3">
      <c r="A107" s="1"/>
      <c r="B107" s="5" t="s">
        <v>137</v>
      </c>
      <c r="C107" s="5" t="s">
        <v>477</v>
      </c>
      <c r="D107" s="5" t="s">
        <v>478</v>
      </c>
      <c r="E107" s="4" t="s">
        <v>166</v>
      </c>
      <c r="F107" s="4" t="s">
        <v>167</v>
      </c>
      <c r="G107" s="6" t="s">
        <v>479</v>
      </c>
      <c r="H107" s="8">
        <v>0</v>
      </c>
      <c r="I107" s="5" t="s">
        <v>169</v>
      </c>
      <c r="J107" s="5" t="s">
        <v>170</v>
      </c>
      <c r="K107" s="5" t="s">
        <v>171</v>
      </c>
      <c r="L107" s="5" t="s">
        <v>172</v>
      </c>
      <c r="M107" s="8">
        <v>15545</v>
      </c>
      <c r="N107" s="5" t="s">
        <v>189</v>
      </c>
    </row>
    <row r="108" spans="1:14" x14ac:dyDescent="0.3">
      <c r="A108" s="1"/>
      <c r="B108" s="5" t="s">
        <v>137</v>
      </c>
      <c r="C108" s="5" t="s">
        <v>480</v>
      </c>
      <c r="D108" s="5" t="s">
        <v>481</v>
      </c>
      <c r="E108" s="4" t="s">
        <v>166</v>
      </c>
      <c r="F108" s="4" t="s">
        <v>167</v>
      </c>
      <c r="G108" s="6" t="s">
        <v>482</v>
      </c>
      <c r="H108" s="8">
        <v>0</v>
      </c>
      <c r="I108" s="5" t="s">
        <v>169</v>
      </c>
      <c r="J108" s="5" t="s">
        <v>188</v>
      </c>
      <c r="K108" s="5" t="s">
        <v>171</v>
      </c>
      <c r="L108" s="5" t="s">
        <v>177</v>
      </c>
      <c r="M108" s="8">
        <v>681</v>
      </c>
      <c r="N108" s="5" t="s">
        <v>189</v>
      </c>
    </row>
    <row r="109" spans="1:14" x14ac:dyDescent="0.3">
      <c r="A109" s="1"/>
      <c r="B109" s="5" t="s">
        <v>137</v>
      </c>
      <c r="C109" s="5" t="s">
        <v>480</v>
      </c>
      <c r="D109" s="5" t="s">
        <v>483</v>
      </c>
      <c r="E109" s="4" t="s">
        <v>166</v>
      </c>
      <c r="F109" s="4" t="s">
        <v>167</v>
      </c>
      <c r="G109" s="6" t="s">
        <v>484</v>
      </c>
      <c r="H109" s="8">
        <v>0</v>
      </c>
      <c r="I109" s="5" t="s">
        <v>169</v>
      </c>
      <c r="J109" s="5" t="s">
        <v>170</v>
      </c>
      <c r="K109" s="5" t="s">
        <v>171</v>
      </c>
      <c r="L109" s="5" t="s">
        <v>177</v>
      </c>
      <c r="M109" s="8">
        <v>680</v>
      </c>
      <c r="N109" s="5" t="s">
        <v>189</v>
      </c>
    </row>
    <row r="110" spans="1:14" x14ac:dyDescent="0.3">
      <c r="A110" s="1"/>
      <c r="B110" s="5" t="s">
        <v>137</v>
      </c>
      <c r="C110" s="5" t="s">
        <v>485</v>
      </c>
      <c r="D110" s="5" t="s">
        <v>115</v>
      </c>
      <c r="E110" s="4" t="s">
        <v>486</v>
      </c>
      <c r="F110" s="4" t="s">
        <v>487</v>
      </c>
      <c r="G110" s="6" t="s">
        <v>488</v>
      </c>
      <c r="H110" s="8">
        <v>21</v>
      </c>
      <c r="I110" s="5" t="s">
        <v>169</v>
      </c>
      <c r="J110" s="5" t="s">
        <v>170</v>
      </c>
      <c r="K110" s="5" t="s">
        <v>171</v>
      </c>
      <c r="L110" s="5" t="s">
        <v>172</v>
      </c>
      <c r="M110" s="8">
        <v>50</v>
      </c>
      <c r="N110" s="5" t="s">
        <v>173</v>
      </c>
    </row>
    <row r="111" spans="1:14" x14ac:dyDescent="0.3">
      <c r="A111" s="1"/>
      <c r="B111" s="5" t="s">
        <v>137</v>
      </c>
      <c r="C111" s="5" t="s">
        <v>485</v>
      </c>
      <c r="D111" s="5" t="s">
        <v>242</v>
      </c>
      <c r="E111" s="4" t="s">
        <v>486</v>
      </c>
      <c r="F111" s="4" t="s">
        <v>487</v>
      </c>
      <c r="G111" s="6" t="s">
        <v>488</v>
      </c>
      <c r="H111" s="8">
        <v>21</v>
      </c>
      <c r="I111" s="5" t="s">
        <v>169</v>
      </c>
      <c r="J111" s="5" t="s">
        <v>170</v>
      </c>
      <c r="K111" s="5" t="s">
        <v>171</v>
      </c>
      <c r="L111" s="5" t="s">
        <v>172</v>
      </c>
      <c r="M111" s="8">
        <v>51</v>
      </c>
      <c r="N111" s="5" t="s">
        <v>173</v>
      </c>
    </row>
    <row r="112" spans="1:14" x14ac:dyDescent="0.3">
      <c r="A112" s="1"/>
      <c r="B112" s="5" t="s">
        <v>137</v>
      </c>
      <c r="C112" s="5" t="s">
        <v>485</v>
      </c>
      <c r="D112" s="5" t="s">
        <v>80</v>
      </c>
      <c r="E112" s="4" t="s">
        <v>486</v>
      </c>
      <c r="F112" s="4" t="s">
        <v>487</v>
      </c>
      <c r="G112" s="6" t="s">
        <v>488</v>
      </c>
      <c r="H112" s="8">
        <v>21</v>
      </c>
      <c r="I112" s="5" t="s">
        <v>169</v>
      </c>
      <c r="J112" s="5" t="s">
        <v>170</v>
      </c>
      <c r="K112" s="5" t="s">
        <v>171</v>
      </c>
      <c r="L112" s="5" t="s">
        <v>172</v>
      </c>
      <c r="M112" s="8">
        <v>52</v>
      </c>
      <c r="N112" s="5" t="s">
        <v>173</v>
      </c>
    </row>
    <row r="113" spans="1:14" x14ac:dyDescent="0.3">
      <c r="A113" s="1"/>
      <c r="B113" s="5" t="s">
        <v>146</v>
      </c>
      <c r="C113" s="5" t="s">
        <v>317</v>
      </c>
      <c r="D113" s="5" t="s">
        <v>57</v>
      </c>
      <c r="E113" s="4" t="s">
        <v>166</v>
      </c>
      <c r="F113" s="4" t="s">
        <v>167</v>
      </c>
      <c r="G113" s="6" t="s">
        <v>489</v>
      </c>
      <c r="H113" s="8">
        <v>0</v>
      </c>
      <c r="I113" s="5" t="s">
        <v>169</v>
      </c>
      <c r="J113" s="5" t="s">
        <v>188</v>
      </c>
      <c r="K113" s="5" t="s">
        <v>171</v>
      </c>
      <c r="L113" s="5" t="s">
        <v>177</v>
      </c>
      <c r="M113" s="8">
        <v>258</v>
      </c>
      <c r="N113" s="5" t="s">
        <v>173</v>
      </c>
    </row>
    <row r="114" spans="1:14" ht="26.4" x14ac:dyDescent="0.3">
      <c r="A114" s="1"/>
      <c r="B114" s="5" t="s">
        <v>490</v>
      </c>
      <c r="C114" s="5" t="s">
        <v>491</v>
      </c>
      <c r="D114" s="5" t="s">
        <v>492</v>
      </c>
      <c r="E114" s="4" t="s">
        <v>166</v>
      </c>
      <c r="F114" s="4" t="s">
        <v>167</v>
      </c>
      <c r="G114" s="6" t="s">
        <v>493</v>
      </c>
      <c r="H114" s="8">
        <v>0</v>
      </c>
      <c r="I114" s="5" t="s">
        <v>169</v>
      </c>
      <c r="J114" s="5" t="s">
        <v>188</v>
      </c>
      <c r="K114" s="5" t="s">
        <v>171</v>
      </c>
      <c r="L114" s="5" t="s">
        <v>172</v>
      </c>
      <c r="M114" s="8">
        <v>21644</v>
      </c>
      <c r="N114" s="5" t="s">
        <v>189</v>
      </c>
    </row>
    <row r="115" spans="1:14" ht="39.6" x14ac:dyDescent="0.3">
      <c r="A115" s="1"/>
      <c r="B115" s="5" t="s">
        <v>494</v>
      </c>
      <c r="C115" s="5" t="s">
        <v>495</v>
      </c>
      <c r="D115" s="5" t="s">
        <v>496</v>
      </c>
      <c r="E115" s="4" t="s">
        <v>166</v>
      </c>
      <c r="F115" s="4" t="s">
        <v>167</v>
      </c>
      <c r="G115" s="6" t="s">
        <v>497</v>
      </c>
      <c r="H115" s="8">
        <v>0</v>
      </c>
      <c r="I115" s="5" t="s">
        <v>169</v>
      </c>
      <c r="J115" s="5" t="s">
        <v>188</v>
      </c>
      <c r="K115" s="5" t="s">
        <v>171</v>
      </c>
      <c r="L115" s="5" t="s">
        <v>177</v>
      </c>
      <c r="M115" s="8">
        <v>22651</v>
      </c>
      <c r="N115" s="5" t="s">
        <v>189</v>
      </c>
    </row>
    <row r="116" spans="1:14" ht="26.4" x14ac:dyDescent="0.3">
      <c r="A116" s="1"/>
      <c r="B116" s="5" t="s">
        <v>494</v>
      </c>
      <c r="C116" s="5" t="s">
        <v>495</v>
      </c>
      <c r="D116" s="5" t="s">
        <v>498</v>
      </c>
      <c r="E116" s="4" t="s">
        <v>166</v>
      </c>
      <c r="F116" s="4" t="s">
        <v>167</v>
      </c>
      <c r="G116" s="6" t="s">
        <v>499</v>
      </c>
      <c r="H116" s="8">
        <v>0</v>
      </c>
      <c r="I116" s="5" t="s">
        <v>169</v>
      </c>
      <c r="J116" s="5" t="s">
        <v>170</v>
      </c>
      <c r="K116" s="5" t="s">
        <v>171</v>
      </c>
      <c r="L116" s="5" t="s">
        <v>177</v>
      </c>
      <c r="M116" s="8">
        <v>22636</v>
      </c>
      <c r="N116" s="5" t="s">
        <v>189</v>
      </c>
    </row>
    <row r="117" spans="1:14" ht="39.6" x14ac:dyDescent="0.3">
      <c r="A117" s="1"/>
      <c r="B117" s="5" t="s">
        <v>494</v>
      </c>
      <c r="C117" s="5" t="s">
        <v>500</v>
      </c>
      <c r="D117" s="5" t="s">
        <v>501</v>
      </c>
      <c r="E117" s="4" t="s">
        <v>166</v>
      </c>
      <c r="F117" s="4" t="s">
        <v>167</v>
      </c>
      <c r="G117" s="6" t="s">
        <v>502</v>
      </c>
      <c r="H117" s="8">
        <v>0</v>
      </c>
      <c r="I117" s="5" t="s">
        <v>169</v>
      </c>
      <c r="J117" s="5" t="s">
        <v>188</v>
      </c>
      <c r="K117" s="5" t="s">
        <v>171</v>
      </c>
      <c r="L117" s="5" t="s">
        <v>177</v>
      </c>
      <c r="M117" s="8">
        <v>13666</v>
      </c>
      <c r="N117" s="5" t="s">
        <v>189</v>
      </c>
    </row>
    <row r="118" spans="1:14" ht="39.6" x14ac:dyDescent="0.3">
      <c r="A118" s="1"/>
      <c r="B118" s="5" t="s">
        <v>494</v>
      </c>
      <c r="C118" s="5" t="s">
        <v>503</v>
      </c>
      <c r="D118" s="5" t="s">
        <v>504</v>
      </c>
      <c r="E118" s="4" t="s">
        <v>166</v>
      </c>
      <c r="F118" s="4" t="s">
        <v>167</v>
      </c>
      <c r="G118" s="6" t="s">
        <v>505</v>
      </c>
      <c r="H118" s="8">
        <v>0</v>
      </c>
      <c r="I118" s="5" t="s">
        <v>169</v>
      </c>
      <c r="J118" s="5" t="s">
        <v>188</v>
      </c>
      <c r="K118" s="5" t="s">
        <v>171</v>
      </c>
      <c r="L118" s="5" t="s">
        <v>177</v>
      </c>
      <c r="M118" s="8">
        <v>13658</v>
      </c>
      <c r="N118" s="5" t="s">
        <v>189</v>
      </c>
    </row>
    <row r="119" spans="1:14" ht="26.4" x14ac:dyDescent="0.3">
      <c r="A119" s="1"/>
      <c r="B119" s="5" t="s">
        <v>494</v>
      </c>
      <c r="C119" s="5" t="s">
        <v>503</v>
      </c>
      <c r="D119" s="5" t="s">
        <v>506</v>
      </c>
      <c r="E119" s="4" t="s">
        <v>166</v>
      </c>
      <c r="F119" s="4" t="s">
        <v>167</v>
      </c>
      <c r="G119" s="6" t="s">
        <v>507</v>
      </c>
      <c r="H119" s="8">
        <v>0</v>
      </c>
      <c r="I119" s="5" t="s">
        <v>169</v>
      </c>
      <c r="J119" s="5" t="s">
        <v>170</v>
      </c>
      <c r="K119" s="5" t="s">
        <v>171</v>
      </c>
      <c r="L119" s="5" t="s">
        <v>177</v>
      </c>
      <c r="M119" s="8">
        <v>23317</v>
      </c>
      <c r="N119" s="5" t="s">
        <v>189</v>
      </c>
    </row>
    <row r="120" spans="1:14" ht="52.8" x14ac:dyDescent="0.3">
      <c r="A120" s="1"/>
      <c r="B120" s="5" t="s">
        <v>494</v>
      </c>
      <c r="C120" s="5" t="s">
        <v>508</v>
      </c>
      <c r="D120" s="5" t="s">
        <v>509</v>
      </c>
      <c r="E120" s="4" t="s">
        <v>166</v>
      </c>
      <c r="F120" s="4" t="s">
        <v>167</v>
      </c>
      <c r="G120" s="6" t="s">
        <v>510</v>
      </c>
      <c r="H120" s="8">
        <v>0</v>
      </c>
      <c r="I120" s="5" t="s">
        <v>169</v>
      </c>
      <c r="J120" s="5" t="s">
        <v>188</v>
      </c>
      <c r="K120" s="5" t="s">
        <v>171</v>
      </c>
      <c r="L120" s="5" t="s">
        <v>177</v>
      </c>
      <c r="M120" s="8">
        <v>17377</v>
      </c>
      <c r="N120" s="5" t="s">
        <v>189</v>
      </c>
    </row>
    <row r="121" spans="1:14" ht="39.6" x14ac:dyDescent="0.3">
      <c r="A121" s="1"/>
      <c r="B121" s="5" t="s">
        <v>494</v>
      </c>
      <c r="C121" s="5" t="s">
        <v>511</v>
      </c>
      <c r="D121" s="5" t="s">
        <v>512</v>
      </c>
      <c r="E121" s="4" t="s">
        <v>166</v>
      </c>
      <c r="F121" s="4" t="s">
        <v>167</v>
      </c>
      <c r="G121" s="6" t="s">
        <v>513</v>
      </c>
      <c r="H121" s="8">
        <v>0</v>
      </c>
      <c r="I121" s="5" t="s">
        <v>169</v>
      </c>
      <c r="J121" s="5" t="s">
        <v>170</v>
      </c>
      <c r="K121" s="5" t="s">
        <v>171</v>
      </c>
      <c r="L121" s="5" t="s">
        <v>177</v>
      </c>
      <c r="M121" s="8">
        <v>11823</v>
      </c>
      <c r="N121" s="5" t="s">
        <v>189</v>
      </c>
    </row>
    <row r="122" spans="1:14" ht="26.4" x14ac:dyDescent="0.3">
      <c r="A122" s="1"/>
      <c r="B122" s="5" t="s">
        <v>494</v>
      </c>
      <c r="C122" s="5" t="s">
        <v>511</v>
      </c>
      <c r="D122" s="5" t="s">
        <v>514</v>
      </c>
      <c r="E122" s="4" t="s">
        <v>166</v>
      </c>
      <c r="F122" s="4" t="s">
        <v>167</v>
      </c>
      <c r="G122" s="6" t="s">
        <v>515</v>
      </c>
      <c r="H122" s="8">
        <v>0</v>
      </c>
      <c r="I122" s="5" t="s">
        <v>169</v>
      </c>
      <c r="J122" s="5" t="s">
        <v>188</v>
      </c>
      <c r="K122" s="5" t="s">
        <v>171</v>
      </c>
      <c r="L122" s="5" t="s">
        <v>177</v>
      </c>
      <c r="M122" s="8">
        <v>1344</v>
      </c>
      <c r="N122" s="5" t="s">
        <v>189</v>
      </c>
    </row>
    <row r="123" spans="1:14" x14ac:dyDescent="0.3">
      <c r="A123" s="1"/>
      <c r="B123" s="5" t="s">
        <v>494</v>
      </c>
      <c r="C123" s="5" t="s">
        <v>516</v>
      </c>
      <c r="D123" s="5" t="s">
        <v>517</v>
      </c>
      <c r="E123" s="4" t="s">
        <v>166</v>
      </c>
      <c r="F123" s="4" t="s">
        <v>167</v>
      </c>
      <c r="G123" s="6" t="s">
        <v>518</v>
      </c>
      <c r="H123" s="8">
        <v>0</v>
      </c>
      <c r="I123" s="5" t="s">
        <v>169</v>
      </c>
      <c r="J123" s="5" t="s">
        <v>170</v>
      </c>
      <c r="K123" s="5" t="s">
        <v>171</v>
      </c>
      <c r="L123" s="5" t="s">
        <v>177</v>
      </c>
      <c r="M123" s="8">
        <v>21426</v>
      </c>
      <c r="N123" s="5" t="s">
        <v>189</v>
      </c>
    </row>
    <row r="124" spans="1:14" ht="52.8" x14ac:dyDescent="0.3">
      <c r="A124" s="1"/>
      <c r="B124" s="5" t="s">
        <v>494</v>
      </c>
      <c r="C124" s="5" t="s">
        <v>519</v>
      </c>
      <c r="D124" s="5" t="s">
        <v>26</v>
      </c>
      <c r="E124" s="4" t="s">
        <v>246</v>
      </c>
      <c r="F124" s="4" t="s">
        <v>283</v>
      </c>
      <c r="G124" s="6" t="s">
        <v>520</v>
      </c>
      <c r="H124" s="8">
        <v>0</v>
      </c>
      <c r="I124" s="5" t="s">
        <v>169</v>
      </c>
      <c r="J124" s="5" t="s">
        <v>188</v>
      </c>
      <c r="K124" s="5" t="s">
        <v>171</v>
      </c>
      <c r="L124" s="5" t="s">
        <v>172</v>
      </c>
      <c r="M124" s="8">
        <v>15260</v>
      </c>
      <c r="N124" s="5" t="s">
        <v>189</v>
      </c>
    </row>
    <row r="125" spans="1:14" ht="52.8" x14ac:dyDescent="0.3">
      <c r="A125" s="1"/>
      <c r="B125" s="5" t="s">
        <v>494</v>
      </c>
      <c r="C125" s="5" t="s">
        <v>521</v>
      </c>
      <c r="D125" s="5" t="s">
        <v>522</v>
      </c>
      <c r="E125" s="4" t="s">
        <v>246</v>
      </c>
      <c r="F125" s="4" t="s">
        <v>523</v>
      </c>
      <c r="G125" s="6" t="s">
        <v>524</v>
      </c>
      <c r="H125" s="8">
        <v>0</v>
      </c>
      <c r="I125" s="5" t="s">
        <v>169</v>
      </c>
      <c r="J125" s="5" t="s">
        <v>170</v>
      </c>
      <c r="K125" s="5" t="s">
        <v>171</v>
      </c>
      <c r="L125" s="5" t="s">
        <v>206</v>
      </c>
      <c r="M125" s="8">
        <v>23478</v>
      </c>
      <c r="N125" s="5" t="s">
        <v>189</v>
      </c>
    </row>
    <row r="126" spans="1:14" x14ac:dyDescent="0.3">
      <c r="A126" s="1"/>
      <c r="B126" s="5" t="s">
        <v>494</v>
      </c>
      <c r="C126" s="5" t="s">
        <v>525</v>
      </c>
      <c r="D126" s="5" t="s">
        <v>526</v>
      </c>
      <c r="E126" s="4" t="s">
        <v>166</v>
      </c>
      <c r="F126" s="4" t="s">
        <v>167</v>
      </c>
      <c r="G126" s="6" t="s">
        <v>527</v>
      </c>
      <c r="H126" s="8">
        <v>0</v>
      </c>
      <c r="I126" s="5" t="s">
        <v>169</v>
      </c>
      <c r="J126" s="5" t="s">
        <v>188</v>
      </c>
      <c r="K126" s="5" t="s">
        <v>171</v>
      </c>
      <c r="L126" s="5" t="s">
        <v>177</v>
      </c>
      <c r="M126" s="8">
        <v>17410</v>
      </c>
      <c r="N126" s="5" t="s">
        <v>189</v>
      </c>
    </row>
    <row r="127" spans="1:14" ht="39.6" x14ac:dyDescent="0.3">
      <c r="A127" s="1"/>
      <c r="B127" s="5" t="s">
        <v>494</v>
      </c>
      <c r="C127" s="5" t="s">
        <v>528</v>
      </c>
      <c r="D127" s="5" t="s">
        <v>529</v>
      </c>
      <c r="E127" s="4" t="s">
        <v>166</v>
      </c>
      <c r="F127" s="4" t="s">
        <v>167</v>
      </c>
      <c r="G127" s="6" t="s">
        <v>530</v>
      </c>
      <c r="H127" s="8">
        <v>0</v>
      </c>
      <c r="I127" s="5" t="s">
        <v>169</v>
      </c>
      <c r="J127" s="5" t="s">
        <v>188</v>
      </c>
      <c r="K127" s="5" t="s">
        <v>171</v>
      </c>
      <c r="L127" s="5" t="s">
        <v>177</v>
      </c>
      <c r="M127" s="8">
        <v>17424</v>
      </c>
      <c r="N127" s="5" t="s">
        <v>189</v>
      </c>
    </row>
    <row r="128" spans="1:14" ht="52.8" x14ac:dyDescent="0.3">
      <c r="A128" s="1"/>
      <c r="B128" s="5" t="s">
        <v>494</v>
      </c>
      <c r="C128" s="5" t="s">
        <v>528</v>
      </c>
      <c r="D128" s="5" t="s">
        <v>26</v>
      </c>
      <c r="E128" s="4" t="s">
        <v>166</v>
      </c>
      <c r="F128" s="4" t="s">
        <v>167</v>
      </c>
      <c r="G128" s="6" t="s">
        <v>531</v>
      </c>
      <c r="H128" s="8">
        <v>0</v>
      </c>
      <c r="I128" s="5" t="s">
        <v>169</v>
      </c>
      <c r="J128" s="5" t="s">
        <v>188</v>
      </c>
      <c r="K128" s="5" t="s">
        <v>171</v>
      </c>
      <c r="L128" s="5" t="s">
        <v>177</v>
      </c>
      <c r="M128" s="8">
        <v>17419</v>
      </c>
      <c r="N128" s="5" t="s">
        <v>189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532</v>
      </c>
      <c r="B5" s="1"/>
      <c r="C5" s="1"/>
      <c r="D5" s="1"/>
      <c r="E5" s="1"/>
    </row>
    <row r="6" spans="1:6" ht="34.950000000000003" customHeight="1" x14ac:dyDescent="0.3">
      <c r="A6" s="3" t="s">
        <v>3</v>
      </c>
      <c r="B6" s="3" t="s">
        <v>5</v>
      </c>
      <c r="C6" s="3" t="s">
        <v>4</v>
      </c>
      <c r="D6" s="3" t="s">
        <v>6</v>
      </c>
      <c r="E6" s="3" t="s">
        <v>533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H4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2" t="s">
        <v>534</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1"/>
      <c r="FP5" s="205" t="s">
        <v>535</v>
      </c>
      <c r="FQ5" s="204"/>
      <c r="FR5" s="204"/>
      <c r="FS5" s="204"/>
      <c r="FT5" s="204"/>
      <c r="FU5" s="204"/>
      <c r="FV5" s="204"/>
      <c r="FW5" s="204"/>
      <c r="FX5" s="204"/>
    </row>
    <row r="6" spans="1:180" ht="22.05" hidden="1" customHeight="1" x14ac:dyDescent="0.3">
      <c r="A6" s="201" t="s">
        <v>47</v>
      </c>
      <c r="B6" s="201" t="s">
        <v>536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1" t="s">
        <v>537</v>
      </c>
      <c r="FO6" s="1"/>
      <c r="FP6" s="10">
        <v>221</v>
      </c>
      <c r="FQ6" s="10">
        <v>222</v>
      </c>
      <c r="FR6" s="10">
        <v>224</v>
      </c>
      <c r="FS6" s="10">
        <v>2187</v>
      </c>
      <c r="FT6" s="10">
        <v>227</v>
      </c>
      <c r="FU6" s="10">
        <v>49400</v>
      </c>
      <c r="FV6" s="10">
        <v>199</v>
      </c>
      <c r="FW6" s="10">
        <v>200</v>
      </c>
      <c r="FX6" s="204" t="s">
        <v>538</v>
      </c>
    </row>
    <row r="7" spans="1:180" ht="15" hidden="1" customHeight="1" x14ac:dyDescent="0.3">
      <c r="A7" s="201"/>
      <c r="B7" s="201"/>
      <c r="C7" s="9" t="s">
        <v>539</v>
      </c>
      <c r="D7" s="9" t="s">
        <v>540</v>
      </c>
      <c r="E7" s="9" t="s">
        <v>540</v>
      </c>
      <c r="F7" s="9" t="s">
        <v>541</v>
      </c>
      <c r="G7" s="9" t="s">
        <v>541</v>
      </c>
      <c r="H7" s="9" t="s">
        <v>541</v>
      </c>
      <c r="I7" s="9" t="s">
        <v>541</v>
      </c>
      <c r="J7" s="9" t="s">
        <v>540</v>
      </c>
      <c r="K7" s="9" t="s">
        <v>540</v>
      </c>
      <c r="L7" s="9" t="s">
        <v>540</v>
      </c>
      <c r="M7" s="9" t="s">
        <v>540</v>
      </c>
      <c r="N7" s="9" t="s">
        <v>540</v>
      </c>
      <c r="O7" s="9" t="s">
        <v>540</v>
      </c>
      <c r="P7" s="9" t="s">
        <v>540</v>
      </c>
      <c r="Q7" s="9" t="s">
        <v>540</v>
      </c>
      <c r="R7" s="9" t="s">
        <v>540</v>
      </c>
      <c r="S7" s="9" t="s">
        <v>540</v>
      </c>
      <c r="T7" s="9" t="s">
        <v>540</v>
      </c>
      <c r="U7" s="9" t="s">
        <v>540</v>
      </c>
      <c r="V7" s="9" t="s">
        <v>540</v>
      </c>
      <c r="W7" s="9" t="s">
        <v>539</v>
      </c>
      <c r="X7" s="9" t="s">
        <v>539</v>
      </c>
      <c r="Y7" s="9" t="s">
        <v>539</v>
      </c>
      <c r="Z7" s="9" t="s">
        <v>540</v>
      </c>
      <c r="AA7" s="9" t="s">
        <v>539</v>
      </c>
      <c r="AB7" s="9" t="s">
        <v>539</v>
      </c>
      <c r="AC7" s="9" t="s">
        <v>539</v>
      </c>
      <c r="AD7" s="9" t="s">
        <v>539</v>
      </c>
      <c r="AE7" s="9" t="s">
        <v>539</v>
      </c>
      <c r="AF7" s="9" t="s">
        <v>539</v>
      </c>
      <c r="AG7" s="9" t="s">
        <v>539</v>
      </c>
      <c r="AH7" s="9" t="s">
        <v>539</v>
      </c>
      <c r="AI7" s="9" t="s">
        <v>540</v>
      </c>
      <c r="AJ7" s="9" t="s">
        <v>541</v>
      </c>
      <c r="AK7" s="9" t="s">
        <v>541</v>
      </c>
      <c r="AL7" s="9" t="s">
        <v>541</v>
      </c>
      <c r="AM7" s="9" t="s">
        <v>540</v>
      </c>
      <c r="AN7" s="9" t="s">
        <v>540</v>
      </c>
      <c r="AO7" s="9" t="s">
        <v>540</v>
      </c>
      <c r="AP7" s="9" t="s">
        <v>540</v>
      </c>
      <c r="AQ7" s="9" t="s">
        <v>540</v>
      </c>
      <c r="AR7" s="9" t="s">
        <v>540</v>
      </c>
      <c r="AS7" s="9" t="s">
        <v>540</v>
      </c>
      <c r="AT7" s="9" t="s">
        <v>539</v>
      </c>
      <c r="AU7" s="9" t="s">
        <v>540</v>
      </c>
      <c r="AV7" s="9" t="s">
        <v>540</v>
      </c>
      <c r="AW7" s="9" t="s">
        <v>540</v>
      </c>
      <c r="AX7" s="9" t="s">
        <v>540</v>
      </c>
      <c r="AY7" s="9" t="s">
        <v>540</v>
      </c>
      <c r="AZ7" s="9" t="s">
        <v>540</v>
      </c>
      <c r="BA7" s="9" t="s">
        <v>539</v>
      </c>
      <c r="BB7" s="9" t="s">
        <v>541</v>
      </c>
      <c r="BC7" s="9" t="s">
        <v>540</v>
      </c>
      <c r="BD7" s="9" t="s">
        <v>540</v>
      </c>
      <c r="BE7" s="9" t="s">
        <v>540</v>
      </c>
      <c r="BF7" s="9" t="s">
        <v>540</v>
      </c>
      <c r="BG7" s="9" t="s">
        <v>541</v>
      </c>
      <c r="BH7" s="9" t="s">
        <v>541</v>
      </c>
      <c r="BI7" s="9" t="s">
        <v>541</v>
      </c>
      <c r="BJ7" s="9" t="s">
        <v>539</v>
      </c>
      <c r="BK7" s="9" t="s">
        <v>539</v>
      </c>
      <c r="BL7" s="9" t="s">
        <v>539</v>
      </c>
      <c r="BM7" s="9" t="s">
        <v>540</v>
      </c>
      <c r="BN7" s="9" t="s">
        <v>540</v>
      </c>
      <c r="BO7" s="9" t="s">
        <v>540</v>
      </c>
      <c r="BP7" s="9" t="s">
        <v>540</v>
      </c>
      <c r="BQ7" s="9" t="s">
        <v>540</v>
      </c>
      <c r="BR7" s="9" t="s">
        <v>540</v>
      </c>
      <c r="BS7" s="9" t="s">
        <v>540</v>
      </c>
      <c r="BT7" s="9" t="s">
        <v>539</v>
      </c>
      <c r="BU7" s="9" t="s">
        <v>539</v>
      </c>
      <c r="BV7" s="9" t="s">
        <v>539</v>
      </c>
      <c r="BW7" s="9" t="s">
        <v>541</v>
      </c>
      <c r="BX7" s="9" t="s">
        <v>539</v>
      </c>
      <c r="BY7" s="9" t="s">
        <v>540</v>
      </c>
      <c r="BZ7" s="9" t="s">
        <v>541</v>
      </c>
      <c r="CA7" s="9" t="s">
        <v>540</v>
      </c>
      <c r="CB7" s="9" t="s">
        <v>540</v>
      </c>
      <c r="CC7" s="9" t="s">
        <v>540</v>
      </c>
      <c r="CD7" s="9" t="s">
        <v>540</v>
      </c>
      <c r="CE7" s="9" t="s">
        <v>540</v>
      </c>
      <c r="CF7" s="9" t="s">
        <v>540</v>
      </c>
      <c r="CG7" s="9" t="s">
        <v>540</v>
      </c>
      <c r="CH7" s="9" t="s">
        <v>540</v>
      </c>
      <c r="CI7" s="9" t="s">
        <v>540</v>
      </c>
      <c r="CJ7" s="9" t="s">
        <v>540</v>
      </c>
      <c r="CK7" s="9" t="s">
        <v>540</v>
      </c>
      <c r="CL7" s="9" t="s">
        <v>540</v>
      </c>
      <c r="CM7" s="9" t="s">
        <v>539</v>
      </c>
      <c r="CN7" s="9" t="s">
        <v>539</v>
      </c>
      <c r="CO7" s="9" t="s">
        <v>539</v>
      </c>
      <c r="CP7" s="9" t="s">
        <v>539</v>
      </c>
      <c r="CQ7" s="9" t="s">
        <v>540</v>
      </c>
      <c r="CR7" s="9" t="s">
        <v>540</v>
      </c>
      <c r="CS7" s="9" t="s">
        <v>540</v>
      </c>
      <c r="CT7" s="9" t="s">
        <v>540</v>
      </c>
      <c r="CU7" s="9" t="s">
        <v>541</v>
      </c>
      <c r="CV7" s="9" t="s">
        <v>540</v>
      </c>
      <c r="CW7" s="9" t="s">
        <v>540</v>
      </c>
      <c r="CX7" s="9" t="s">
        <v>539</v>
      </c>
      <c r="CY7" s="9" t="s">
        <v>541</v>
      </c>
      <c r="CZ7" s="9" t="s">
        <v>541</v>
      </c>
      <c r="DA7" s="9" t="s">
        <v>540</v>
      </c>
      <c r="DB7" s="9" t="s">
        <v>541</v>
      </c>
      <c r="DC7" s="9" t="s">
        <v>541</v>
      </c>
      <c r="DD7" s="9" t="s">
        <v>539</v>
      </c>
      <c r="DE7" s="9" t="s">
        <v>539</v>
      </c>
      <c r="DF7" s="9" t="s">
        <v>539</v>
      </c>
      <c r="DG7" s="9" t="s">
        <v>540</v>
      </c>
      <c r="DH7" s="9" t="s">
        <v>540</v>
      </c>
      <c r="DI7" s="9" t="s">
        <v>540</v>
      </c>
      <c r="DJ7" s="9" t="s">
        <v>541</v>
      </c>
      <c r="DK7" s="9" t="s">
        <v>541</v>
      </c>
      <c r="DL7" s="9" t="s">
        <v>540</v>
      </c>
      <c r="DM7" s="9" t="s">
        <v>540</v>
      </c>
      <c r="DN7" s="9" t="s">
        <v>539</v>
      </c>
      <c r="DO7" s="9" t="s">
        <v>539</v>
      </c>
      <c r="DP7" s="9" t="s">
        <v>540</v>
      </c>
      <c r="DQ7" s="9" t="s">
        <v>540</v>
      </c>
      <c r="DR7" s="9" t="s">
        <v>539</v>
      </c>
      <c r="DS7" s="9" t="s">
        <v>540</v>
      </c>
      <c r="DT7" s="9" t="s">
        <v>540</v>
      </c>
      <c r="DU7" s="9" t="s">
        <v>541</v>
      </c>
      <c r="DV7" s="9" t="s">
        <v>540</v>
      </c>
      <c r="DW7" s="9" t="s">
        <v>540</v>
      </c>
      <c r="DX7" s="9" t="s">
        <v>540</v>
      </c>
      <c r="DY7" s="9" t="s">
        <v>541</v>
      </c>
      <c r="DZ7" s="9" t="s">
        <v>540</v>
      </c>
      <c r="EA7" s="9" t="s">
        <v>540</v>
      </c>
      <c r="EB7" s="9" t="s">
        <v>541</v>
      </c>
      <c r="EC7" s="9" t="s">
        <v>541</v>
      </c>
      <c r="ED7" s="9" t="s">
        <v>539</v>
      </c>
      <c r="EE7" s="9" t="s">
        <v>540</v>
      </c>
      <c r="EF7" s="9" t="s">
        <v>540</v>
      </c>
      <c r="EG7" s="9" t="s">
        <v>540</v>
      </c>
      <c r="EH7" s="9" t="s">
        <v>540</v>
      </c>
      <c r="EI7" s="9" t="s">
        <v>539</v>
      </c>
      <c r="EJ7" s="9" t="s">
        <v>540</v>
      </c>
      <c r="EK7" s="9" t="s">
        <v>540</v>
      </c>
      <c r="EL7" s="9" t="s">
        <v>539</v>
      </c>
      <c r="EM7" s="9" t="s">
        <v>539</v>
      </c>
      <c r="EN7" s="9" t="s">
        <v>539</v>
      </c>
      <c r="EO7" s="9" t="s">
        <v>539</v>
      </c>
      <c r="EP7" s="9" t="s">
        <v>541</v>
      </c>
      <c r="EQ7" s="9" t="s">
        <v>539</v>
      </c>
      <c r="ER7" s="9" t="s">
        <v>539</v>
      </c>
      <c r="ES7" s="9" t="s">
        <v>539</v>
      </c>
      <c r="ET7" s="9" t="s">
        <v>540</v>
      </c>
      <c r="EU7" s="9" t="s">
        <v>540</v>
      </c>
      <c r="EV7" s="9" t="s">
        <v>540</v>
      </c>
      <c r="EW7" s="9" t="s">
        <v>539</v>
      </c>
      <c r="EX7" s="9" t="s">
        <v>540</v>
      </c>
      <c r="EY7" s="9" t="s">
        <v>540</v>
      </c>
      <c r="EZ7" s="9" t="s">
        <v>540</v>
      </c>
      <c r="FA7" s="9" t="s">
        <v>540</v>
      </c>
      <c r="FB7" s="9" t="s">
        <v>539</v>
      </c>
      <c r="FC7" s="9" t="s">
        <v>541</v>
      </c>
      <c r="FD7" s="9" t="s">
        <v>540</v>
      </c>
      <c r="FE7" s="9" t="s">
        <v>540</v>
      </c>
      <c r="FF7" s="9" t="s">
        <v>541</v>
      </c>
      <c r="FG7" s="9" t="s">
        <v>541</v>
      </c>
      <c r="FH7" s="9" t="s">
        <v>541</v>
      </c>
      <c r="FI7" s="9" t="s">
        <v>540</v>
      </c>
      <c r="FJ7" s="9" t="s">
        <v>541</v>
      </c>
      <c r="FK7" s="9" t="s">
        <v>541</v>
      </c>
      <c r="FL7" s="9" t="s">
        <v>541</v>
      </c>
      <c r="FM7" s="9" t="s">
        <v>541</v>
      </c>
      <c r="FN7" s="201"/>
      <c r="FO7" s="1"/>
      <c r="FP7" s="10" t="s">
        <v>541</v>
      </c>
      <c r="FQ7" s="10" t="s">
        <v>540</v>
      </c>
      <c r="FR7" s="10" t="s">
        <v>541</v>
      </c>
      <c r="FS7" s="10" t="s">
        <v>541</v>
      </c>
      <c r="FT7" s="10" t="s">
        <v>541</v>
      </c>
      <c r="FU7" s="10" t="s">
        <v>541</v>
      </c>
      <c r="FV7" s="10" t="s">
        <v>541</v>
      </c>
      <c r="FW7" s="10" t="s">
        <v>541</v>
      </c>
      <c r="FX7" s="204"/>
    </row>
    <row r="8" spans="1:180" ht="15" hidden="1" customHeight="1" x14ac:dyDescent="0.3">
      <c r="A8" s="201"/>
      <c r="B8" s="201"/>
      <c r="C8" s="9" t="s">
        <v>542</v>
      </c>
      <c r="D8" s="9" t="s">
        <v>542</v>
      </c>
      <c r="E8" s="9" t="s">
        <v>542</v>
      </c>
      <c r="F8" s="9" t="s">
        <v>543</v>
      </c>
      <c r="G8" s="9" t="s">
        <v>543</v>
      </c>
      <c r="H8" s="9" t="s">
        <v>542</v>
      </c>
      <c r="I8" s="9" t="s">
        <v>542</v>
      </c>
      <c r="J8" s="9" t="s">
        <v>543</v>
      </c>
      <c r="K8" s="9" t="s">
        <v>543</v>
      </c>
      <c r="L8" s="9" t="s">
        <v>543</v>
      </c>
      <c r="M8" s="9" t="s">
        <v>543</v>
      </c>
      <c r="N8" s="9" t="s">
        <v>543</v>
      </c>
      <c r="O8" s="9" t="s">
        <v>543</v>
      </c>
      <c r="P8" s="9" t="s">
        <v>543</v>
      </c>
      <c r="Q8" s="9" t="s">
        <v>543</v>
      </c>
      <c r="R8" s="9" t="s">
        <v>542</v>
      </c>
      <c r="S8" s="9" t="s">
        <v>542</v>
      </c>
      <c r="T8" s="9" t="s">
        <v>543</v>
      </c>
      <c r="U8" s="9" t="s">
        <v>543</v>
      </c>
      <c r="V8" s="9" t="s">
        <v>543</v>
      </c>
      <c r="W8" s="9" t="s">
        <v>542</v>
      </c>
      <c r="X8" s="9" t="s">
        <v>542</v>
      </c>
      <c r="Y8" s="9" t="s">
        <v>542</v>
      </c>
      <c r="Z8" s="9" t="s">
        <v>543</v>
      </c>
      <c r="AA8" s="9" t="s">
        <v>542</v>
      </c>
      <c r="AB8" s="9" t="s">
        <v>542</v>
      </c>
      <c r="AC8" s="9" t="s">
        <v>542</v>
      </c>
      <c r="AD8" s="9" t="s">
        <v>542</v>
      </c>
      <c r="AE8" s="9" t="s">
        <v>543</v>
      </c>
      <c r="AF8" s="9" t="s">
        <v>543</v>
      </c>
      <c r="AG8" s="9" t="s">
        <v>543</v>
      </c>
      <c r="AH8" s="9" t="s">
        <v>542</v>
      </c>
      <c r="AI8" s="9" t="s">
        <v>542</v>
      </c>
      <c r="AJ8" s="9" t="s">
        <v>543</v>
      </c>
      <c r="AK8" s="9" t="s">
        <v>543</v>
      </c>
      <c r="AL8" s="9" t="s">
        <v>543</v>
      </c>
      <c r="AM8" s="9" t="s">
        <v>542</v>
      </c>
      <c r="AN8" s="9" t="s">
        <v>542</v>
      </c>
      <c r="AO8" s="9" t="s">
        <v>542</v>
      </c>
      <c r="AP8" s="9" t="s">
        <v>542</v>
      </c>
      <c r="AQ8" s="9" t="s">
        <v>542</v>
      </c>
      <c r="AR8" s="9" t="s">
        <v>542</v>
      </c>
      <c r="AS8" s="9" t="s">
        <v>542</v>
      </c>
      <c r="AT8" s="9" t="s">
        <v>542</v>
      </c>
      <c r="AU8" s="9" t="s">
        <v>543</v>
      </c>
      <c r="AV8" s="9" t="s">
        <v>543</v>
      </c>
      <c r="AW8" s="9" t="s">
        <v>543</v>
      </c>
      <c r="AX8" s="9" t="s">
        <v>542</v>
      </c>
      <c r="AY8" s="9" t="s">
        <v>542</v>
      </c>
      <c r="AZ8" s="9" t="s">
        <v>542</v>
      </c>
      <c r="BA8" s="9" t="s">
        <v>542</v>
      </c>
      <c r="BB8" s="9" t="s">
        <v>542</v>
      </c>
      <c r="BC8" s="9" t="s">
        <v>542</v>
      </c>
      <c r="BD8" s="9" t="s">
        <v>542</v>
      </c>
      <c r="BE8" s="9" t="s">
        <v>542</v>
      </c>
      <c r="BF8" s="9" t="s">
        <v>542</v>
      </c>
      <c r="BG8" s="9" t="s">
        <v>543</v>
      </c>
      <c r="BH8" s="9" t="s">
        <v>543</v>
      </c>
      <c r="BI8" s="9" t="s">
        <v>543</v>
      </c>
      <c r="BJ8" s="9" t="s">
        <v>543</v>
      </c>
      <c r="BK8" s="9" t="s">
        <v>543</v>
      </c>
      <c r="BL8" s="9" t="s">
        <v>543</v>
      </c>
      <c r="BM8" s="9" t="s">
        <v>542</v>
      </c>
      <c r="BN8" s="9" t="s">
        <v>543</v>
      </c>
      <c r="BO8" s="9" t="s">
        <v>543</v>
      </c>
      <c r="BP8" s="9" t="s">
        <v>543</v>
      </c>
      <c r="BQ8" s="9" t="s">
        <v>543</v>
      </c>
      <c r="BR8" s="9" t="s">
        <v>543</v>
      </c>
      <c r="BS8" s="9" t="s">
        <v>543</v>
      </c>
      <c r="BT8" s="9" t="s">
        <v>543</v>
      </c>
      <c r="BU8" s="9" t="s">
        <v>543</v>
      </c>
      <c r="BV8" s="9" t="s">
        <v>543</v>
      </c>
      <c r="BW8" s="9" t="s">
        <v>542</v>
      </c>
      <c r="BX8" s="9" t="s">
        <v>543</v>
      </c>
      <c r="BY8" s="9" t="s">
        <v>543</v>
      </c>
      <c r="BZ8" s="9" t="s">
        <v>542</v>
      </c>
      <c r="CA8" s="9" t="s">
        <v>542</v>
      </c>
      <c r="CB8" s="9" t="s">
        <v>542</v>
      </c>
      <c r="CC8" s="9" t="s">
        <v>542</v>
      </c>
      <c r="CD8" s="9" t="s">
        <v>542</v>
      </c>
      <c r="CE8" s="9" t="s">
        <v>542</v>
      </c>
      <c r="CF8" s="9" t="s">
        <v>543</v>
      </c>
      <c r="CG8" s="9" t="s">
        <v>543</v>
      </c>
      <c r="CH8" s="9" t="s">
        <v>543</v>
      </c>
      <c r="CI8" s="9" t="s">
        <v>543</v>
      </c>
      <c r="CJ8" s="9" t="s">
        <v>543</v>
      </c>
      <c r="CK8" s="9" t="s">
        <v>543</v>
      </c>
      <c r="CL8" s="9" t="s">
        <v>543</v>
      </c>
      <c r="CM8" s="9" t="s">
        <v>543</v>
      </c>
      <c r="CN8" s="9" t="s">
        <v>543</v>
      </c>
      <c r="CO8" s="9" t="s">
        <v>543</v>
      </c>
      <c r="CP8" s="9" t="s">
        <v>543</v>
      </c>
      <c r="CQ8" s="9" t="s">
        <v>543</v>
      </c>
      <c r="CR8" s="9" t="s">
        <v>543</v>
      </c>
      <c r="CS8" s="9" t="s">
        <v>542</v>
      </c>
      <c r="CT8" s="9" t="s">
        <v>542</v>
      </c>
      <c r="CU8" s="9" t="s">
        <v>542</v>
      </c>
      <c r="CV8" s="9" t="s">
        <v>544</v>
      </c>
      <c r="CW8" s="9" t="s">
        <v>545</v>
      </c>
      <c r="CX8" s="9" t="s">
        <v>544</v>
      </c>
      <c r="CY8" s="9" t="s">
        <v>545</v>
      </c>
      <c r="CZ8" s="9" t="s">
        <v>544</v>
      </c>
      <c r="DA8" s="9" t="s">
        <v>542</v>
      </c>
      <c r="DB8" s="9" t="s">
        <v>542</v>
      </c>
      <c r="DC8" s="9" t="s">
        <v>542</v>
      </c>
      <c r="DD8" s="9" t="s">
        <v>544</v>
      </c>
      <c r="DE8" s="9" t="s">
        <v>544</v>
      </c>
      <c r="DF8" s="9" t="s">
        <v>542</v>
      </c>
      <c r="DG8" s="9" t="s">
        <v>542</v>
      </c>
      <c r="DH8" s="9" t="s">
        <v>542</v>
      </c>
      <c r="DI8" s="9" t="s">
        <v>542</v>
      </c>
      <c r="DJ8" s="9" t="s">
        <v>542</v>
      </c>
      <c r="DK8" s="9" t="s">
        <v>542</v>
      </c>
      <c r="DL8" s="9" t="s">
        <v>542</v>
      </c>
      <c r="DM8" s="9" t="s">
        <v>542</v>
      </c>
      <c r="DN8" s="9" t="s">
        <v>544</v>
      </c>
      <c r="DO8" s="9" t="s">
        <v>544</v>
      </c>
      <c r="DP8" s="9" t="s">
        <v>545</v>
      </c>
      <c r="DQ8" s="9" t="s">
        <v>545</v>
      </c>
      <c r="DR8" s="9" t="s">
        <v>544</v>
      </c>
      <c r="DS8" s="9" t="s">
        <v>542</v>
      </c>
      <c r="DT8" s="9" t="s">
        <v>542</v>
      </c>
      <c r="DU8" s="9" t="s">
        <v>542</v>
      </c>
      <c r="DV8" s="9" t="s">
        <v>542</v>
      </c>
      <c r="DW8" s="9" t="s">
        <v>544</v>
      </c>
      <c r="DX8" s="9" t="s">
        <v>542</v>
      </c>
      <c r="DY8" s="9" t="s">
        <v>542</v>
      </c>
      <c r="DZ8" s="9" t="s">
        <v>542</v>
      </c>
      <c r="EA8" s="9" t="s">
        <v>542</v>
      </c>
      <c r="EB8" s="9" t="s">
        <v>545</v>
      </c>
      <c r="EC8" s="9" t="s">
        <v>545</v>
      </c>
      <c r="ED8" s="9" t="s">
        <v>544</v>
      </c>
      <c r="EE8" s="9" t="s">
        <v>545</v>
      </c>
      <c r="EF8" s="9" t="s">
        <v>545</v>
      </c>
      <c r="EG8" s="9" t="s">
        <v>545</v>
      </c>
      <c r="EH8" s="9" t="s">
        <v>545</v>
      </c>
      <c r="EI8" s="9" t="s">
        <v>544</v>
      </c>
      <c r="EJ8" s="9" t="s">
        <v>542</v>
      </c>
      <c r="EK8" s="9" t="s">
        <v>542</v>
      </c>
      <c r="EL8" s="9" t="s">
        <v>542</v>
      </c>
      <c r="EM8" s="9" t="s">
        <v>542</v>
      </c>
      <c r="EN8" s="9" t="s">
        <v>542</v>
      </c>
      <c r="EO8" s="9" t="s">
        <v>542</v>
      </c>
      <c r="EP8" s="9" t="s">
        <v>545</v>
      </c>
      <c r="EQ8" s="9" t="s">
        <v>544</v>
      </c>
      <c r="ER8" s="9" t="s">
        <v>544</v>
      </c>
      <c r="ES8" s="9" t="s">
        <v>544</v>
      </c>
      <c r="ET8" s="9" t="s">
        <v>542</v>
      </c>
      <c r="EU8" s="9" t="s">
        <v>545</v>
      </c>
      <c r="EV8" s="9" t="s">
        <v>545</v>
      </c>
      <c r="EW8" s="9" t="s">
        <v>544</v>
      </c>
      <c r="EX8" s="9" t="s">
        <v>543</v>
      </c>
      <c r="EY8" s="9" t="s">
        <v>543</v>
      </c>
      <c r="EZ8" s="9" t="s">
        <v>543</v>
      </c>
      <c r="FA8" s="9" t="s">
        <v>543</v>
      </c>
      <c r="FB8" s="9" t="s">
        <v>544</v>
      </c>
      <c r="FC8" s="9" t="s">
        <v>542</v>
      </c>
      <c r="FD8" s="9" t="s">
        <v>542</v>
      </c>
      <c r="FE8" s="9" t="s">
        <v>542</v>
      </c>
      <c r="FF8" s="9" t="s">
        <v>543</v>
      </c>
      <c r="FG8" s="9" t="s">
        <v>543</v>
      </c>
      <c r="FH8" s="9" t="s">
        <v>543</v>
      </c>
      <c r="FI8" s="9" t="s">
        <v>543</v>
      </c>
      <c r="FJ8" s="9" t="s">
        <v>543</v>
      </c>
      <c r="FK8" s="9" t="s">
        <v>543</v>
      </c>
      <c r="FL8" s="9" t="s">
        <v>543</v>
      </c>
      <c r="FM8" s="9" t="s">
        <v>543</v>
      </c>
      <c r="FN8" s="201"/>
      <c r="FO8" s="1"/>
      <c r="FP8" s="10" t="s">
        <v>542</v>
      </c>
      <c r="FQ8" s="10" t="s">
        <v>542</v>
      </c>
      <c r="FR8" s="10" t="s">
        <v>542</v>
      </c>
      <c r="FS8" s="10" t="s">
        <v>542</v>
      </c>
      <c r="FT8" s="10" t="s">
        <v>543</v>
      </c>
      <c r="FU8" s="10" t="s">
        <v>543</v>
      </c>
      <c r="FV8" s="10" t="s">
        <v>542</v>
      </c>
      <c r="FW8" s="10" t="s">
        <v>542</v>
      </c>
      <c r="FX8" s="204"/>
    </row>
    <row r="9" spans="1:180" ht="40.049999999999997" customHeight="1" x14ac:dyDescent="0.3">
      <c r="A9" s="201"/>
      <c r="B9" s="201"/>
      <c r="C9" s="11" t="s">
        <v>546</v>
      </c>
      <c r="D9" s="11" t="s">
        <v>64</v>
      </c>
      <c r="E9" s="11" t="s">
        <v>64</v>
      </c>
      <c r="F9" s="11" t="s">
        <v>64</v>
      </c>
      <c r="G9" s="11" t="s">
        <v>64</v>
      </c>
      <c r="H9" s="11" t="s">
        <v>104</v>
      </c>
      <c r="I9" s="11" t="s">
        <v>104</v>
      </c>
      <c r="J9" s="11" t="s">
        <v>146</v>
      </c>
      <c r="K9" s="11" t="s">
        <v>146</v>
      </c>
      <c r="L9" s="11" t="s">
        <v>90</v>
      </c>
      <c r="M9" s="11" t="s">
        <v>90</v>
      </c>
      <c r="N9" s="11" t="s">
        <v>90</v>
      </c>
      <c r="O9" s="11" t="s">
        <v>90</v>
      </c>
      <c r="P9" s="11" t="s">
        <v>90</v>
      </c>
      <c r="Q9" s="11" t="s">
        <v>90</v>
      </c>
      <c r="R9" s="11" t="s">
        <v>90</v>
      </c>
      <c r="S9" s="11" t="s">
        <v>90</v>
      </c>
      <c r="T9" s="11" t="s">
        <v>547</v>
      </c>
      <c r="U9" s="11" t="s">
        <v>547</v>
      </c>
      <c r="V9" s="11" t="s">
        <v>547</v>
      </c>
      <c r="W9" s="11" t="s">
        <v>548</v>
      </c>
      <c r="X9" s="11" t="s">
        <v>231</v>
      </c>
      <c r="Y9" s="11" t="s">
        <v>231</v>
      </c>
      <c r="Z9" s="11" t="s">
        <v>231</v>
      </c>
      <c r="AA9" s="11" t="s">
        <v>59</v>
      </c>
      <c r="AB9" s="11" t="s">
        <v>59</v>
      </c>
      <c r="AC9" s="11" t="s">
        <v>59</v>
      </c>
      <c r="AD9" s="11" t="s">
        <v>59</v>
      </c>
      <c r="AE9" s="11" t="s">
        <v>59</v>
      </c>
      <c r="AF9" s="11" t="s">
        <v>59</v>
      </c>
      <c r="AG9" s="11" t="s">
        <v>59</v>
      </c>
      <c r="AH9" s="11" t="s">
        <v>549</v>
      </c>
      <c r="AI9" s="11" t="s">
        <v>54</v>
      </c>
      <c r="AJ9" s="11" t="s">
        <v>348</v>
      </c>
      <c r="AK9" s="11" t="s">
        <v>378</v>
      </c>
      <c r="AL9" s="11" t="s">
        <v>378</v>
      </c>
      <c r="AM9" s="11" t="s">
        <v>67</v>
      </c>
      <c r="AN9" s="11" t="s">
        <v>67</v>
      </c>
      <c r="AO9" s="11" t="s">
        <v>550</v>
      </c>
      <c r="AP9" s="11" t="s">
        <v>551</v>
      </c>
      <c r="AQ9" s="11" t="s">
        <v>551</v>
      </c>
      <c r="AR9" s="11" t="s">
        <v>552</v>
      </c>
      <c r="AS9" s="11" t="s">
        <v>553</v>
      </c>
      <c r="AT9" s="11" t="s">
        <v>554</v>
      </c>
      <c r="AU9" s="11" t="s">
        <v>87</v>
      </c>
      <c r="AV9" s="11" t="s">
        <v>87</v>
      </c>
      <c r="AW9" s="11" t="s">
        <v>87</v>
      </c>
      <c r="AX9" s="11" t="s">
        <v>137</v>
      </c>
      <c r="AY9" s="11" t="s">
        <v>137</v>
      </c>
      <c r="AZ9" s="11" t="s">
        <v>137</v>
      </c>
      <c r="BA9" s="11" t="s">
        <v>137</v>
      </c>
      <c r="BB9" s="11" t="s">
        <v>137</v>
      </c>
      <c r="BC9" s="11" t="s">
        <v>137</v>
      </c>
      <c r="BD9" s="11" t="s">
        <v>555</v>
      </c>
      <c r="BE9" s="11" t="s">
        <v>555</v>
      </c>
      <c r="BF9" s="11" t="s">
        <v>556</v>
      </c>
      <c r="BG9" s="11" t="s">
        <v>70</v>
      </c>
      <c r="BH9" s="11" t="s">
        <v>70</v>
      </c>
      <c r="BI9" s="11" t="s">
        <v>70</v>
      </c>
      <c r="BJ9" s="11" t="s">
        <v>77</v>
      </c>
      <c r="BK9" s="11" t="s">
        <v>77</v>
      </c>
      <c r="BL9" s="11" t="s">
        <v>77</v>
      </c>
      <c r="BM9" s="11" t="s">
        <v>77</v>
      </c>
      <c r="BN9" s="11" t="s">
        <v>77</v>
      </c>
      <c r="BO9" s="11" t="s">
        <v>77</v>
      </c>
      <c r="BP9" s="11" t="s">
        <v>77</v>
      </c>
      <c r="BQ9" s="11" t="s">
        <v>77</v>
      </c>
      <c r="BR9" s="11" t="s">
        <v>77</v>
      </c>
      <c r="BS9" s="11" t="s">
        <v>77</v>
      </c>
      <c r="BT9" s="11" t="s">
        <v>77</v>
      </c>
      <c r="BU9" s="11" t="s">
        <v>77</v>
      </c>
      <c r="BV9" s="11" t="s">
        <v>77</v>
      </c>
      <c r="BW9" s="11" t="s">
        <v>77</v>
      </c>
      <c r="BX9" s="11" t="s">
        <v>557</v>
      </c>
      <c r="BY9" s="11" t="s">
        <v>557</v>
      </c>
      <c r="BZ9" s="11" t="s">
        <v>558</v>
      </c>
      <c r="CA9" s="11" t="s">
        <v>112</v>
      </c>
      <c r="CB9" s="11" t="s">
        <v>112</v>
      </c>
      <c r="CC9" s="11" t="s">
        <v>112</v>
      </c>
      <c r="CD9" s="11" t="s">
        <v>112</v>
      </c>
      <c r="CE9" s="11" t="s">
        <v>112</v>
      </c>
      <c r="CF9" s="11" t="s">
        <v>112</v>
      </c>
      <c r="CG9" s="11" t="s">
        <v>112</v>
      </c>
      <c r="CH9" s="11" t="s">
        <v>112</v>
      </c>
      <c r="CI9" s="11" t="s">
        <v>112</v>
      </c>
      <c r="CJ9" s="11" t="s">
        <v>112</v>
      </c>
      <c r="CK9" s="11" t="s">
        <v>112</v>
      </c>
      <c r="CL9" s="11" t="s">
        <v>112</v>
      </c>
      <c r="CM9" s="11" t="s">
        <v>134</v>
      </c>
      <c r="CN9" s="11" t="s">
        <v>134</v>
      </c>
      <c r="CO9" s="11" t="s">
        <v>134</v>
      </c>
      <c r="CP9" s="11" t="s">
        <v>134</v>
      </c>
      <c r="CQ9" s="11" t="s">
        <v>142</v>
      </c>
      <c r="CR9" s="11" t="s">
        <v>142</v>
      </c>
      <c r="CS9" s="11" t="s">
        <v>559</v>
      </c>
      <c r="CT9" s="11" t="s">
        <v>559</v>
      </c>
      <c r="CU9" s="11" t="s">
        <v>560</v>
      </c>
      <c r="CV9" s="11" t="s">
        <v>561</v>
      </c>
      <c r="CW9" s="11" t="s">
        <v>252</v>
      </c>
      <c r="CX9" s="11" t="s">
        <v>287</v>
      </c>
      <c r="CY9" s="11" t="s">
        <v>299</v>
      </c>
      <c r="CZ9" s="11" t="s">
        <v>562</v>
      </c>
      <c r="DA9" s="11" t="s">
        <v>563</v>
      </c>
      <c r="DB9" s="11" t="s">
        <v>104</v>
      </c>
      <c r="DC9" s="11" t="s">
        <v>104</v>
      </c>
      <c r="DD9" s="11" t="s">
        <v>90</v>
      </c>
      <c r="DE9" s="11" t="s">
        <v>90</v>
      </c>
      <c r="DF9" s="11" t="s">
        <v>549</v>
      </c>
      <c r="DG9" s="11" t="s">
        <v>564</v>
      </c>
      <c r="DH9" s="11" t="s">
        <v>565</v>
      </c>
      <c r="DI9" s="11" t="s">
        <v>566</v>
      </c>
      <c r="DJ9" s="11" t="s">
        <v>567</v>
      </c>
      <c r="DK9" s="11" t="s">
        <v>568</v>
      </c>
      <c r="DL9" s="11" t="s">
        <v>569</v>
      </c>
      <c r="DM9" s="11" t="s">
        <v>570</v>
      </c>
      <c r="DN9" s="11" t="s">
        <v>571</v>
      </c>
      <c r="DO9" s="11" t="s">
        <v>572</v>
      </c>
      <c r="DP9" s="11" t="s">
        <v>365</v>
      </c>
      <c r="DQ9" s="11" t="s">
        <v>368</v>
      </c>
      <c r="DR9" s="11" t="s">
        <v>573</v>
      </c>
      <c r="DS9" s="11" t="s">
        <v>574</v>
      </c>
      <c r="DT9" s="11" t="s">
        <v>575</v>
      </c>
      <c r="DU9" s="11" t="s">
        <v>576</v>
      </c>
      <c r="DV9" s="11" t="s">
        <v>577</v>
      </c>
      <c r="DW9" s="11" t="s">
        <v>578</v>
      </c>
      <c r="DX9" s="11" t="s">
        <v>579</v>
      </c>
      <c r="DY9" s="11" t="s">
        <v>579</v>
      </c>
      <c r="DZ9" s="11" t="s">
        <v>579</v>
      </c>
      <c r="EA9" s="11" t="s">
        <v>579</v>
      </c>
      <c r="EB9" s="11" t="s">
        <v>580</v>
      </c>
      <c r="EC9" s="11" t="s">
        <v>580</v>
      </c>
      <c r="ED9" s="11" t="s">
        <v>77</v>
      </c>
      <c r="EE9" s="11" t="s">
        <v>77</v>
      </c>
      <c r="EF9" s="11" t="s">
        <v>77</v>
      </c>
      <c r="EG9" s="11" t="s">
        <v>77</v>
      </c>
      <c r="EH9" s="11" t="s">
        <v>77</v>
      </c>
      <c r="EI9" s="11" t="s">
        <v>77</v>
      </c>
      <c r="EJ9" s="11" t="s">
        <v>581</v>
      </c>
      <c r="EK9" s="11" t="s">
        <v>581</v>
      </c>
      <c r="EL9" s="11" t="s">
        <v>582</v>
      </c>
      <c r="EM9" s="11" t="s">
        <v>582</v>
      </c>
      <c r="EN9" s="11" t="s">
        <v>582</v>
      </c>
      <c r="EO9" s="11" t="s">
        <v>582</v>
      </c>
      <c r="EP9" s="11" t="s">
        <v>293</v>
      </c>
      <c r="EQ9" s="11" t="s">
        <v>320</v>
      </c>
      <c r="ER9" s="11" t="s">
        <v>583</v>
      </c>
      <c r="ES9" s="11" t="s">
        <v>112</v>
      </c>
      <c r="ET9" s="11" t="s">
        <v>112</v>
      </c>
      <c r="EU9" s="11" t="s">
        <v>112</v>
      </c>
      <c r="EV9" s="11" t="s">
        <v>112</v>
      </c>
      <c r="EW9" s="11" t="s">
        <v>112</v>
      </c>
      <c r="EX9" s="11" t="s">
        <v>373</v>
      </c>
      <c r="EY9" s="11" t="s">
        <v>373</v>
      </c>
      <c r="EZ9" s="11" t="s">
        <v>373</v>
      </c>
      <c r="FA9" s="11" t="s">
        <v>373</v>
      </c>
      <c r="FB9" s="11" t="s">
        <v>584</v>
      </c>
      <c r="FC9" s="11" t="s">
        <v>585</v>
      </c>
      <c r="FD9" s="11" t="s">
        <v>585</v>
      </c>
      <c r="FE9" s="11" t="s">
        <v>585</v>
      </c>
      <c r="FF9" s="11" t="s">
        <v>586</v>
      </c>
      <c r="FG9" s="11" t="s">
        <v>587</v>
      </c>
      <c r="FH9" s="11" t="s">
        <v>587</v>
      </c>
      <c r="FI9" s="11" t="s">
        <v>163</v>
      </c>
      <c r="FJ9" s="11" t="s">
        <v>174</v>
      </c>
      <c r="FK9" s="11" t="s">
        <v>588</v>
      </c>
      <c r="FL9" s="11" t="s">
        <v>179</v>
      </c>
      <c r="FM9" s="11" t="s">
        <v>14</v>
      </c>
      <c r="FN9" s="201"/>
      <c r="FO9" s="1"/>
      <c r="FP9" s="12" t="s">
        <v>589</v>
      </c>
      <c r="FQ9" s="12" t="s">
        <v>32</v>
      </c>
      <c r="FR9" s="12" t="s">
        <v>590</v>
      </c>
      <c r="FS9" s="12" t="s">
        <v>591</v>
      </c>
      <c r="FT9" s="12" t="s">
        <v>592</v>
      </c>
      <c r="FU9" s="12" t="s">
        <v>593</v>
      </c>
      <c r="FV9" s="12" t="s">
        <v>585</v>
      </c>
      <c r="FW9" s="12" t="s">
        <v>585</v>
      </c>
      <c r="FX9" s="204"/>
    </row>
    <row r="10" spans="1:180" ht="40.049999999999997" customHeight="1" x14ac:dyDescent="0.3">
      <c r="A10" s="201"/>
      <c r="B10" s="201"/>
      <c r="C10" s="9" t="s">
        <v>311</v>
      </c>
      <c r="D10" s="9" t="s">
        <v>594</v>
      </c>
      <c r="E10" s="9" t="s">
        <v>241</v>
      </c>
      <c r="F10" s="9" t="s">
        <v>595</v>
      </c>
      <c r="G10" s="9" t="s">
        <v>596</v>
      </c>
      <c r="H10" s="9" t="s">
        <v>597</v>
      </c>
      <c r="I10" s="9" t="s">
        <v>598</v>
      </c>
      <c r="J10" s="9" t="s">
        <v>599</v>
      </c>
      <c r="K10" s="9" t="s">
        <v>600</v>
      </c>
      <c r="L10" s="9" t="s">
        <v>601</v>
      </c>
      <c r="M10" s="9" t="s">
        <v>602</v>
      </c>
      <c r="N10" s="9" t="s">
        <v>603</v>
      </c>
      <c r="O10" s="9" t="s">
        <v>604</v>
      </c>
      <c r="P10" s="9" t="s">
        <v>605</v>
      </c>
      <c r="Q10" s="9" t="s">
        <v>606</v>
      </c>
      <c r="R10" s="9" t="s">
        <v>324</v>
      </c>
      <c r="S10" s="9" t="s">
        <v>607</v>
      </c>
      <c r="T10" s="9" t="s">
        <v>608</v>
      </c>
      <c r="U10" s="9" t="s">
        <v>609</v>
      </c>
      <c r="V10" s="9" t="s">
        <v>610</v>
      </c>
      <c r="W10" s="9" t="s">
        <v>611</v>
      </c>
      <c r="X10" s="9" t="s">
        <v>612</v>
      </c>
      <c r="Y10" s="9" t="s">
        <v>613</v>
      </c>
      <c r="Z10" s="9" t="s">
        <v>238</v>
      </c>
      <c r="AA10" s="9" t="s">
        <v>614</v>
      </c>
      <c r="AB10" s="9" t="s">
        <v>218</v>
      </c>
      <c r="AC10" s="9" t="s">
        <v>220</v>
      </c>
      <c r="AD10" s="9" t="s">
        <v>615</v>
      </c>
      <c r="AE10" s="9" t="s">
        <v>616</v>
      </c>
      <c r="AF10" s="9" t="s">
        <v>617</v>
      </c>
      <c r="AG10" s="9" t="s">
        <v>618</v>
      </c>
      <c r="AH10" s="9" t="s">
        <v>619</v>
      </c>
      <c r="AI10" s="9" t="s">
        <v>620</v>
      </c>
      <c r="AJ10" s="9" t="s">
        <v>621</v>
      </c>
      <c r="AK10" s="9" t="s">
        <v>622</v>
      </c>
      <c r="AL10" s="9" t="s">
        <v>623</v>
      </c>
      <c r="AM10" s="9" t="s">
        <v>624</v>
      </c>
      <c r="AN10" s="9" t="s">
        <v>625</v>
      </c>
      <c r="AO10" s="9" t="s">
        <v>550</v>
      </c>
      <c r="AP10" s="9" t="s">
        <v>626</v>
      </c>
      <c r="AQ10" s="9" t="s">
        <v>627</v>
      </c>
      <c r="AR10" s="9" t="s">
        <v>628</v>
      </c>
      <c r="AS10" s="9" t="s">
        <v>629</v>
      </c>
      <c r="AT10" s="9" t="s">
        <v>630</v>
      </c>
      <c r="AU10" s="9" t="s">
        <v>631</v>
      </c>
      <c r="AV10" s="9" t="s">
        <v>632</v>
      </c>
      <c r="AW10" s="9" t="s">
        <v>633</v>
      </c>
      <c r="AX10" s="9" t="s">
        <v>485</v>
      </c>
      <c r="AY10" s="9" t="s">
        <v>634</v>
      </c>
      <c r="AZ10" s="9" t="s">
        <v>635</v>
      </c>
      <c r="BA10" s="9" t="s">
        <v>636</v>
      </c>
      <c r="BB10" s="9" t="s">
        <v>637</v>
      </c>
      <c r="BC10" s="9" t="s">
        <v>477</v>
      </c>
      <c r="BD10" s="9" t="s">
        <v>638</v>
      </c>
      <c r="BE10" s="9" t="s">
        <v>639</v>
      </c>
      <c r="BF10" s="9" t="s">
        <v>640</v>
      </c>
      <c r="BG10" s="9" t="s">
        <v>641</v>
      </c>
      <c r="BH10" s="9" t="s">
        <v>642</v>
      </c>
      <c r="BI10" s="9" t="s">
        <v>643</v>
      </c>
      <c r="BJ10" s="9" t="s">
        <v>644</v>
      </c>
      <c r="BK10" s="9" t="s">
        <v>645</v>
      </c>
      <c r="BL10" s="9" t="s">
        <v>646</v>
      </c>
      <c r="BM10" s="9" t="s">
        <v>285</v>
      </c>
      <c r="BN10" s="9" t="s">
        <v>647</v>
      </c>
      <c r="BO10" s="9" t="s">
        <v>648</v>
      </c>
      <c r="BP10" s="9" t="s">
        <v>649</v>
      </c>
      <c r="BQ10" s="9" t="s">
        <v>650</v>
      </c>
      <c r="BR10" s="9" t="s">
        <v>651</v>
      </c>
      <c r="BS10" s="9" t="s">
        <v>652</v>
      </c>
      <c r="BT10" s="9" t="s">
        <v>653</v>
      </c>
      <c r="BU10" s="9" t="s">
        <v>654</v>
      </c>
      <c r="BV10" s="9" t="s">
        <v>655</v>
      </c>
      <c r="BW10" s="9" t="s">
        <v>656</v>
      </c>
      <c r="BX10" s="9" t="s">
        <v>657</v>
      </c>
      <c r="BY10" s="9" t="s">
        <v>658</v>
      </c>
      <c r="BZ10" s="9" t="s">
        <v>659</v>
      </c>
      <c r="CA10" s="9" t="s">
        <v>660</v>
      </c>
      <c r="CB10" s="9" t="s">
        <v>661</v>
      </c>
      <c r="CC10" s="9" t="s">
        <v>662</v>
      </c>
      <c r="CD10" s="9" t="s">
        <v>663</v>
      </c>
      <c r="CE10" s="9" t="s">
        <v>664</v>
      </c>
      <c r="CF10" s="9" t="s">
        <v>665</v>
      </c>
      <c r="CG10" s="9" t="s">
        <v>666</v>
      </c>
      <c r="CH10" s="9" t="s">
        <v>667</v>
      </c>
      <c r="CI10" s="9" t="s">
        <v>668</v>
      </c>
      <c r="CJ10" s="9" t="s">
        <v>669</v>
      </c>
      <c r="CK10" s="9" t="s">
        <v>670</v>
      </c>
      <c r="CL10" s="9" t="s">
        <v>671</v>
      </c>
      <c r="CM10" s="9" t="s">
        <v>672</v>
      </c>
      <c r="CN10" s="9" t="s">
        <v>673</v>
      </c>
      <c r="CO10" s="9" t="s">
        <v>674</v>
      </c>
      <c r="CP10" s="9" t="s">
        <v>675</v>
      </c>
      <c r="CQ10" s="9" t="s">
        <v>676</v>
      </c>
      <c r="CR10" s="9" t="s">
        <v>677</v>
      </c>
      <c r="CS10" s="9" t="s">
        <v>678</v>
      </c>
      <c r="CT10" s="9" t="s">
        <v>679</v>
      </c>
      <c r="CU10" s="9" t="s">
        <v>680</v>
      </c>
      <c r="CV10" s="9" t="s">
        <v>681</v>
      </c>
      <c r="CW10" s="9" t="s">
        <v>253</v>
      </c>
      <c r="CX10" s="9" t="s">
        <v>682</v>
      </c>
      <c r="CY10" s="9" t="s">
        <v>683</v>
      </c>
      <c r="CZ10" s="9" t="s">
        <v>684</v>
      </c>
      <c r="DA10" s="9" t="s">
        <v>685</v>
      </c>
      <c r="DB10" s="9" t="s">
        <v>686</v>
      </c>
      <c r="DC10" s="9" t="s">
        <v>687</v>
      </c>
      <c r="DD10" s="9" t="s">
        <v>688</v>
      </c>
      <c r="DE10" s="9" t="s">
        <v>689</v>
      </c>
      <c r="DF10" s="9" t="s">
        <v>690</v>
      </c>
      <c r="DG10" s="9" t="s">
        <v>691</v>
      </c>
      <c r="DH10" s="9" t="s">
        <v>692</v>
      </c>
      <c r="DI10" s="9" t="s">
        <v>693</v>
      </c>
      <c r="DJ10" s="9" t="s">
        <v>694</v>
      </c>
      <c r="DK10" s="9" t="s">
        <v>695</v>
      </c>
      <c r="DL10" s="9" t="s">
        <v>696</v>
      </c>
      <c r="DM10" s="9" t="s">
        <v>697</v>
      </c>
      <c r="DN10" s="9" t="s">
        <v>698</v>
      </c>
      <c r="DO10" s="9" t="s">
        <v>699</v>
      </c>
      <c r="DP10" s="9" t="s">
        <v>700</v>
      </c>
      <c r="DQ10" s="9" t="s">
        <v>701</v>
      </c>
      <c r="DR10" s="9" t="s">
        <v>702</v>
      </c>
      <c r="DS10" s="9" t="s">
        <v>703</v>
      </c>
      <c r="DT10" s="9" t="s">
        <v>704</v>
      </c>
      <c r="DU10" s="9" t="s">
        <v>705</v>
      </c>
      <c r="DV10" s="9" t="s">
        <v>706</v>
      </c>
      <c r="DW10" s="9" t="s">
        <v>707</v>
      </c>
      <c r="DX10" s="9" t="s">
        <v>708</v>
      </c>
      <c r="DY10" s="9" t="s">
        <v>709</v>
      </c>
      <c r="DZ10" s="9" t="s">
        <v>710</v>
      </c>
      <c r="EA10" s="9" t="s">
        <v>711</v>
      </c>
      <c r="EB10" s="9" t="s">
        <v>712</v>
      </c>
      <c r="EC10" s="9" t="s">
        <v>713</v>
      </c>
      <c r="ED10" s="9" t="s">
        <v>277</v>
      </c>
      <c r="EE10" s="9" t="s">
        <v>714</v>
      </c>
      <c r="EF10" s="9" t="s">
        <v>715</v>
      </c>
      <c r="EG10" s="9" t="s">
        <v>716</v>
      </c>
      <c r="EH10" s="9" t="s">
        <v>717</v>
      </c>
      <c r="EI10" s="9" t="s">
        <v>718</v>
      </c>
      <c r="EJ10" s="9" t="s">
        <v>719</v>
      </c>
      <c r="EK10" s="9" t="s">
        <v>720</v>
      </c>
      <c r="EL10" s="9" t="s">
        <v>721</v>
      </c>
      <c r="EM10" s="9" t="s">
        <v>722</v>
      </c>
      <c r="EN10" s="9" t="s">
        <v>723</v>
      </c>
      <c r="EO10" s="9" t="s">
        <v>724</v>
      </c>
      <c r="EP10" s="9" t="s">
        <v>725</v>
      </c>
      <c r="EQ10" s="9" t="s">
        <v>726</v>
      </c>
      <c r="ER10" s="9" t="s">
        <v>727</v>
      </c>
      <c r="ES10" s="9" t="s">
        <v>728</v>
      </c>
      <c r="ET10" s="9" t="s">
        <v>729</v>
      </c>
      <c r="EU10" s="9" t="s">
        <v>730</v>
      </c>
      <c r="EV10" s="9" t="s">
        <v>731</v>
      </c>
      <c r="EW10" s="9" t="s">
        <v>732</v>
      </c>
      <c r="EX10" s="9" t="s">
        <v>733</v>
      </c>
      <c r="EY10" s="9" t="s">
        <v>734</v>
      </c>
      <c r="EZ10" s="9" t="s">
        <v>735</v>
      </c>
      <c r="FA10" s="9" t="s">
        <v>736</v>
      </c>
      <c r="FB10" s="9" t="s">
        <v>737</v>
      </c>
      <c r="FC10" s="9" t="s">
        <v>738</v>
      </c>
      <c r="FD10" s="9" t="s">
        <v>739</v>
      </c>
      <c r="FE10" s="9" t="s">
        <v>740</v>
      </c>
      <c r="FF10" s="9" t="s">
        <v>741</v>
      </c>
      <c r="FG10" s="9" t="s">
        <v>742</v>
      </c>
      <c r="FH10" s="9" t="s">
        <v>743</v>
      </c>
      <c r="FI10" s="9" t="s">
        <v>164</v>
      </c>
      <c r="FJ10" s="9" t="s">
        <v>744</v>
      </c>
      <c r="FK10" s="9" t="s">
        <v>745</v>
      </c>
      <c r="FL10" s="9" t="s">
        <v>180</v>
      </c>
      <c r="FM10" s="9" t="s">
        <v>15</v>
      </c>
      <c r="FN10" s="201" t="s">
        <v>746</v>
      </c>
      <c r="FO10" s="1"/>
      <c r="FP10" s="10" t="s">
        <v>747</v>
      </c>
      <c r="FQ10" s="10" t="s">
        <v>748</v>
      </c>
      <c r="FR10" s="10" t="s">
        <v>749</v>
      </c>
      <c r="FS10" s="10" t="s">
        <v>750</v>
      </c>
      <c r="FT10" s="10" t="s">
        <v>751</v>
      </c>
      <c r="FU10" s="10" t="s">
        <v>752</v>
      </c>
      <c r="FV10" s="10" t="s">
        <v>753</v>
      </c>
      <c r="FW10" s="10" t="s">
        <v>754</v>
      </c>
      <c r="FX10" s="204" t="s">
        <v>746</v>
      </c>
    </row>
    <row r="11" spans="1:180" ht="24" customHeight="1" x14ac:dyDescent="0.3">
      <c r="A11" s="13" t="s">
        <v>51</v>
      </c>
      <c r="B11" s="13" t="s">
        <v>755</v>
      </c>
      <c r="C11" s="14">
        <v>202.5</v>
      </c>
      <c r="D11" s="14">
        <v>647.29999999999995</v>
      </c>
      <c r="E11" s="14">
        <v>70.7</v>
      </c>
      <c r="F11" s="14"/>
      <c r="G11" s="14"/>
      <c r="H11" s="14">
        <v>90.2</v>
      </c>
      <c r="I11" s="14">
        <v>226.9</v>
      </c>
      <c r="J11" s="14"/>
      <c r="K11" s="14"/>
      <c r="L11" s="14">
        <v>125.5</v>
      </c>
      <c r="M11" s="14">
        <v>126.2</v>
      </c>
      <c r="N11" s="14">
        <v>125.5</v>
      </c>
      <c r="O11" s="14">
        <v>238.4</v>
      </c>
      <c r="P11" s="14">
        <v>205.3</v>
      </c>
      <c r="Q11" s="14">
        <v>108.3</v>
      </c>
      <c r="R11" s="14"/>
      <c r="S11" s="14"/>
      <c r="T11" s="14"/>
      <c r="U11" s="14"/>
      <c r="V11" s="14"/>
      <c r="W11" s="14">
        <v>165</v>
      </c>
      <c r="X11" s="14">
        <v>7.4509999999999996</v>
      </c>
      <c r="Y11" s="14">
        <v>5.2690000000000001</v>
      </c>
      <c r="Z11" s="14">
        <v>0</v>
      </c>
      <c r="AA11" s="14">
        <v>6.7</v>
      </c>
      <c r="AB11" s="14"/>
      <c r="AC11" s="14">
        <v>60</v>
      </c>
      <c r="AD11" s="14"/>
      <c r="AE11" s="14"/>
      <c r="AF11" s="14"/>
      <c r="AG11" s="14"/>
      <c r="AH11" s="14">
        <v>110.6</v>
      </c>
      <c r="AI11" s="14">
        <v>215.3</v>
      </c>
      <c r="AJ11" s="14"/>
      <c r="AK11" s="14"/>
      <c r="AL11" s="14"/>
      <c r="AM11" s="14">
        <v>6.5</v>
      </c>
      <c r="AN11" s="14">
        <v>459.5</v>
      </c>
      <c r="AO11" s="14">
        <v>81.400000000000006</v>
      </c>
      <c r="AP11" s="14">
        <v>150.80000000000001</v>
      </c>
      <c r="AQ11" s="14">
        <v>41.6</v>
      </c>
      <c r="AR11" s="14">
        <v>18.608499999999999</v>
      </c>
      <c r="AS11" s="14">
        <v>19.3</v>
      </c>
      <c r="AT11" s="14">
        <v>90.5</v>
      </c>
      <c r="AU11" s="14">
        <v>180.7</v>
      </c>
      <c r="AV11" s="14">
        <v>180.2</v>
      </c>
      <c r="AW11" s="14">
        <v>183.2</v>
      </c>
      <c r="AX11" s="14">
        <v>107.9</v>
      </c>
      <c r="AY11" s="14">
        <v>44.6</v>
      </c>
      <c r="AZ11" s="14">
        <v>41.8</v>
      </c>
      <c r="BA11" s="14">
        <v>3.8</v>
      </c>
      <c r="BB11" s="14">
        <v>30.1</v>
      </c>
      <c r="BC11" s="14">
        <v>169.3</v>
      </c>
      <c r="BD11" s="14"/>
      <c r="BE11" s="14"/>
      <c r="BF11" s="14">
        <v>41.5</v>
      </c>
      <c r="BG11" s="14"/>
      <c r="BH11" s="14"/>
      <c r="BI11" s="14">
        <v>0</v>
      </c>
      <c r="BJ11" s="14"/>
      <c r="BK11" s="14"/>
      <c r="BL11" s="14"/>
      <c r="BM11" s="14">
        <v>84.4</v>
      </c>
      <c r="BN11" s="14">
        <v>169.2</v>
      </c>
      <c r="BO11" s="14"/>
      <c r="BP11" s="14">
        <v>198.9</v>
      </c>
      <c r="BQ11" s="14">
        <v>182.5</v>
      </c>
      <c r="BR11" s="14">
        <v>0</v>
      </c>
      <c r="BS11" s="14"/>
      <c r="BT11" s="14"/>
      <c r="BU11" s="14"/>
      <c r="BV11" s="14"/>
      <c r="BW11" s="14"/>
      <c r="BX11" s="14"/>
      <c r="BY11" s="14"/>
      <c r="BZ11" s="14">
        <v>3.7</v>
      </c>
      <c r="CA11" s="14">
        <v>147.4</v>
      </c>
      <c r="CB11" s="14">
        <v>130</v>
      </c>
      <c r="CC11" s="14">
        <v>62.3</v>
      </c>
      <c r="CD11" s="14">
        <v>77.8</v>
      </c>
      <c r="CE11" s="14">
        <v>30</v>
      </c>
      <c r="CF11" s="14"/>
      <c r="CG11" s="14"/>
      <c r="CH11" s="14"/>
      <c r="CI11" s="14">
        <v>95.9</v>
      </c>
      <c r="CJ11" s="14">
        <v>97.3</v>
      </c>
      <c r="CK11" s="14">
        <v>118.2</v>
      </c>
      <c r="CL11" s="14"/>
      <c r="CM11" s="14"/>
      <c r="CN11" s="14"/>
      <c r="CO11" s="14"/>
      <c r="CP11" s="14"/>
      <c r="CQ11" s="14">
        <v>207.87414000000001</v>
      </c>
      <c r="CR11" s="14">
        <v>99.806849999999997</v>
      </c>
      <c r="CS11" s="14"/>
      <c r="CT11" s="14">
        <v>6.7</v>
      </c>
      <c r="CU11" s="14">
        <v>20</v>
      </c>
      <c r="CV11" s="14">
        <v>0</v>
      </c>
      <c r="CW11" s="14">
        <v>36.200000000000003</v>
      </c>
      <c r="CX11" s="14">
        <v>0</v>
      </c>
      <c r="CY11" s="14">
        <v>8.6999999999999993</v>
      </c>
      <c r="CZ11" s="14">
        <v>0</v>
      </c>
      <c r="DA11" s="14">
        <v>20.3</v>
      </c>
      <c r="DB11" s="14">
        <v>10</v>
      </c>
      <c r="DC11" s="14">
        <v>5.4</v>
      </c>
      <c r="DD11" s="14">
        <v>0</v>
      </c>
      <c r="DE11" s="14">
        <v>0</v>
      </c>
      <c r="DF11" s="14">
        <v>2.2000000000000002</v>
      </c>
      <c r="DG11" s="14">
        <v>3</v>
      </c>
      <c r="DH11" s="14">
        <v>5.0999999999999996</v>
      </c>
      <c r="DI11" s="14">
        <v>20.5</v>
      </c>
      <c r="DJ11" s="14">
        <v>19.100000000000001</v>
      </c>
      <c r="DK11" s="14">
        <v>15.3</v>
      </c>
      <c r="DL11" s="14">
        <v>3.6</v>
      </c>
      <c r="DM11" s="14">
        <v>18.5</v>
      </c>
      <c r="DN11" s="14">
        <v>0</v>
      </c>
      <c r="DO11" s="14">
        <v>0</v>
      </c>
      <c r="DP11" s="14">
        <v>6.9</v>
      </c>
      <c r="DQ11" s="14">
        <v>15.1</v>
      </c>
      <c r="DR11" s="14">
        <v>0</v>
      </c>
      <c r="DS11" s="14">
        <v>3.5</v>
      </c>
      <c r="DT11" s="14">
        <v>16.100000000000001</v>
      </c>
      <c r="DU11" s="14">
        <v>3.16</v>
      </c>
      <c r="DV11" s="14"/>
      <c r="DW11" s="14">
        <v>0</v>
      </c>
      <c r="DX11" s="14">
        <v>19.8</v>
      </c>
      <c r="DY11" s="14">
        <v>9.8000000000000007</v>
      </c>
      <c r="DZ11" s="14">
        <v>18.600000000000001</v>
      </c>
      <c r="EA11" s="14">
        <v>20.3</v>
      </c>
      <c r="EB11" s="14">
        <v>2.2999999999999998</v>
      </c>
      <c r="EC11" s="14">
        <v>16.100000000000001</v>
      </c>
      <c r="ED11" s="14">
        <v>0</v>
      </c>
      <c r="EE11" s="14">
        <v>21.5</v>
      </c>
      <c r="EF11" s="14">
        <v>64.3</v>
      </c>
      <c r="EG11" s="14">
        <v>1</v>
      </c>
      <c r="EH11" s="14">
        <v>0.5</v>
      </c>
      <c r="EI11" s="14">
        <v>0</v>
      </c>
      <c r="EJ11" s="14">
        <v>20.9</v>
      </c>
      <c r="EK11" s="14">
        <v>7.8</v>
      </c>
      <c r="EL11" s="14">
        <v>8.4420000000000002</v>
      </c>
      <c r="EM11" s="14">
        <v>20.399999999999999</v>
      </c>
      <c r="EN11" s="14">
        <v>20.399999999999999</v>
      </c>
      <c r="EO11" s="14">
        <v>20</v>
      </c>
      <c r="EP11" s="14">
        <v>8</v>
      </c>
      <c r="EQ11" s="14">
        <v>0</v>
      </c>
      <c r="ER11" s="14">
        <v>0</v>
      </c>
      <c r="ES11" s="14">
        <v>0</v>
      </c>
      <c r="ET11" s="14">
        <v>0.6</v>
      </c>
      <c r="EU11" s="14">
        <v>0</v>
      </c>
      <c r="EV11" s="14">
        <v>0</v>
      </c>
      <c r="EW11" s="14">
        <v>0</v>
      </c>
      <c r="EX11" s="14">
        <v>4.8</v>
      </c>
      <c r="EY11" s="14">
        <v>2.4</v>
      </c>
      <c r="EZ11" s="14">
        <v>2.4</v>
      </c>
      <c r="FA11" s="14">
        <v>2.7</v>
      </c>
      <c r="FB11" s="14">
        <v>0</v>
      </c>
      <c r="FC11" s="14">
        <v>3.2</v>
      </c>
      <c r="FD11" s="14">
        <v>14.8</v>
      </c>
      <c r="FE11" s="14">
        <v>5.4</v>
      </c>
      <c r="FF11" s="14">
        <v>10.199999999999999</v>
      </c>
      <c r="FG11" s="14"/>
      <c r="FH11" s="14"/>
      <c r="FI11" s="14"/>
      <c r="FJ11" s="14"/>
      <c r="FK11" s="14">
        <v>8.17</v>
      </c>
      <c r="FL11" s="14"/>
      <c r="FM11" s="14">
        <v>14.4</v>
      </c>
      <c r="FN11" s="14">
        <v>6882.2814900000003</v>
      </c>
      <c r="FO11" s="15"/>
      <c r="FP11" s="14">
        <v>24.28875</v>
      </c>
      <c r="FQ11" s="14">
        <v>0</v>
      </c>
      <c r="FR11" s="14">
        <v>11.936999999999999</v>
      </c>
      <c r="FS11" s="14">
        <v>13.193020000000001</v>
      </c>
      <c r="FT11" s="14">
        <v>24.736470000000001</v>
      </c>
      <c r="FU11" s="14">
        <v>18.948450000000001</v>
      </c>
      <c r="FV11" s="14">
        <v>3.2</v>
      </c>
      <c r="FW11" s="14">
        <v>14.8</v>
      </c>
      <c r="FX11" s="14">
        <v>111.10369</v>
      </c>
    </row>
    <row r="12" spans="1:180" ht="24" customHeight="1" x14ac:dyDescent="0.3">
      <c r="A12" s="16" t="s">
        <v>51</v>
      </c>
      <c r="B12" s="16" t="s">
        <v>756</v>
      </c>
      <c r="C12" s="17">
        <v>203.2</v>
      </c>
      <c r="D12" s="17">
        <v>651.20000000000005</v>
      </c>
      <c r="E12" s="17">
        <v>70.7</v>
      </c>
      <c r="F12" s="17"/>
      <c r="G12" s="17"/>
      <c r="H12" s="17">
        <v>91</v>
      </c>
      <c r="I12" s="17">
        <v>226</v>
      </c>
      <c r="J12" s="17"/>
      <c r="K12" s="17"/>
      <c r="L12" s="17">
        <v>118.4</v>
      </c>
      <c r="M12" s="17">
        <v>118.4</v>
      </c>
      <c r="N12" s="17">
        <v>116.9</v>
      </c>
      <c r="O12" s="17">
        <v>214.3</v>
      </c>
      <c r="P12" s="17">
        <v>164.8</v>
      </c>
      <c r="Q12" s="17">
        <v>98.9</v>
      </c>
      <c r="R12" s="17"/>
      <c r="S12" s="17"/>
      <c r="T12" s="17"/>
      <c r="U12" s="17"/>
      <c r="V12" s="17"/>
      <c r="W12" s="17">
        <v>165.9</v>
      </c>
      <c r="X12" s="17">
        <v>7.8239999999999998</v>
      </c>
      <c r="Y12" s="17">
        <v>5.3650000000000002</v>
      </c>
      <c r="Z12" s="17">
        <v>0</v>
      </c>
      <c r="AA12" s="17">
        <v>6.7</v>
      </c>
      <c r="AB12" s="17"/>
      <c r="AC12" s="17">
        <v>60.6</v>
      </c>
      <c r="AD12" s="17"/>
      <c r="AE12" s="17"/>
      <c r="AF12" s="17"/>
      <c r="AG12" s="17"/>
      <c r="AH12" s="17">
        <v>110.8</v>
      </c>
      <c r="AI12" s="17">
        <v>165.7</v>
      </c>
      <c r="AJ12" s="17"/>
      <c r="AK12" s="17"/>
      <c r="AL12" s="17"/>
      <c r="AM12" s="17">
        <v>6.5</v>
      </c>
      <c r="AN12" s="17">
        <v>458.9</v>
      </c>
      <c r="AO12" s="17">
        <v>81.400000000000006</v>
      </c>
      <c r="AP12" s="17">
        <v>151.6</v>
      </c>
      <c r="AQ12" s="17">
        <v>42.1</v>
      </c>
      <c r="AR12" s="17">
        <v>18.56371</v>
      </c>
      <c r="AS12" s="17">
        <v>19.3</v>
      </c>
      <c r="AT12" s="17">
        <v>89.8</v>
      </c>
      <c r="AU12" s="17">
        <v>179.8</v>
      </c>
      <c r="AV12" s="17">
        <v>180.6</v>
      </c>
      <c r="AW12" s="17">
        <v>184.1</v>
      </c>
      <c r="AX12" s="17">
        <v>107.7</v>
      </c>
      <c r="AY12" s="17">
        <v>44.8</v>
      </c>
      <c r="AZ12" s="17">
        <v>41.8</v>
      </c>
      <c r="BA12" s="17">
        <v>3.8</v>
      </c>
      <c r="BB12" s="17">
        <v>30</v>
      </c>
      <c r="BC12" s="17">
        <v>171.3</v>
      </c>
      <c r="BD12" s="17"/>
      <c r="BE12" s="17"/>
      <c r="BF12" s="17">
        <v>41.5</v>
      </c>
      <c r="BG12" s="17"/>
      <c r="BH12" s="17"/>
      <c r="BI12" s="17">
        <v>0</v>
      </c>
      <c r="BJ12" s="17"/>
      <c r="BK12" s="17"/>
      <c r="BL12" s="17"/>
      <c r="BM12" s="17">
        <v>84.4</v>
      </c>
      <c r="BN12" s="17">
        <v>168</v>
      </c>
      <c r="BO12" s="17"/>
      <c r="BP12" s="17">
        <v>197.9</v>
      </c>
      <c r="BQ12" s="17">
        <v>181.4</v>
      </c>
      <c r="BR12" s="17">
        <v>0</v>
      </c>
      <c r="BS12" s="17"/>
      <c r="BT12" s="17"/>
      <c r="BU12" s="17"/>
      <c r="BV12" s="17"/>
      <c r="BW12" s="17"/>
      <c r="BX12" s="17"/>
      <c r="BY12" s="17"/>
      <c r="BZ12" s="17">
        <v>3.7</v>
      </c>
      <c r="CA12" s="17">
        <v>125</v>
      </c>
      <c r="CB12" s="17">
        <v>124.5</v>
      </c>
      <c r="CC12" s="17">
        <v>62.5</v>
      </c>
      <c r="CD12" s="17">
        <v>77.900000000000006</v>
      </c>
      <c r="CE12" s="17">
        <v>30.2</v>
      </c>
      <c r="CF12" s="17"/>
      <c r="CG12" s="17"/>
      <c r="CH12" s="17"/>
      <c r="CI12" s="17">
        <v>96.4</v>
      </c>
      <c r="CJ12" s="17">
        <v>96.8</v>
      </c>
      <c r="CK12" s="17">
        <v>118.4</v>
      </c>
      <c r="CL12" s="17"/>
      <c r="CM12" s="17"/>
      <c r="CN12" s="17"/>
      <c r="CO12" s="17"/>
      <c r="CP12" s="17"/>
      <c r="CQ12" s="17">
        <v>207.95023</v>
      </c>
      <c r="CR12" s="17">
        <v>99.728499999999997</v>
      </c>
      <c r="CS12" s="17"/>
      <c r="CT12" s="17">
        <v>6.7</v>
      </c>
      <c r="CU12" s="17">
        <v>20.100000000000001</v>
      </c>
      <c r="CV12" s="17">
        <v>0</v>
      </c>
      <c r="CW12" s="17">
        <v>65.5</v>
      </c>
      <c r="CX12" s="17">
        <v>0</v>
      </c>
      <c r="CY12" s="17">
        <v>8.8000000000000007</v>
      </c>
      <c r="CZ12" s="17">
        <v>0</v>
      </c>
      <c r="DA12" s="17">
        <v>20.399999999999999</v>
      </c>
      <c r="DB12" s="17">
        <v>9.8000000000000007</v>
      </c>
      <c r="DC12" s="17">
        <v>5.5</v>
      </c>
      <c r="DD12" s="17">
        <v>0</v>
      </c>
      <c r="DE12" s="17">
        <v>0</v>
      </c>
      <c r="DF12" s="17">
        <v>2.2000000000000002</v>
      </c>
      <c r="DG12" s="17">
        <v>3.6</v>
      </c>
      <c r="DH12" s="17">
        <v>5.0999999999999996</v>
      </c>
      <c r="DI12" s="17">
        <v>20.7</v>
      </c>
      <c r="DJ12" s="17">
        <v>19.100000000000001</v>
      </c>
      <c r="DK12" s="17">
        <v>15.2</v>
      </c>
      <c r="DL12" s="17">
        <v>3.6</v>
      </c>
      <c r="DM12" s="17">
        <v>18.5</v>
      </c>
      <c r="DN12" s="17">
        <v>0</v>
      </c>
      <c r="DO12" s="17">
        <v>0</v>
      </c>
      <c r="DP12" s="17">
        <v>11.5</v>
      </c>
      <c r="DQ12" s="17">
        <v>29.4</v>
      </c>
      <c r="DR12" s="17">
        <v>0</v>
      </c>
      <c r="DS12" s="17">
        <v>3.5</v>
      </c>
      <c r="DT12" s="17">
        <v>16.3</v>
      </c>
      <c r="DU12" s="17">
        <v>3.16</v>
      </c>
      <c r="DV12" s="17"/>
      <c r="DW12" s="17">
        <v>0</v>
      </c>
      <c r="DX12" s="17">
        <v>19.8</v>
      </c>
      <c r="DY12" s="17">
        <v>9.8000000000000007</v>
      </c>
      <c r="DZ12" s="17">
        <v>18.5</v>
      </c>
      <c r="EA12" s="17">
        <v>20.3</v>
      </c>
      <c r="EB12" s="17">
        <v>2.8</v>
      </c>
      <c r="EC12" s="17">
        <v>17</v>
      </c>
      <c r="ED12" s="17">
        <v>0</v>
      </c>
      <c r="EE12" s="17">
        <v>30.9</v>
      </c>
      <c r="EF12" s="17">
        <v>55.5</v>
      </c>
      <c r="EG12" s="17">
        <v>1.6</v>
      </c>
      <c r="EH12" s="17">
        <v>0.3</v>
      </c>
      <c r="EI12" s="17">
        <v>0</v>
      </c>
      <c r="EJ12" s="17">
        <v>21</v>
      </c>
      <c r="EK12" s="17">
        <v>7.8</v>
      </c>
      <c r="EL12" s="17">
        <v>8.4369999999999994</v>
      </c>
      <c r="EM12" s="17">
        <v>20.399999999999999</v>
      </c>
      <c r="EN12" s="17">
        <v>20.399999999999999</v>
      </c>
      <c r="EO12" s="17">
        <v>20</v>
      </c>
      <c r="EP12" s="17">
        <v>6</v>
      </c>
      <c r="EQ12" s="17">
        <v>0</v>
      </c>
      <c r="ER12" s="17">
        <v>0</v>
      </c>
      <c r="ES12" s="17">
        <v>0</v>
      </c>
      <c r="ET12" s="17">
        <v>0.6</v>
      </c>
      <c r="EU12" s="17">
        <v>0</v>
      </c>
      <c r="EV12" s="17">
        <v>0</v>
      </c>
      <c r="EW12" s="17">
        <v>0</v>
      </c>
      <c r="EX12" s="17">
        <v>4.8</v>
      </c>
      <c r="EY12" s="17">
        <v>2.4</v>
      </c>
      <c r="EZ12" s="17">
        <v>2.4</v>
      </c>
      <c r="FA12" s="17">
        <v>2.7</v>
      </c>
      <c r="FB12" s="17">
        <v>0</v>
      </c>
      <c r="FC12" s="17">
        <v>3.2</v>
      </c>
      <c r="FD12" s="17">
        <v>7.3</v>
      </c>
      <c r="FE12" s="17">
        <v>5.4</v>
      </c>
      <c r="FF12" s="17">
        <v>10</v>
      </c>
      <c r="FG12" s="17"/>
      <c r="FH12" s="17"/>
      <c r="FI12" s="17"/>
      <c r="FJ12" s="17"/>
      <c r="FK12" s="17">
        <v>7.82</v>
      </c>
      <c r="FL12" s="17"/>
      <c r="FM12" s="17">
        <v>14.4</v>
      </c>
      <c r="FN12" s="17">
        <v>6755.2484400000003</v>
      </c>
      <c r="FO12" s="15"/>
      <c r="FP12" s="17">
        <v>24.29008</v>
      </c>
      <c r="FQ12" s="17">
        <v>0</v>
      </c>
      <c r="FR12" s="17">
        <v>11.686999999999999</v>
      </c>
      <c r="FS12" s="17">
        <v>13.20065</v>
      </c>
      <c r="FT12" s="17">
        <v>24.882940000000001</v>
      </c>
      <c r="FU12" s="17">
        <v>18.948650000000001</v>
      </c>
      <c r="FV12" s="17">
        <v>3.2</v>
      </c>
      <c r="FW12" s="17">
        <v>7.3</v>
      </c>
      <c r="FX12" s="17">
        <v>103.50932</v>
      </c>
    </row>
    <row r="13" spans="1:180" ht="24" customHeight="1" x14ac:dyDescent="0.3">
      <c r="A13" s="16" t="s">
        <v>51</v>
      </c>
      <c r="B13" s="16" t="s">
        <v>757</v>
      </c>
      <c r="C13" s="17">
        <v>202.3</v>
      </c>
      <c r="D13" s="17">
        <v>651.20000000000005</v>
      </c>
      <c r="E13" s="17">
        <v>70.900000000000006</v>
      </c>
      <c r="F13" s="17"/>
      <c r="G13" s="17"/>
      <c r="H13" s="17">
        <v>90.3</v>
      </c>
      <c r="I13" s="17">
        <v>224.6</v>
      </c>
      <c r="J13" s="17"/>
      <c r="K13" s="17"/>
      <c r="L13" s="17">
        <v>129.69999999999999</v>
      </c>
      <c r="M13" s="17">
        <v>129.5</v>
      </c>
      <c r="N13" s="17">
        <v>129.4</v>
      </c>
      <c r="O13" s="17">
        <v>221.3</v>
      </c>
      <c r="P13" s="17">
        <v>109.7</v>
      </c>
      <c r="Q13" s="17">
        <v>71</v>
      </c>
      <c r="R13" s="17"/>
      <c r="S13" s="17"/>
      <c r="T13" s="17"/>
      <c r="U13" s="17"/>
      <c r="V13" s="17"/>
      <c r="W13" s="17">
        <v>166.7</v>
      </c>
      <c r="X13" s="17">
        <v>7.74</v>
      </c>
      <c r="Y13" s="17">
        <v>5.3579999999999997</v>
      </c>
      <c r="Z13" s="17">
        <v>0</v>
      </c>
      <c r="AA13" s="17">
        <v>6.7</v>
      </c>
      <c r="AB13" s="17"/>
      <c r="AC13" s="17">
        <v>60.6</v>
      </c>
      <c r="AD13" s="17"/>
      <c r="AE13" s="17"/>
      <c r="AF13" s="17"/>
      <c r="AG13" s="17"/>
      <c r="AH13" s="17">
        <v>110.5</v>
      </c>
      <c r="AI13" s="17">
        <v>199.3</v>
      </c>
      <c r="AJ13" s="17"/>
      <c r="AK13" s="17"/>
      <c r="AL13" s="17"/>
      <c r="AM13" s="17">
        <v>6.5</v>
      </c>
      <c r="AN13" s="17">
        <v>457.1</v>
      </c>
      <c r="AO13" s="17">
        <v>81.400000000000006</v>
      </c>
      <c r="AP13" s="17">
        <v>151.4</v>
      </c>
      <c r="AQ13" s="17">
        <v>42.2</v>
      </c>
      <c r="AR13" s="17">
        <v>18.57798</v>
      </c>
      <c r="AS13" s="17">
        <v>19.3</v>
      </c>
      <c r="AT13" s="17">
        <v>90.6</v>
      </c>
      <c r="AU13" s="17">
        <v>179.3</v>
      </c>
      <c r="AV13" s="17">
        <v>180.1</v>
      </c>
      <c r="AW13" s="17">
        <v>184.4</v>
      </c>
      <c r="AX13" s="17">
        <v>108.1</v>
      </c>
      <c r="AY13" s="17">
        <v>44.6</v>
      </c>
      <c r="AZ13" s="17">
        <v>41.9</v>
      </c>
      <c r="BA13" s="17">
        <v>3.8</v>
      </c>
      <c r="BB13" s="17">
        <v>29.9</v>
      </c>
      <c r="BC13" s="17">
        <v>170.5</v>
      </c>
      <c r="BD13" s="17"/>
      <c r="BE13" s="17"/>
      <c r="BF13" s="17">
        <v>40.799999999999997</v>
      </c>
      <c r="BG13" s="17"/>
      <c r="BH13" s="17"/>
      <c r="BI13" s="17">
        <v>0</v>
      </c>
      <c r="BJ13" s="17"/>
      <c r="BK13" s="17"/>
      <c r="BL13" s="17"/>
      <c r="BM13" s="17">
        <v>84.4</v>
      </c>
      <c r="BN13" s="17">
        <v>105.3</v>
      </c>
      <c r="BO13" s="17"/>
      <c r="BP13" s="17">
        <v>118.3</v>
      </c>
      <c r="BQ13" s="17">
        <v>137.80000000000001</v>
      </c>
      <c r="BR13" s="17">
        <v>0</v>
      </c>
      <c r="BS13" s="17"/>
      <c r="BT13" s="17"/>
      <c r="BU13" s="17"/>
      <c r="BV13" s="17"/>
      <c r="BW13" s="17"/>
      <c r="BX13" s="17"/>
      <c r="BY13" s="17"/>
      <c r="BZ13" s="17">
        <v>3.7</v>
      </c>
      <c r="CA13" s="17">
        <v>138.1</v>
      </c>
      <c r="CB13" s="17">
        <v>131.6</v>
      </c>
      <c r="CC13" s="17">
        <v>62.6</v>
      </c>
      <c r="CD13" s="17">
        <v>76.8</v>
      </c>
      <c r="CE13" s="17">
        <v>30.2</v>
      </c>
      <c r="CF13" s="17"/>
      <c r="CG13" s="17"/>
      <c r="CH13" s="17"/>
      <c r="CI13" s="17">
        <v>96.4</v>
      </c>
      <c r="CJ13" s="17">
        <v>95.8</v>
      </c>
      <c r="CK13" s="17">
        <v>117.3</v>
      </c>
      <c r="CL13" s="17"/>
      <c r="CM13" s="17"/>
      <c r="CN13" s="17"/>
      <c r="CO13" s="17"/>
      <c r="CP13" s="17"/>
      <c r="CQ13" s="17">
        <v>207.66431</v>
      </c>
      <c r="CR13" s="17">
        <v>99.702100000000002</v>
      </c>
      <c r="CS13" s="17"/>
      <c r="CT13" s="17">
        <v>6.7</v>
      </c>
      <c r="CU13" s="17">
        <v>20.100000000000001</v>
      </c>
      <c r="CV13" s="17">
        <v>0</v>
      </c>
      <c r="CW13" s="17">
        <v>64.2</v>
      </c>
      <c r="CX13" s="17">
        <v>0</v>
      </c>
      <c r="CY13" s="17">
        <v>8.9</v>
      </c>
      <c r="CZ13" s="17">
        <v>0</v>
      </c>
      <c r="DA13" s="17">
        <v>20.5</v>
      </c>
      <c r="DB13" s="17">
        <v>9.9</v>
      </c>
      <c r="DC13" s="17">
        <v>5.5</v>
      </c>
      <c r="DD13" s="17">
        <v>0</v>
      </c>
      <c r="DE13" s="17">
        <v>0</v>
      </c>
      <c r="DF13" s="17">
        <v>2.2000000000000002</v>
      </c>
      <c r="DG13" s="17">
        <v>3.6</v>
      </c>
      <c r="DH13" s="17">
        <v>5.0999999999999996</v>
      </c>
      <c r="DI13" s="17">
        <v>20.9</v>
      </c>
      <c r="DJ13" s="17">
        <v>19.100000000000001</v>
      </c>
      <c r="DK13" s="17">
        <v>15.4</v>
      </c>
      <c r="DL13" s="17">
        <v>3.6</v>
      </c>
      <c r="DM13" s="17">
        <v>18.5</v>
      </c>
      <c r="DN13" s="17">
        <v>0</v>
      </c>
      <c r="DO13" s="17">
        <v>0</v>
      </c>
      <c r="DP13" s="17">
        <v>18.899999999999999</v>
      </c>
      <c r="DQ13" s="17">
        <v>49</v>
      </c>
      <c r="DR13" s="17">
        <v>0</v>
      </c>
      <c r="DS13" s="17">
        <v>3.5</v>
      </c>
      <c r="DT13" s="17">
        <v>15.7</v>
      </c>
      <c r="DU13" s="17">
        <v>3.16</v>
      </c>
      <c r="DV13" s="17"/>
      <c r="DW13" s="17">
        <v>0</v>
      </c>
      <c r="DX13" s="17">
        <v>19.8</v>
      </c>
      <c r="DY13" s="17">
        <v>9.6999999999999993</v>
      </c>
      <c r="DZ13" s="17">
        <v>18.600000000000001</v>
      </c>
      <c r="EA13" s="17">
        <v>20.3</v>
      </c>
      <c r="EB13" s="17">
        <v>4.9000000000000004</v>
      </c>
      <c r="EC13" s="17">
        <v>18.5</v>
      </c>
      <c r="ED13" s="17">
        <v>0</v>
      </c>
      <c r="EE13" s="17">
        <v>24.6</v>
      </c>
      <c r="EF13" s="17">
        <v>62.6</v>
      </c>
      <c r="EG13" s="17">
        <v>2.1</v>
      </c>
      <c r="EH13" s="17">
        <v>0.2</v>
      </c>
      <c r="EI13" s="17">
        <v>0</v>
      </c>
      <c r="EJ13" s="17">
        <v>21</v>
      </c>
      <c r="EK13" s="17">
        <v>7.7</v>
      </c>
      <c r="EL13" s="17">
        <v>8.4359999999999999</v>
      </c>
      <c r="EM13" s="17">
        <v>20.399999999999999</v>
      </c>
      <c r="EN13" s="17">
        <v>20.399999999999999</v>
      </c>
      <c r="EO13" s="17">
        <v>20</v>
      </c>
      <c r="EP13" s="17">
        <v>8.6</v>
      </c>
      <c r="EQ13" s="17">
        <v>0</v>
      </c>
      <c r="ER13" s="17">
        <v>0</v>
      </c>
      <c r="ES13" s="17">
        <v>0</v>
      </c>
      <c r="ET13" s="17">
        <v>0.6</v>
      </c>
      <c r="EU13" s="17">
        <v>0</v>
      </c>
      <c r="EV13" s="17">
        <v>0</v>
      </c>
      <c r="EW13" s="17">
        <v>0</v>
      </c>
      <c r="EX13" s="17">
        <v>4.8</v>
      </c>
      <c r="EY13" s="17">
        <v>2.4</v>
      </c>
      <c r="EZ13" s="17">
        <v>2.4</v>
      </c>
      <c r="FA13" s="17">
        <v>2.7</v>
      </c>
      <c r="FB13" s="17">
        <v>0</v>
      </c>
      <c r="FC13" s="17">
        <v>3.2</v>
      </c>
      <c r="FD13" s="17">
        <v>7.2</v>
      </c>
      <c r="FE13" s="17">
        <v>5.4</v>
      </c>
      <c r="FF13" s="17">
        <v>9.4</v>
      </c>
      <c r="FG13" s="17"/>
      <c r="FH13" s="17"/>
      <c r="FI13" s="17"/>
      <c r="FJ13" s="17"/>
      <c r="FK13" s="17">
        <v>7.09</v>
      </c>
      <c r="FL13" s="17"/>
      <c r="FM13" s="17">
        <v>14.4</v>
      </c>
      <c r="FN13" s="17">
        <v>6604.8283899999997</v>
      </c>
      <c r="FO13" s="15"/>
      <c r="FP13" s="17">
        <v>24.287939999999999</v>
      </c>
      <c r="FQ13" s="17">
        <v>0</v>
      </c>
      <c r="FR13" s="17">
        <v>11.872</v>
      </c>
      <c r="FS13" s="17">
        <v>13.15019</v>
      </c>
      <c r="FT13" s="17">
        <v>25.082719999999998</v>
      </c>
      <c r="FU13" s="17">
        <v>18.949200000000001</v>
      </c>
      <c r="FV13" s="17">
        <v>3.2</v>
      </c>
      <c r="FW13" s="17">
        <v>7.2</v>
      </c>
      <c r="FX13" s="17">
        <v>103.74205000000001</v>
      </c>
    </row>
    <row r="14" spans="1:180" ht="24" customHeight="1" x14ac:dyDescent="0.3">
      <c r="A14" s="16" t="s">
        <v>51</v>
      </c>
      <c r="B14" s="16" t="s">
        <v>758</v>
      </c>
      <c r="C14" s="17">
        <v>198.8</v>
      </c>
      <c r="D14" s="17">
        <v>639.29999999999995</v>
      </c>
      <c r="E14" s="17">
        <v>71.099999999999994</v>
      </c>
      <c r="F14" s="17"/>
      <c r="G14" s="17"/>
      <c r="H14" s="17">
        <v>88</v>
      </c>
      <c r="I14" s="17">
        <v>220.5</v>
      </c>
      <c r="J14" s="17"/>
      <c r="K14" s="17"/>
      <c r="L14" s="17">
        <v>115</v>
      </c>
      <c r="M14" s="17">
        <v>114.4</v>
      </c>
      <c r="N14" s="17">
        <v>114.7</v>
      </c>
      <c r="O14" s="17">
        <v>226.6</v>
      </c>
      <c r="P14" s="17">
        <v>108.7</v>
      </c>
      <c r="Q14" s="17">
        <v>69.3</v>
      </c>
      <c r="R14" s="17"/>
      <c r="S14" s="17"/>
      <c r="T14" s="17"/>
      <c r="U14" s="17"/>
      <c r="V14" s="17"/>
      <c r="W14" s="17">
        <v>160.80000000000001</v>
      </c>
      <c r="X14" s="17">
        <v>6.9749999999999996</v>
      </c>
      <c r="Y14" s="17">
        <v>5.093</v>
      </c>
      <c r="Z14" s="17">
        <v>0</v>
      </c>
      <c r="AA14" s="17">
        <v>6.7</v>
      </c>
      <c r="AB14" s="17"/>
      <c r="AC14" s="17">
        <v>58.6</v>
      </c>
      <c r="AD14" s="17"/>
      <c r="AE14" s="17"/>
      <c r="AF14" s="17"/>
      <c r="AG14" s="17"/>
      <c r="AH14" s="17">
        <v>109.6</v>
      </c>
      <c r="AI14" s="17">
        <v>209.4</v>
      </c>
      <c r="AJ14" s="17"/>
      <c r="AK14" s="17"/>
      <c r="AL14" s="17"/>
      <c r="AM14" s="17">
        <v>6.5</v>
      </c>
      <c r="AN14" s="17">
        <v>454.1</v>
      </c>
      <c r="AO14" s="17">
        <v>81.400000000000006</v>
      </c>
      <c r="AP14" s="17">
        <v>149.6</v>
      </c>
      <c r="AQ14" s="17">
        <v>40.9</v>
      </c>
      <c r="AR14" s="17">
        <v>18.55677</v>
      </c>
      <c r="AS14" s="17">
        <v>19.3</v>
      </c>
      <c r="AT14" s="17">
        <v>88.1</v>
      </c>
      <c r="AU14" s="17">
        <v>176.9</v>
      </c>
      <c r="AV14" s="17">
        <v>177.5</v>
      </c>
      <c r="AW14" s="17">
        <v>182.6</v>
      </c>
      <c r="AX14" s="17">
        <v>107.4</v>
      </c>
      <c r="AY14" s="17">
        <v>43.5</v>
      </c>
      <c r="AZ14" s="17">
        <v>41</v>
      </c>
      <c r="BA14" s="17">
        <v>3.8</v>
      </c>
      <c r="BB14" s="17">
        <v>29.2</v>
      </c>
      <c r="BC14" s="17">
        <v>166.4</v>
      </c>
      <c r="BD14" s="17"/>
      <c r="BE14" s="17"/>
      <c r="BF14" s="17">
        <v>39.9</v>
      </c>
      <c r="BG14" s="17"/>
      <c r="BH14" s="17"/>
      <c r="BI14" s="17">
        <v>0</v>
      </c>
      <c r="BJ14" s="17"/>
      <c r="BK14" s="17"/>
      <c r="BL14" s="17"/>
      <c r="BM14" s="17">
        <v>83.3</v>
      </c>
      <c r="BN14" s="17">
        <v>110.5</v>
      </c>
      <c r="BO14" s="17"/>
      <c r="BP14" s="17">
        <v>109.7</v>
      </c>
      <c r="BQ14" s="17">
        <v>129.30000000000001</v>
      </c>
      <c r="BR14" s="17">
        <v>0</v>
      </c>
      <c r="BS14" s="17"/>
      <c r="BT14" s="17"/>
      <c r="BU14" s="17"/>
      <c r="BV14" s="17"/>
      <c r="BW14" s="17"/>
      <c r="BX14" s="17"/>
      <c r="BY14" s="17"/>
      <c r="BZ14" s="17">
        <v>3.7</v>
      </c>
      <c r="CA14" s="17">
        <v>104.2</v>
      </c>
      <c r="CB14" s="17">
        <v>116.7</v>
      </c>
      <c r="CC14" s="17">
        <v>61.2</v>
      </c>
      <c r="CD14" s="17">
        <v>76</v>
      </c>
      <c r="CE14" s="17">
        <v>29.6</v>
      </c>
      <c r="CF14" s="17"/>
      <c r="CG14" s="17"/>
      <c r="CH14" s="17"/>
      <c r="CI14" s="17">
        <v>96.2</v>
      </c>
      <c r="CJ14" s="17">
        <v>96</v>
      </c>
      <c r="CK14" s="17">
        <v>117.7</v>
      </c>
      <c r="CL14" s="17"/>
      <c r="CM14" s="17"/>
      <c r="CN14" s="17"/>
      <c r="CO14" s="17"/>
      <c r="CP14" s="17"/>
      <c r="CQ14" s="17">
        <v>207.81147999999999</v>
      </c>
      <c r="CR14" s="17">
        <v>99.880979999999994</v>
      </c>
      <c r="CS14" s="17"/>
      <c r="CT14" s="17">
        <v>6.7</v>
      </c>
      <c r="CU14" s="17">
        <v>19.8</v>
      </c>
      <c r="CV14" s="17">
        <v>0</v>
      </c>
      <c r="CW14" s="17">
        <v>66</v>
      </c>
      <c r="CX14" s="17">
        <v>0</v>
      </c>
      <c r="CY14" s="17">
        <v>9.6999999999999993</v>
      </c>
      <c r="CZ14" s="17">
        <v>0</v>
      </c>
      <c r="DA14" s="17">
        <v>20.3</v>
      </c>
      <c r="DB14" s="17">
        <v>9.9</v>
      </c>
      <c r="DC14" s="17">
        <v>5.5</v>
      </c>
      <c r="DD14" s="17">
        <v>0</v>
      </c>
      <c r="DE14" s="17">
        <v>0</v>
      </c>
      <c r="DF14" s="17">
        <v>2.2000000000000002</v>
      </c>
      <c r="DG14" s="17">
        <v>3.7</v>
      </c>
      <c r="DH14" s="17">
        <v>5.0999999999999996</v>
      </c>
      <c r="DI14" s="17">
        <v>20.3</v>
      </c>
      <c r="DJ14" s="17">
        <v>19.2</v>
      </c>
      <c r="DK14" s="17">
        <v>12.7</v>
      </c>
      <c r="DL14" s="17">
        <v>3.6</v>
      </c>
      <c r="DM14" s="17">
        <v>18.5</v>
      </c>
      <c r="DN14" s="17">
        <v>0</v>
      </c>
      <c r="DO14" s="17">
        <v>0</v>
      </c>
      <c r="DP14" s="17">
        <v>22.7</v>
      </c>
      <c r="DQ14" s="17">
        <v>43.1</v>
      </c>
      <c r="DR14" s="17">
        <v>0</v>
      </c>
      <c r="DS14" s="17">
        <v>3.5</v>
      </c>
      <c r="DT14" s="17">
        <v>15.8</v>
      </c>
      <c r="DU14" s="17">
        <v>3.08</v>
      </c>
      <c r="DV14" s="17"/>
      <c r="DW14" s="17">
        <v>0</v>
      </c>
      <c r="DX14" s="17">
        <v>19.8</v>
      </c>
      <c r="DY14" s="17">
        <v>9.4</v>
      </c>
      <c r="DZ14" s="17">
        <v>18.399999999999999</v>
      </c>
      <c r="EA14" s="17">
        <v>20.100000000000001</v>
      </c>
      <c r="EB14" s="17">
        <v>8</v>
      </c>
      <c r="EC14" s="17">
        <v>25.4</v>
      </c>
      <c r="ED14" s="17">
        <v>0</v>
      </c>
      <c r="EE14" s="17">
        <v>24</v>
      </c>
      <c r="EF14" s="17">
        <v>48.8</v>
      </c>
      <c r="EG14" s="17">
        <v>1.2</v>
      </c>
      <c r="EH14" s="17">
        <v>0</v>
      </c>
      <c r="EI14" s="17">
        <v>0</v>
      </c>
      <c r="EJ14" s="17">
        <v>21</v>
      </c>
      <c r="EK14" s="17">
        <v>7.7</v>
      </c>
      <c r="EL14" s="17">
        <v>8.4410000000000007</v>
      </c>
      <c r="EM14" s="17">
        <v>20.399999999999999</v>
      </c>
      <c r="EN14" s="17">
        <v>20.399999999999999</v>
      </c>
      <c r="EO14" s="17">
        <v>20</v>
      </c>
      <c r="EP14" s="17">
        <v>8.6999999999999993</v>
      </c>
      <c r="EQ14" s="17">
        <v>0</v>
      </c>
      <c r="ER14" s="17">
        <v>0</v>
      </c>
      <c r="ES14" s="17">
        <v>0</v>
      </c>
      <c r="ET14" s="17">
        <v>0.6</v>
      </c>
      <c r="EU14" s="17">
        <v>0</v>
      </c>
      <c r="EV14" s="17">
        <v>0</v>
      </c>
      <c r="EW14" s="17">
        <v>0</v>
      </c>
      <c r="EX14" s="17">
        <v>4.8</v>
      </c>
      <c r="EY14" s="17">
        <v>2.4</v>
      </c>
      <c r="EZ14" s="17">
        <v>2.4</v>
      </c>
      <c r="FA14" s="17">
        <v>2.7</v>
      </c>
      <c r="FB14" s="17">
        <v>0</v>
      </c>
      <c r="FC14" s="17">
        <v>3.2</v>
      </c>
      <c r="FD14" s="17">
        <v>7.2</v>
      </c>
      <c r="FE14" s="17">
        <v>5.4</v>
      </c>
      <c r="FF14" s="17">
        <v>9.6</v>
      </c>
      <c r="FG14" s="17"/>
      <c r="FH14" s="17"/>
      <c r="FI14" s="17"/>
      <c r="FJ14" s="17"/>
      <c r="FK14" s="17">
        <v>8.14</v>
      </c>
      <c r="FL14" s="17"/>
      <c r="FM14" s="17">
        <v>13.9</v>
      </c>
      <c r="FN14" s="17">
        <v>6445.4782299999997</v>
      </c>
      <c r="FO14" s="15"/>
      <c r="FP14" s="17">
        <v>24.29055</v>
      </c>
      <c r="FQ14" s="17">
        <v>0</v>
      </c>
      <c r="FR14" s="17">
        <v>11.872</v>
      </c>
      <c r="FS14" s="17">
        <v>13.18252</v>
      </c>
      <c r="FT14" s="17">
        <v>25.207039999999999</v>
      </c>
      <c r="FU14" s="17">
        <v>18.948560000000001</v>
      </c>
      <c r="FV14" s="17">
        <v>3.2</v>
      </c>
      <c r="FW14" s="17">
        <v>7.2</v>
      </c>
      <c r="FX14" s="17">
        <v>103.90067000000001</v>
      </c>
    </row>
    <row r="15" spans="1:180" ht="24" customHeight="1" x14ac:dyDescent="0.3">
      <c r="A15" s="16" t="s">
        <v>51</v>
      </c>
      <c r="B15" s="16" t="s">
        <v>759</v>
      </c>
      <c r="C15" s="17">
        <v>203</v>
      </c>
      <c r="D15" s="17">
        <v>649.70000000000005</v>
      </c>
      <c r="E15" s="17">
        <v>70.599999999999994</v>
      </c>
      <c r="F15" s="17"/>
      <c r="G15" s="17"/>
      <c r="H15" s="17">
        <v>90.1</v>
      </c>
      <c r="I15" s="17">
        <v>226.1</v>
      </c>
      <c r="J15" s="17"/>
      <c r="K15" s="17"/>
      <c r="L15" s="17">
        <v>121.6</v>
      </c>
      <c r="M15" s="17">
        <v>121.8</v>
      </c>
      <c r="N15" s="17">
        <v>122</v>
      </c>
      <c r="O15" s="17">
        <v>222.6</v>
      </c>
      <c r="P15" s="17">
        <v>108.6</v>
      </c>
      <c r="Q15" s="17">
        <v>68.8</v>
      </c>
      <c r="R15" s="17"/>
      <c r="S15" s="17"/>
      <c r="T15" s="17"/>
      <c r="U15" s="17"/>
      <c r="V15" s="17"/>
      <c r="W15" s="17">
        <v>164.4</v>
      </c>
      <c r="X15" s="17">
        <v>7.976</v>
      </c>
      <c r="Y15" s="17">
        <v>5.3730000000000002</v>
      </c>
      <c r="Z15" s="17">
        <v>0</v>
      </c>
      <c r="AA15" s="17">
        <v>6.7</v>
      </c>
      <c r="AB15" s="17"/>
      <c r="AC15" s="17">
        <v>60.5</v>
      </c>
      <c r="AD15" s="17"/>
      <c r="AE15" s="17"/>
      <c r="AF15" s="17"/>
      <c r="AG15" s="17"/>
      <c r="AH15" s="17">
        <v>110.6</v>
      </c>
      <c r="AI15" s="17">
        <v>198</v>
      </c>
      <c r="AJ15" s="17"/>
      <c r="AK15" s="17"/>
      <c r="AL15" s="17"/>
      <c r="AM15" s="17">
        <v>6.5</v>
      </c>
      <c r="AN15" s="17">
        <v>458.2</v>
      </c>
      <c r="AO15" s="17">
        <v>81.400000000000006</v>
      </c>
      <c r="AP15" s="17">
        <v>151.6</v>
      </c>
      <c r="AQ15" s="17">
        <v>42.1</v>
      </c>
      <c r="AR15" s="17">
        <v>18.634820000000001</v>
      </c>
      <c r="AS15" s="17">
        <v>19.3</v>
      </c>
      <c r="AT15" s="17">
        <v>92.7</v>
      </c>
      <c r="AU15" s="17">
        <v>179.2</v>
      </c>
      <c r="AV15" s="17">
        <v>180</v>
      </c>
      <c r="AW15" s="17">
        <v>183.5</v>
      </c>
      <c r="AX15" s="17">
        <v>108</v>
      </c>
      <c r="AY15" s="17">
        <v>44.8</v>
      </c>
      <c r="AZ15" s="17">
        <v>41.9</v>
      </c>
      <c r="BA15" s="17">
        <v>3.8</v>
      </c>
      <c r="BB15" s="17">
        <v>29.8</v>
      </c>
      <c r="BC15" s="17">
        <v>171</v>
      </c>
      <c r="BD15" s="17"/>
      <c r="BE15" s="17"/>
      <c r="BF15" s="17">
        <v>40.799999999999997</v>
      </c>
      <c r="BG15" s="17"/>
      <c r="BH15" s="17"/>
      <c r="BI15" s="17">
        <v>0</v>
      </c>
      <c r="BJ15" s="17"/>
      <c r="BK15" s="17"/>
      <c r="BL15" s="17"/>
      <c r="BM15" s="17">
        <v>84.4</v>
      </c>
      <c r="BN15" s="17">
        <v>110.6</v>
      </c>
      <c r="BO15" s="17"/>
      <c r="BP15" s="17">
        <v>110.1</v>
      </c>
      <c r="BQ15" s="17">
        <v>129</v>
      </c>
      <c r="BR15" s="17">
        <v>0</v>
      </c>
      <c r="BS15" s="17"/>
      <c r="BT15" s="17"/>
      <c r="BU15" s="17"/>
      <c r="BV15" s="17"/>
      <c r="BW15" s="17"/>
      <c r="BX15" s="17"/>
      <c r="BY15" s="17"/>
      <c r="BZ15" s="17">
        <v>3.7</v>
      </c>
      <c r="CA15" s="17">
        <v>107.6</v>
      </c>
      <c r="CB15" s="17">
        <v>128.30000000000001</v>
      </c>
      <c r="CC15" s="17">
        <v>62.5</v>
      </c>
      <c r="CD15" s="17">
        <v>75.7</v>
      </c>
      <c r="CE15" s="17">
        <v>30.2</v>
      </c>
      <c r="CF15" s="17"/>
      <c r="CG15" s="17"/>
      <c r="CH15" s="17"/>
      <c r="CI15" s="17">
        <v>96.3</v>
      </c>
      <c r="CJ15" s="17">
        <v>95.3</v>
      </c>
      <c r="CK15" s="17">
        <v>117.3</v>
      </c>
      <c r="CL15" s="17"/>
      <c r="CM15" s="17"/>
      <c r="CN15" s="17"/>
      <c r="CO15" s="17"/>
      <c r="CP15" s="17"/>
      <c r="CQ15" s="17">
        <v>207.99986000000001</v>
      </c>
      <c r="CR15" s="17">
        <v>100.07348</v>
      </c>
      <c r="CS15" s="17"/>
      <c r="CT15" s="17">
        <v>6.7</v>
      </c>
      <c r="CU15" s="17">
        <v>20</v>
      </c>
      <c r="CV15" s="17">
        <v>0</v>
      </c>
      <c r="CW15" s="17">
        <v>69</v>
      </c>
      <c r="CX15" s="17">
        <v>0</v>
      </c>
      <c r="CY15" s="17">
        <v>8</v>
      </c>
      <c r="CZ15" s="17">
        <v>0</v>
      </c>
      <c r="DA15" s="17">
        <v>20.399999999999999</v>
      </c>
      <c r="DB15" s="17">
        <v>9.9</v>
      </c>
      <c r="DC15" s="17">
        <v>5.5</v>
      </c>
      <c r="DD15" s="17">
        <v>0</v>
      </c>
      <c r="DE15" s="17">
        <v>0</v>
      </c>
      <c r="DF15" s="17">
        <v>2.2000000000000002</v>
      </c>
      <c r="DG15" s="17">
        <v>3.7</v>
      </c>
      <c r="DH15" s="17">
        <v>5.2</v>
      </c>
      <c r="DI15" s="17">
        <v>20.8</v>
      </c>
      <c r="DJ15" s="17">
        <v>19.2</v>
      </c>
      <c r="DK15" s="17">
        <v>12.7</v>
      </c>
      <c r="DL15" s="17">
        <v>3.6</v>
      </c>
      <c r="DM15" s="17">
        <v>18.5</v>
      </c>
      <c r="DN15" s="17">
        <v>0</v>
      </c>
      <c r="DO15" s="17">
        <v>0</v>
      </c>
      <c r="DP15" s="17">
        <v>20.9</v>
      </c>
      <c r="DQ15" s="17">
        <v>50.4</v>
      </c>
      <c r="DR15" s="17">
        <v>0</v>
      </c>
      <c r="DS15" s="17">
        <v>3.5</v>
      </c>
      <c r="DT15" s="17">
        <v>15.8</v>
      </c>
      <c r="DU15" s="17">
        <v>3.08</v>
      </c>
      <c r="DV15" s="17"/>
      <c r="DW15" s="17">
        <v>0</v>
      </c>
      <c r="DX15" s="17">
        <v>19.8</v>
      </c>
      <c r="DY15" s="17">
        <v>9.1999999999999993</v>
      </c>
      <c r="DZ15" s="17">
        <v>18.600000000000001</v>
      </c>
      <c r="EA15" s="17">
        <v>20.3</v>
      </c>
      <c r="EB15" s="17">
        <v>8.3000000000000007</v>
      </c>
      <c r="EC15" s="17">
        <v>27.8</v>
      </c>
      <c r="ED15" s="17">
        <v>0</v>
      </c>
      <c r="EE15" s="17">
        <v>25.3</v>
      </c>
      <c r="EF15" s="17">
        <v>25</v>
      </c>
      <c r="EG15" s="17">
        <v>1.7</v>
      </c>
      <c r="EH15" s="17">
        <v>0.5</v>
      </c>
      <c r="EI15" s="17">
        <v>0</v>
      </c>
      <c r="EJ15" s="17">
        <v>21</v>
      </c>
      <c r="EK15" s="17">
        <v>7.7</v>
      </c>
      <c r="EL15" s="17">
        <v>8.3040000000000003</v>
      </c>
      <c r="EM15" s="17">
        <v>20.399999999999999</v>
      </c>
      <c r="EN15" s="17">
        <v>20.399999999999999</v>
      </c>
      <c r="EO15" s="17">
        <v>20</v>
      </c>
      <c r="EP15" s="17">
        <v>6.9</v>
      </c>
      <c r="EQ15" s="17">
        <v>0</v>
      </c>
      <c r="ER15" s="17">
        <v>0</v>
      </c>
      <c r="ES15" s="17">
        <v>0</v>
      </c>
      <c r="ET15" s="17">
        <v>0.6</v>
      </c>
      <c r="EU15" s="17">
        <v>0.7</v>
      </c>
      <c r="EV15" s="17">
        <v>3.7</v>
      </c>
      <c r="EW15" s="17">
        <v>0</v>
      </c>
      <c r="EX15" s="17">
        <v>4.8</v>
      </c>
      <c r="EY15" s="17">
        <v>2.4</v>
      </c>
      <c r="EZ15" s="17">
        <v>2.4</v>
      </c>
      <c r="FA15" s="17">
        <v>2.7</v>
      </c>
      <c r="FB15" s="17">
        <v>0</v>
      </c>
      <c r="FC15" s="17">
        <v>3.1</v>
      </c>
      <c r="FD15" s="17">
        <v>6.7</v>
      </c>
      <c r="FE15" s="17">
        <v>5.4</v>
      </c>
      <c r="FF15" s="17">
        <v>10.1</v>
      </c>
      <c r="FG15" s="17"/>
      <c r="FH15" s="17"/>
      <c r="FI15" s="17"/>
      <c r="FJ15" s="17"/>
      <c r="FK15" s="17">
        <v>8.11</v>
      </c>
      <c r="FL15" s="17"/>
      <c r="FM15" s="17">
        <v>14.5</v>
      </c>
      <c r="FN15" s="17">
        <v>6516.2511599999998</v>
      </c>
      <c r="FO15" s="15"/>
      <c r="FP15" s="17">
        <v>24.291399999999999</v>
      </c>
      <c r="FQ15" s="17">
        <v>0</v>
      </c>
      <c r="FR15" s="17">
        <v>11.872999999999999</v>
      </c>
      <c r="FS15" s="17">
        <v>13.196120000000001</v>
      </c>
      <c r="FT15" s="17">
        <v>25.20815</v>
      </c>
      <c r="FU15" s="17">
        <v>18.949000000000002</v>
      </c>
      <c r="FV15" s="17">
        <v>3.1</v>
      </c>
      <c r="FW15" s="17">
        <v>6.7</v>
      </c>
      <c r="FX15" s="17">
        <v>103.31767000000001</v>
      </c>
    </row>
    <row r="16" spans="1:180" ht="24" customHeight="1" x14ac:dyDescent="0.3">
      <c r="A16" s="16" t="s">
        <v>51</v>
      </c>
      <c r="B16" s="16" t="s">
        <v>760</v>
      </c>
      <c r="C16" s="17">
        <v>198.5</v>
      </c>
      <c r="D16" s="17">
        <v>648</v>
      </c>
      <c r="E16" s="17">
        <v>70.599999999999994</v>
      </c>
      <c r="F16" s="17"/>
      <c r="G16" s="17"/>
      <c r="H16" s="17">
        <v>88</v>
      </c>
      <c r="I16" s="17">
        <v>223.7</v>
      </c>
      <c r="J16" s="17"/>
      <c r="K16" s="17"/>
      <c r="L16" s="17">
        <v>121.4</v>
      </c>
      <c r="M16" s="17">
        <v>121.3</v>
      </c>
      <c r="N16" s="17">
        <v>121.3</v>
      </c>
      <c r="O16" s="17">
        <v>219.6</v>
      </c>
      <c r="P16" s="17">
        <v>107.7</v>
      </c>
      <c r="Q16" s="17">
        <v>67.900000000000006</v>
      </c>
      <c r="R16" s="17"/>
      <c r="S16" s="17"/>
      <c r="T16" s="17"/>
      <c r="U16" s="17"/>
      <c r="V16" s="17"/>
      <c r="W16" s="17">
        <v>162.9</v>
      </c>
      <c r="X16" s="17">
        <v>7.6040000000000001</v>
      </c>
      <c r="Y16" s="17">
        <v>5.2789999999999999</v>
      </c>
      <c r="Z16" s="17">
        <v>0</v>
      </c>
      <c r="AA16" s="17">
        <v>6.7</v>
      </c>
      <c r="AB16" s="17"/>
      <c r="AC16" s="17">
        <v>59.7</v>
      </c>
      <c r="AD16" s="17"/>
      <c r="AE16" s="17"/>
      <c r="AF16" s="17"/>
      <c r="AG16" s="17"/>
      <c r="AH16" s="17">
        <v>110.4</v>
      </c>
      <c r="AI16" s="17">
        <v>222.8</v>
      </c>
      <c r="AJ16" s="17"/>
      <c r="AK16" s="17"/>
      <c r="AL16" s="17"/>
      <c r="AM16" s="17">
        <v>6.5</v>
      </c>
      <c r="AN16" s="17">
        <v>456.6</v>
      </c>
      <c r="AO16" s="17">
        <v>81.400000000000006</v>
      </c>
      <c r="AP16" s="17">
        <v>151</v>
      </c>
      <c r="AQ16" s="17">
        <v>41.9</v>
      </c>
      <c r="AR16" s="17">
        <v>18.627400000000002</v>
      </c>
      <c r="AS16" s="17">
        <v>19.3</v>
      </c>
      <c r="AT16" s="17">
        <v>88.6</v>
      </c>
      <c r="AU16" s="17">
        <v>176.9</v>
      </c>
      <c r="AV16" s="17">
        <v>177</v>
      </c>
      <c r="AW16" s="17">
        <v>183.6</v>
      </c>
      <c r="AX16" s="17">
        <v>107.8</v>
      </c>
      <c r="AY16" s="17">
        <v>43.4</v>
      </c>
      <c r="AZ16" s="17">
        <v>41.6</v>
      </c>
      <c r="BA16" s="17">
        <v>3.8</v>
      </c>
      <c r="BB16" s="17">
        <v>29.2</v>
      </c>
      <c r="BC16" s="17">
        <v>169.3</v>
      </c>
      <c r="BD16" s="17"/>
      <c r="BE16" s="17"/>
      <c r="BF16" s="17">
        <v>10.5</v>
      </c>
      <c r="BG16" s="17"/>
      <c r="BH16" s="17"/>
      <c r="BI16" s="17">
        <v>0</v>
      </c>
      <c r="BJ16" s="17"/>
      <c r="BK16" s="17"/>
      <c r="BL16" s="17"/>
      <c r="BM16" s="17">
        <v>84.2</v>
      </c>
      <c r="BN16" s="17">
        <v>111.2</v>
      </c>
      <c r="BO16" s="17"/>
      <c r="BP16" s="17">
        <v>110.1</v>
      </c>
      <c r="BQ16" s="17">
        <v>129.4</v>
      </c>
      <c r="BR16" s="17">
        <v>0</v>
      </c>
      <c r="BS16" s="17"/>
      <c r="BT16" s="17"/>
      <c r="BU16" s="17"/>
      <c r="BV16" s="17"/>
      <c r="BW16" s="17"/>
      <c r="BX16" s="17"/>
      <c r="BY16" s="17"/>
      <c r="BZ16" s="17">
        <v>3.7</v>
      </c>
      <c r="CA16" s="17">
        <v>123</v>
      </c>
      <c r="CB16" s="17">
        <v>123.5</v>
      </c>
      <c r="CC16" s="17">
        <v>61.9</v>
      </c>
      <c r="CD16" s="17">
        <v>75.400000000000006</v>
      </c>
      <c r="CE16" s="17">
        <v>29.9</v>
      </c>
      <c r="CF16" s="17"/>
      <c r="CG16" s="17"/>
      <c r="CH16" s="17"/>
      <c r="CI16" s="17">
        <v>96.2</v>
      </c>
      <c r="CJ16" s="17">
        <v>95.9</v>
      </c>
      <c r="CK16" s="17">
        <v>117.8</v>
      </c>
      <c r="CL16" s="17"/>
      <c r="CM16" s="17"/>
      <c r="CN16" s="17"/>
      <c r="CO16" s="17"/>
      <c r="CP16" s="17"/>
      <c r="CQ16" s="17">
        <v>207.86023</v>
      </c>
      <c r="CR16" s="17">
        <v>99.888919999999999</v>
      </c>
      <c r="CS16" s="17"/>
      <c r="CT16" s="17">
        <v>6.7</v>
      </c>
      <c r="CU16" s="17">
        <v>20</v>
      </c>
      <c r="CV16" s="17">
        <v>0</v>
      </c>
      <c r="CW16" s="17">
        <v>83.9</v>
      </c>
      <c r="CX16" s="17">
        <v>0</v>
      </c>
      <c r="CY16" s="17">
        <v>8.9</v>
      </c>
      <c r="CZ16" s="17">
        <v>0</v>
      </c>
      <c r="DA16" s="17">
        <v>20.399999999999999</v>
      </c>
      <c r="DB16" s="17">
        <v>9.9</v>
      </c>
      <c r="DC16" s="17">
        <v>5.5</v>
      </c>
      <c r="DD16" s="17">
        <v>0</v>
      </c>
      <c r="DE16" s="17">
        <v>0</v>
      </c>
      <c r="DF16" s="17">
        <v>2.2000000000000002</v>
      </c>
      <c r="DG16" s="17">
        <v>3.6</v>
      </c>
      <c r="DH16" s="17">
        <v>5.2</v>
      </c>
      <c r="DI16" s="17">
        <v>20.7</v>
      </c>
      <c r="DJ16" s="17">
        <v>19.399999999999999</v>
      </c>
      <c r="DK16" s="17">
        <v>12.8</v>
      </c>
      <c r="DL16" s="17">
        <v>3.6</v>
      </c>
      <c r="DM16" s="17">
        <v>18.5</v>
      </c>
      <c r="DN16" s="17">
        <v>0</v>
      </c>
      <c r="DO16" s="17">
        <v>0</v>
      </c>
      <c r="DP16" s="17">
        <v>20.9</v>
      </c>
      <c r="DQ16" s="17">
        <v>56.8</v>
      </c>
      <c r="DR16" s="17">
        <v>0</v>
      </c>
      <c r="DS16" s="17">
        <v>3.5</v>
      </c>
      <c r="DT16" s="17">
        <v>12.9</v>
      </c>
      <c r="DU16" s="17">
        <v>3.08</v>
      </c>
      <c r="DV16" s="17"/>
      <c r="DW16" s="17">
        <v>0</v>
      </c>
      <c r="DX16" s="17">
        <v>19.8</v>
      </c>
      <c r="DY16" s="17">
        <v>9.1999999999999993</v>
      </c>
      <c r="DZ16" s="17">
        <v>18.3</v>
      </c>
      <c r="EA16" s="17">
        <v>20.3</v>
      </c>
      <c r="EB16" s="17">
        <v>9.1</v>
      </c>
      <c r="EC16" s="17">
        <v>25.4</v>
      </c>
      <c r="ED16" s="17">
        <v>0</v>
      </c>
      <c r="EE16" s="17">
        <v>10.5</v>
      </c>
      <c r="EF16" s="17">
        <v>29.7</v>
      </c>
      <c r="EG16" s="17">
        <v>0.6</v>
      </c>
      <c r="EH16" s="17">
        <v>0</v>
      </c>
      <c r="EI16" s="17">
        <v>0</v>
      </c>
      <c r="EJ16" s="17">
        <v>21</v>
      </c>
      <c r="EK16" s="17">
        <v>7.6</v>
      </c>
      <c r="EL16" s="17">
        <v>8.3149999999999995</v>
      </c>
      <c r="EM16" s="17">
        <v>20.399999999999999</v>
      </c>
      <c r="EN16" s="17">
        <v>20.399999999999999</v>
      </c>
      <c r="EO16" s="17">
        <v>20</v>
      </c>
      <c r="EP16" s="17">
        <v>9</v>
      </c>
      <c r="EQ16" s="17">
        <v>0</v>
      </c>
      <c r="ER16" s="17">
        <v>0</v>
      </c>
      <c r="ES16" s="17">
        <v>0</v>
      </c>
      <c r="ET16" s="17">
        <v>0.6</v>
      </c>
      <c r="EU16" s="17">
        <v>13.8</v>
      </c>
      <c r="EV16" s="17">
        <v>10.8</v>
      </c>
      <c r="EW16" s="17">
        <v>0</v>
      </c>
      <c r="EX16" s="17">
        <v>4.8</v>
      </c>
      <c r="EY16" s="17">
        <v>2.4</v>
      </c>
      <c r="EZ16" s="17">
        <v>2.4</v>
      </c>
      <c r="FA16" s="17">
        <v>2.7</v>
      </c>
      <c r="FB16" s="17">
        <v>0</v>
      </c>
      <c r="FC16" s="17">
        <v>3.1</v>
      </c>
      <c r="FD16" s="17">
        <v>6.8</v>
      </c>
      <c r="FE16" s="17">
        <v>5.4</v>
      </c>
      <c r="FF16" s="17">
        <v>10</v>
      </c>
      <c r="FG16" s="17"/>
      <c r="FH16" s="17"/>
      <c r="FI16" s="17"/>
      <c r="FJ16" s="17"/>
      <c r="FK16" s="17">
        <v>7.54</v>
      </c>
      <c r="FL16" s="17"/>
      <c r="FM16" s="17">
        <v>14.2</v>
      </c>
      <c r="FN16" s="17">
        <v>6512.9945500000003</v>
      </c>
      <c r="FO16" s="15"/>
      <c r="FP16" s="17">
        <v>24.28884</v>
      </c>
      <c r="FQ16" s="17">
        <v>0</v>
      </c>
      <c r="FR16" s="17">
        <v>11.869</v>
      </c>
      <c r="FS16" s="17">
        <v>13.159739999999999</v>
      </c>
      <c r="FT16" s="17">
        <v>25.277909999999999</v>
      </c>
      <c r="FU16" s="17">
        <v>18.948419999999999</v>
      </c>
      <c r="FV16" s="17">
        <v>3.1</v>
      </c>
      <c r="FW16" s="17">
        <v>6.8</v>
      </c>
      <c r="FX16" s="17">
        <v>103.44391</v>
      </c>
    </row>
    <row r="17" spans="1:180" ht="24" customHeight="1" x14ac:dyDescent="0.3">
      <c r="A17" s="16" t="s">
        <v>51</v>
      </c>
      <c r="B17" s="16" t="s">
        <v>761</v>
      </c>
      <c r="C17" s="17">
        <v>202</v>
      </c>
      <c r="D17" s="17">
        <v>650.1</v>
      </c>
      <c r="E17" s="17">
        <v>71</v>
      </c>
      <c r="F17" s="17"/>
      <c r="G17" s="17"/>
      <c r="H17" s="17">
        <v>89.4</v>
      </c>
      <c r="I17" s="17">
        <v>226.4</v>
      </c>
      <c r="J17" s="17"/>
      <c r="K17" s="17"/>
      <c r="L17" s="17">
        <v>117.3</v>
      </c>
      <c r="M17" s="17">
        <v>117</v>
      </c>
      <c r="N17" s="17">
        <v>116.4</v>
      </c>
      <c r="O17" s="17">
        <v>212.5</v>
      </c>
      <c r="P17" s="17">
        <v>108.6</v>
      </c>
      <c r="Q17" s="17">
        <v>68.599999999999994</v>
      </c>
      <c r="R17" s="17"/>
      <c r="S17" s="17"/>
      <c r="T17" s="17"/>
      <c r="U17" s="17"/>
      <c r="V17" s="17"/>
      <c r="W17" s="17">
        <v>164.4</v>
      </c>
      <c r="X17" s="17">
        <v>7.8390000000000004</v>
      </c>
      <c r="Y17" s="17">
        <v>5.3570000000000002</v>
      </c>
      <c r="Z17" s="17">
        <v>0</v>
      </c>
      <c r="AA17" s="17">
        <v>6.7</v>
      </c>
      <c r="AB17" s="17"/>
      <c r="AC17" s="17">
        <v>60.5</v>
      </c>
      <c r="AD17" s="17"/>
      <c r="AE17" s="17"/>
      <c r="AF17" s="17"/>
      <c r="AG17" s="17"/>
      <c r="AH17" s="17">
        <v>110.7</v>
      </c>
      <c r="AI17" s="17">
        <v>174.7</v>
      </c>
      <c r="AJ17" s="17"/>
      <c r="AK17" s="17"/>
      <c r="AL17" s="17"/>
      <c r="AM17" s="17">
        <v>6.5</v>
      </c>
      <c r="AN17" s="17">
        <v>458.4</v>
      </c>
      <c r="AO17" s="17">
        <v>81.400000000000006</v>
      </c>
      <c r="AP17" s="17">
        <v>151.5</v>
      </c>
      <c r="AQ17" s="17">
        <v>42.2</v>
      </c>
      <c r="AR17" s="17">
        <v>18.6128</v>
      </c>
      <c r="AS17" s="17">
        <v>19.3</v>
      </c>
      <c r="AT17" s="17">
        <v>89.4</v>
      </c>
      <c r="AU17" s="17">
        <v>180.2</v>
      </c>
      <c r="AV17" s="17">
        <v>180.3</v>
      </c>
      <c r="AW17" s="17">
        <v>183.6</v>
      </c>
      <c r="AX17" s="17">
        <v>108</v>
      </c>
      <c r="AY17" s="17">
        <v>44.6</v>
      </c>
      <c r="AZ17" s="17">
        <v>41.6</v>
      </c>
      <c r="BA17" s="17">
        <v>3.8</v>
      </c>
      <c r="BB17" s="17">
        <v>29.6</v>
      </c>
      <c r="BC17" s="17">
        <v>170.6</v>
      </c>
      <c r="BD17" s="17"/>
      <c r="BE17" s="17"/>
      <c r="BF17" s="17">
        <v>11.2</v>
      </c>
      <c r="BG17" s="17"/>
      <c r="BH17" s="17"/>
      <c r="BI17" s="17">
        <v>0</v>
      </c>
      <c r="BJ17" s="17"/>
      <c r="BK17" s="17"/>
      <c r="BL17" s="17"/>
      <c r="BM17" s="17">
        <v>84.5</v>
      </c>
      <c r="BN17" s="17">
        <v>110.2</v>
      </c>
      <c r="BO17" s="17"/>
      <c r="BP17" s="17">
        <v>109.9</v>
      </c>
      <c r="BQ17" s="17">
        <v>129.69999999999999</v>
      </c>
      <c r="BR17" s="17">
        <v>0</v>
      </c>
      <c r="BS17" s="17"/>
      <c r="BT17" s="17"/>
      <c r="BU17" s="17"/>
      <c r="BV17" s="17"/>
      <c r="BW17" s="17"/>
      <c r="BX17" s="17"/>
      <c r="BY17" s="17"/>
      <c r="BZ17" s="17">
        <v>3.7</v>
      </c>
      <c r="CA17" s="17">
        <v>87</v>
      </c>
      <c r="CB17" s="17">
        <v>123.4</v>
      </c>
      <c r="CC17" s="17">
        <v>62.5</v>
      </c>
      <c r="CD17" s="17">
        <v>75.599999999999994</v>
      </c>
      <c r="CE17" s="17">
        <v>30.2</v>
      </c>
      <c r="CF17" s="17"/>
      <c r="CG17" s="17"/>
      <c r="CH17" s="17"/>
      <c r="CI17" s="17">
        <v>96.4</v>
      </c>
      <c r="CJ17" s="17">
        <v>95.7</v>
      </c>
      <c r="CK17" s="17">
        <v>117.4</v>
      </c>
      <c r="CL17" s="17"/>
      <c r="CM17" s="17"/>
      <c r="CN17" s="17"/>
      <c r="CO17" s="17"/>
      <c r="CP17" s="17"/>
      <c r="CQ17" s="17">
        <v>207.94784000000001</v>
      </c>
      <c r="CR17" s="17">
        <v>99.959199999999996</v>
      </c>
      <c r="CS17" s="17"/>
      <c r="CT17" s="17">
        <v>6.7</v>
      </c>
      <c r="CU17" s="17">
        <v>20.100000000000001</v>
      </c>
      <c r="CV17" s="17">
        <v>0</v>
      </c>
      <c r="CW17" s="17">
        <v>91.5</v>
      </c>
      <c r="CX17" s="17">
        <v>0</v>
      </c>
      <c r="CY17" s="17">
        <v>8.1999999999999993</v>
      </c>
      <c r="CZ17" s="17">
        <v>0</v>
      </c>
      <c r="DA17" s="17">
        <v>20.399999999999999</v>
      </c>
      <c r="DB17" s="17">
        <v>9.9</v>
      </c>
      <c r="DC17" s="17">
        <v>5.5</v>
      </c>
      <c r="DD17" s="17">
        <v>0</v>
      </c>
      <c r="DE17" s="17">
        <v>0</v>
      </c>
      <c r="DF17" s="17">
        <v>2.2000000000000002</v>
      </c>
      <c r="DG17" s="17">
        <v>3.6</v>
      </c>
      <c r="DH17" s="17">
        <v>5.2</v>
      </c>
      <c r="DI17" s="17">
        <v>20.8</v>
      </c>
      <c r="DJ17" s="17">
        <v>19.399999999999999</v>
      </c>
      <c r="DK17" s="17">
        <v>16.5</v>
      </c>
      <c r="DL17" s="17">
        <v>3.6</v>
      </c>
      <c r="DM17" s="17">
        <v>18.5</v>
      </c>
      <c r="DN17" s="17">
        <v>0</v>
      </c>
      <c r="DO17" s="17">
        <v>0</v>
      </c>
      <c r="DP17" s="17">
        <v>21.9</v>
      </c>
      <c r="DQ17" s="17">
        <v>59.8</v>
      </c>
      <c r="DR17" s="17">
        <v>0</v>
      </c>
      <c r="DS17" s="17">
        <v>3.5</v>
      </c>
      <c r="DT17" s="17">
        <v>8.6</v>
      </c>
      <c r="DU17" s="17">
        <v>3</v>
      </c>
      <c r="DV17" s="17"/>
      <c r="DW17" s="17">
        <v>0</v>
      </c>
      <c r="DX17" s="17">
        <v>19.8</v>
      </c>
      <c r="DY17" s="17">
        <v>9.3000000000000007</v>
      </c>
      <c r="DZ17" s="17">
        <v>18</v>
      </c>
      <c r="EA17" s="17">
        <v>20.3</v>
      </c>
      <c r="EB17" s="17">
        <v>12.3</v>
      </c>
      <c r="EC17" s="17">
        <v>27.3</v>
      </c>
      <c r="ED17" s="17">
        <v>0</v>
      </c>
      <c r="EE17" s="17">
        <v>11.3</v>
      </c>
      <c r="EF17" s="17">
        <v>23.8</v>
      </c>
      <c r="EG17" s="17">
        <v>0.5</v>
      </c>
      <c r="EH17" s="17">
        <v>0</v>
      </c>
      <c r="EI17" s="17">
        <v>0</v>
      </c>
      <c r="EJ17" s="17">
        <v>21</v>
      </c>
      <c r="EK17" s="17">
        <v>7.6</v>
      </c>
      <c r="EL17" s="17">
        <v>8.3149999999999995</v>
      </c>
      <c r="EM17" s="17">
        <v>20.399999999999999</v>
      </c>
      <c r="EN17" s="17">
        <v>20.399999999999999</v>
      </c>
      <c r="EO17" s="17">
        <v>20</v>
      </c>
      <c r="EP17" s="17">
        <v>9.1999999999999993</v>
      </c>
      <c r="EQ17" s="17">
        <v>0</v>
      </c>
      <c r="ER17" s="17">
        <v>0</v>
      </c>
      <c r="ES17" s="17">
        <v>0</v>
      </c>
      <c r="ET17" s="17">
        <v>0.6</v>
      </c>
      <c r="EU17" s="17">
        <v>38</v>
      </c>
      <c r="EV17" s="17">
        <v>14.8</v>
      </c>
      <c r="EW17" s="17">
        <v>0</v>
      </c>
      <c r="EX17" s="17">
        <v>4.8</v>
      </c>
      <c r="EY17" s="17">
        <v>2.4</v>
      </c>
      <c r="EZ17" s="17">
        <v>2.4</v>
      </c>
      <c r="FA17" s="17">
        <v>2.7</v>
      </c>
      <c r="FB17" s="17">
        <v>0</v>
      </c>
      <c r="FC17" s="17">
        <v>3.1</v>
      </c>
      <c r="FD17" s="17">
        <v>6.9</v>
      </c>
      <c r="FE17" s="17">
        <v>5.4</v>
      </c>
      <c r="FF17" s="17">
        <v>9.9</v>
      </c>
      <c r="FG17" s="17"/>
      <c r="FH17" s="17"/>
      <c r="FI17" s="17"/>
      <c r="FJ17" s="17"/>
      <c r="FK17" s="17">
        <v>7.76</v>
      </c>
      <c r="FL17" s="17"/>
      <c r="FM17" s="17">
        <v>14.3</v>
      </c>
      <c r="FN17" s="17">
        <v>6475.89084</v>
      </c>
      <c r="FO17" s="15"/>
      <c r="FP17" s="17">
        <v>24.283619999999999</v>
      </c>
      <c r="FQ17" s="17">
        <v>0</v>
      </c>
      <c r="FR17" s="17">
        <v>11.869</v>
      </c>
      <c r="FS17" s="17">
        <v>13.16362</v>
      </c>
      <c r="FT17" s="17">
        <v>25.169820000000001</v>
      </c>
      <c r="FU17" s="17">
        <v>18.948460000000001</v>
      </c>
      <c r="FV17" s="17">
        <v>3.1</v>
      </c>
      <c r="FW17" s="17">
        <v>6.9</v>
      </c>
      <c r="FX17" s="17">
        <v>103.43452000000001</v>
      </c>
    </row>
    <row r="18" spans="1:180" ht="24" customHeight="1" x14ac:dyDescent="0.3">
      <c r="A18" s="18" t="s">
        <v>51</v>
      </c>
      <c r="B18" s="18" t="s">
        <v>762</v>
      </c>
      <c r="C18" s="19">
        <v>205.4</v>
      </c>
      <c r="D18" s="19">
        <v>648.29999999999995</v>
      </c>
      <c r="E18" s="19">
        <v>70.900000000000006</v>
      </c>
      <c r="F18" s="19"/>
      <c r="G18" s="19"/>
      <c r="H18" s="19">
        <v>91.3</v>
      </c>
      <c r="I18" s="19">
        <v>222</v>
      </c>
      <c r="J18" s="19"/>
      <c r="K18" s="19"/>
      <c r="L18" s="19">
        <v>122.5</v>
      </c>
      <c r="M18" s="19">
        <v>122.1</v>
      </c>
      <c r="N18" s="19">
        <v>122</v>
      </c>
      <c r="O18" s="19">
        <v>225.8</v>
      </c>
      <c r="P18" s="19">
        <v>109</v>
      </c>
      <c r="Q18" s="19">
        <v>67.400000000000006</v>
      </c>
      <c r="R18" s="19"/>
      <c r="S18" s="19"/>
      <c r="T18" s="19"/>
      <c r="U18" s="19"/>
      <c r="V18" s="19"/>
      <c r="W18" s="19">
        <v>163.80000000000001</v>
      </c>
      <c r="X18" s="19">
        <v>7.9850000000000003</v>
      </c>
      <c r="Y18" s="19">
        <v>5.3170000000000002</v>
      </c>
      <c r="Z18" s="19">
        <v>0</v>
      </c>
      <c r="AA18" s="19">
        <v>6.7</v>
      </c>
      <c r="AB18" s="19"/>
      <c r="AC18" s="19">
        <v>60</v>
      </c>
      <c r="AD18" s="19"/>
      <c r="AE18" s="19"/>
      <c r="AF18" s="19"/>
      <c r="AG18" s="19"/>
      <c r="AH18" s="19">
        <v>110.5</v>
      </c>
      <c r="AI18" s="19">
        <v>193.5</v>
      </c>
      <c r="AJ18" s="19"/>
      <c r="AK18" s="19"/>
      <c r="AL18" s="19"/>
      <c r="AM18" s="19">
        <v>6.5</v>
      </c>
      <c r="AN18" s="19">
        <v>455.9</v>
      </c>
      <c r="AO18" s="19">
        <v>81.400000000000006</v>
      </c>
      <c r="AP18" s="19">
        <v>151.6</v>
      </c>
      <c r="AQ18" s="19">
        <v>42.2</v>
      </c>
      <c r="AR18" s="19">
        <v>18.631679999999999</v>
      </c>
      <c r="AS18" s="19">
        <v>19.3</v>
      </c>
      <c r="AT18" s="19">
        <v>90.5</v>
      </c>
      <c r="AU18" s="19">
        <v>182</v>
      </c>
      <c r="AV18" s="19">
        <v>182.3</v>
      </c>
      <c r="AW18" s="19">
        <v>183</v>
      </c>
      <c r="AX18" s="19">
        <v>44.9</v>
      </c>
      <c r="AY18" s="19">
        <v>45.1</v>
      </c>
      <c r="AZ18" s="19">
        <v>42.3</v>
      </c>
      <c r="BA18" s="19">
        <v>3.8</v>
      </c>
      <c r="BB18" s="19">
        <v>30.3</v>
      </c>
      <c r="BC18" s="19">
        <v>171</v>
      </c>
      <c r="BD18" s="19"/>
      <c r="BE18" s="19"/>
      <c r="BF18" s="19">
        <v>11.7</v>
      </c>
      <c r="BG18" s="19"/>
      <c r="BH18" s="19"/>
      <c r="BI18" s="19">
        <v>0</v>
      </c>
      <c r="BJ18" s="19"/>
      <c r="BK18" s="19"/>
      <c r="BL18" s="19"/>
      <c r="BM18" s="19">
        <v>84.9</v>
      </c>
      <c r="BN18" s="19">
        <v>86.5</v>
      </c>
      <c r="BO18" s="19"/>
      <c r="BP18" s="19">
        <v>86</v>
      </c>
      <c r="BQ18" s="19">
        <v>110.6</v>
      </c>
      <c r="BR18" s="19">
        <v>0</v>
      </c>
      <c r="BS18" s="19"/>
      <c r="BT18" s="19"/>
      <c r="BU18" s="19"/>
      <c r="BV18" s="19"/>
      <c r="BW18" s="19"/>
      <c r="BX18" s="19"/>
      <c r="BY18" s="19"/>
      <c r="BZ18" s="19">
        <v>3.7</v>
      </c>
      <c r="CA18" s="19">
        <v>91.7</v>
      </c>
      <c r="CB18" s="19">
        <v>129.1</v>
      </c>
      <c r="CC18" s="19">
        <v>63</v>
      </c>
      <c r="CD18" s="19">
        <v>74.8</v>
      </c>
      <c r="CE18" s="19">
        <v>30.5</v>
      </c>
      <c r="CF18" s="19"/>
      <c r="CG18" s="19"/>
      <c r="CH18" s="19"/>
      <c r="CI18" s="19">
        <v>95.8</v>
      </c>
      <c r="CJ18" s="19">
        <v>95.7</v>
      </c>
      <c r="CK18" s="19">
        <v>117.5</v>
      </c>
      <c r="CL18" s="19"/>
      <c r="CM18" s="19"/>
      <c r="CN18" s="19"/>
      <c r="CO18" s="19"/>
      <c r="CP18" s="19"/>
      <c r="CQ18" s="19">
        <v>208.01590999999999</v>
      </c>
      <c r="CR18" s="19">
        <v>100.06459</v>
      </c>
      <c r="CS18" s="19"/>
      <c r="CT18" s="19">
        <v>6.7</v>
      </c>
      <c r="CU18" s="19">
        <v>20</v>
      </c>
      <c r="CV18" s="19">
        <v>0</v>
      </c>
      <c r="CW18" s="19">
        <v>96</v>
      </c>
      <c r="CX18" s="19">
        <v>0</v>
      </c>
      <c r="CY18" s="19">
        <v>10.8</v>
      </c>
      <c r="CZ18" s="19">
        <v>0</v>
      </c>
      <c r="DA18" s="19">
        <v>20.6</v>
      </c>
      <c r="DB18" s="19">
        <v>9.9</v>
      </c>
      <c r="DC18" s="19">
        <v>5.5</v>
      </c>
      <c r="DD18" s="19">
        <v>0</v>
      </c>
      <c r="DE18" s="19">
        <v>0</v>
      </c>
      <c r="DF18" s="19">
        <v>2.2000000000000002</v>
      </c>
      <c r="DG18" s="19">
        <v>3.6</v>
      </c>
      <c r="DH18" s="19">
        <v>5.0999999999999996</v>
      </c>
      <c r="DI18" s="19">
        <v>21</v>
      </c>
      <c r="DJ18" s="19">
        <v>19.399999999999999</v>
      </c>
      <c r="DK18" s="19">
        <v>16.600000000000001</v>
      </c>
      <c r="DL18" s="19">
        <v>3.6</v>
      </c>
      <c r="DM18" s="19">
        <v>18.5</v>
      </c>
      <c r="DN18" s="19">
        <v>0</v>
      </c>
      <c r="DO18" s="19">
        <v>0</v>
      </c>
      <c r="DP18" s="19">
        <v>24.8</v>
      </c>
      <c r="DQ18" s="19">
        <v>58.9</v>
      </c>
      <c r="DR18" s="19">
        <v>0</v>
      </c>
      <c r="DS18" s="19">
        <v>3.5</v>
      </c>
      <c r="DT18" s="19">
        <v>8.6</v>
      </c>
      <c r="DU18" s="19">
        <v>3</v>
      </c>
      <c r="DV18" s="19"/>
      <c r="DW18" s="19">
        <v>0</v>
      </c>
      <c r="DX18" s="19">
        <v>19.8</v>
      </c>
      <c r="DY18" s="19">
        <v>9.3000000000000007</v>
      </c>
      <c r="DZ18" s="19">
        <v>17.899999999999999</v>
      </c>
      <c r="EA18" s="19">
        <v>20.3</v>
      </c>
      <c r="EB18" s="19">
        <v>10.5</v>
      </c>
      <c r="EC18" s="19">
        <v>32.299999999999997</v>
      </c>
      <c r="ED18" s="19">
        <v>0</v>
      </c>
      <c r="EE18" s="19">
        <v>6.6</v>
      </c>
      <c r="EF18" s="19">
        <v>22.8</v>
      </c>
      <c r="EG18" s="19">
        <v>0</v>
      </c>
      <c r="EH18" s="19">
        <v>0</v>
      </c>
      <c r="EI18" s="19">
        <v>0</v>
      </c>
      <c r="EJ18" s="19">
        <v>21</v>
      </c>
      <c r="EK18" s="19">
        <v>7.6</v>
      </c>
      <c r="EL18" s="19">
        <v>8.3059999999999992</v>
      </c>
      <c r="EM18" s="19">
        <v>20.399999999999999</v>
      </c>
      <c r="EN18" s="19">
        <v>20.399999999999999</v>
      </c>
      <c r="EO18" s="19">
        <v>20</v>
      </c>
      <c r="EP18" s="19">
        <v>8.8000000000000007</v>
      </c>
      <c r="EQ18" s="19">
        <v>0</v>
      </c>
      <c r="ER18" s="19">
        <v>0</v>
      </c>
      <c r="ES18" s="19">
        <v>0</v>
      </c>
      <c r="ET18" s="19">
        <v>0.6</v>
      </c>
      <c r="EU18" s="19">
        <v>56.5</v>
      </c>
      <c r="EV18" s="19">
        <v>21</v>
      </c>
      <c r="EW18" s="19">
        <v>0</v>
      </c>
      <c r="EX18" s="19">
        <v>4.8</v>
      </c>
      <c r="EY18" s="19">
        <v>2.4</v>
      </c>
      <c r="EZ18" s="19">
        <v>2.4</v>
      </c>
      <c r="FA18" s="19">
        <v>2.7</v>
      </c>
      <c r="FB18" s="19">
        <v>0</v>
      </c>
      <c r="FC18" s="19">
        <v>3</v>
      </c>
      <c r="FD18" s="19">
        <v>6.8</v>
      </c>
      <c r="FE18" s="19">
        <v>5.4</v>
      </c>
      <c r="FF18" s="19">
        <v>10.1</v>
      </c>
      <c r="FG18" s="19"/>
      <c r="FH18" s="19"/>
      <c r="FI18" s="19"/>
      <c r="FJ18" s="19"/>
      <c r="FK18" s="19">
        <v>8.0500000000000007</v>
      </c>
      <c r="FL18" s="19"/>
      <c r="FM18" s="19">
        <v>14.3</v>
      </c>
      <c r="FN18" s="19">
        <v>6437.1701800000001</v>
      </c>
      <c r="FO18" s="15"/>
      <c r="FP18" s="19">
        <v>24.283259999999999</v>
      </c>
      <c r="FQ18" s="19">
        <v>0</v>
      </c>
      <c r="FR18" s="19">
        <v>11.875</v>
      </c>
      <c r="FS18" s="19">
        <v>13.18805</v>
      </c>
      <c r="FT18" s="19">
        <v>25.061229999999998</v>
      </c>
      <c r="FU18" s="19">
        <v>18.949200000000001</v>
      </c>
      <c r="FV18" s="19">
        <v>3</v>
      </c>
      <c r="FW18" s="19">
        <v>6.8</v>
      </c>
      <c r="FX18" s="19">
        <v>103.15674</v>
      </c>
    </row>
    <row r="19" spans="1:180" ht="24" customHeight="1" x14ac:dyDescent="0.3">
      <c r="A19" s="13" t="s">
        <v>51</v>
      </c>
      <c r="B19" s="13" t="s">
        <v>763</v>
      </c>
      <c r="C19" s="14">
        <v>200.8</v>
      </c>
      <c r="D19" s="14">
        <v>650.29999999999995</v>
      </c>
      <c r="E19" s="14">
        <v>70.7</v>
      </c>
      <c r="F19" s="14"/>
      <c r="G19" s="14"/>
      <c r="H19" s="14">
        <v>90.4</v>
      </c>
      <c r="I19" s="14">
        <v>225.7</v>
      </c>
      <c r="J19" s="14"/>
      <c r="K19" s="14"/>
      <c r="L19" s="14">
        <v>128.69999999999999</v>
      </c>
      <c r="M19" s="14">
        <v>127.4</v>
      </c>
      <c r="N19" s="14">
        <v>126.8</v>
      </c>
      <c r="O19" s="14">
        <v>223.7</v>
      </c>
      <c r="P19" s="14">
        <v>109.3</v>
      </c>
      <c r="Q19" s="14">
        <v>66.8</v>
      </c>
      <c r="R19" s="14"/>
      <c r="S19" s="14"/>
      <c r="T19" s="14"/>
      <c r="U19" s="14"/>
      <c r="V19" s="14"/>
      <c r="W19" s="14">
        <v>163.80000000000001</v>
      </c>
      <c r="X19" s="14">
        <v>7.8029999999999999</v>
      </c>
      <c r="Y19" s="14">
        <v>5.2949999999999999</v>
      </c>
      <c r="Z19" s="14">
        <v>0</v>
      </c>
      <c r="AA19" s="14">
        <v>6.7</v>
      </c>
      <c r="AB19" s="14"/>
      <c r="AC19" s="14">
        <v>60.7</v>
      </c>
      <c r="AD19" s="14"/>
      <c r="AE19" s="14"/>
      <c r="AF19" s="14"/>
      <c r="AG19" s="14"/>
      <c r="AH19" s="14">
        <v>110.7</v>
      </c>
      <c r="AI19" s="14">
        <v>200.6</v>
      </c>
      <c r="AJ19" s="14"/>
      <c r="AK19" s="14"/>
      <c r="AL19" s="14"/>
      <c r="AM19" s="14">
        <v>6.5</v>
      </c>
      <c r="AN19" s="14">
        <v>457.2</v>
      </c>
      <c r="AO19" s="14">
        <v>81.400000000000006</v>
      </c>
      <c r="AP19" s="14">
        <v>151.6</v>
      </c>
      <c r="AQ19" s="14">
        <v>42.2</v>
      </c>
      <c r="AR19" s="14">
        <v>18.596720000000001</v>
      </c>
      <c r="AS19" s="14">
        <v>19.3</v>
      </c>
      <c r="AT19" s="14">
        <v>91.9</v>
      </c>
      <c r="AU19" s="14">
        <v>179.3</v>
      </c>
      <c r="AV19" s="14">
        <v>180.1</v>
      </c>
      <c r="AW19" s="14">
        <v>184</v>
      </c>
      <c r="AX19" s="14">
        <v>44</v>
      </c>
      <c r="AY19" s="14">
        <v>44.2</v>
      </c>
      <c r="AZ19" s="14">
        <v>41.7</v>
      </c>
      <c r="BA19" s="14">
        <v>3.8</v>
      </c>
      <c r="BB19" s="14">
        <v>29.9</v>
      </c>
      <c r="BC19" s="14">
        <v>170.9</v>
      </c>
      <c r="BD19" s="14"/>
      <c r="BE19" s="14"/>
      <c r="BF19" s="14">
        <v>11.2</v>
      </c>
      <c r="BG19" s="14"/>
      <c r="BH19" s="14"/>
      <c r="BI19" s="14">
        <v>0</v>
      </c>
      <c r="BJ19" s="14"/>
      <c r="BK19" s="14"/>
      <c r="BL19" s="14"/>
      <c r="BM19" s="14">
        <v>84.4</v>
      </c>
      <c r="BN19" s="14">
        <v>86.8</v>
      </c>
      <c r="BO19" s="14"/>
      <c r="BP19" s="14">
        <v>86.4</v>
      </c>
      <c r="BQ19" s="14">
        <v>110.3</v>
      </c>
      <c r="BR19" s="14">
        <v>0</v>
      </c>
      <c r="BS19" s="14"/>
      <c r="BT19" s="14"/>
      <c r="BU19" s="14"/>
      <c r="BV19" s="14"/>
      <c r="BW19" s="14"/>
      <c r="BX19" s="14"/>
      <c r="BY19" s="14"/>
      <c r="BZ19" s="14">
        <v>3.7</v>
      </c>
      <c r="CA19" s="14">
        <v>114.8</v>
      </c>
      <c r="CB19" s="14">
        <v>131</v>
      </c>
      <c r="CC19" s="14">
        <v>62.3</v>
      </c>
      <c r="CD19" s="14">
        <v>72.8</v>
      </c>
      <c r="CE19" s="14">
        <v>30.1</v>
      </c>
      <c r="CF19" s="14"/>
      <c r="CG19" s="14"/>
      <c r="CH19" s="14"/>
      <c r="CI19" s="14">
        <v>96.4</v>
      </c>
      <c r="CJ19" s="14">
        <v>97.2</v>
      </c>
      <c r="CK19" s="14">
        <v>117.5</v>
      </c>
      <c r="CL19" s="14"/>
      <c r="CM19" s="14"/>
      <c r="CN19" s="14"/>
      <c r="CO19" s="14"/>
      <c r="CP19" s="14"/>
      <c r="CQ19" s="14">
        <v>208.12966</v>
      </c>
      <c r="CR19" s="14">
        <v>100.09155</v>
      </c>
      <c r="CS19" s="14"/>
      <c r="CT19" s="14">
        <v>6.7</v>
      </c>
      <c r="CU19" s="14">
        <v>20.100000000000001</v>
      </c>
      <c r="CV19" s="14">
        <v>0</v>
      </c>
      <c r="CW19" s="14">
        <v>97.4</v>
      </c>
      <c r="CX19" s="14">
        <v>0</v>
      </c>
      <c r="CY19" s="14">
        <v>10.5</v>
      </c>
      <c r="CZ19" s="14">
        <v>0</v>
      </c>
      <c r="DA19" s="14">
        <v>20.399999999999999</v>
      </c>
      <c r="DB19" s="14">
        <v>9.6999999999999993</v>
      </c>
      <c r="DC19" s="14">
        <v>5.5</v>
      </c>
      <c r="DD19" s="14">
        <v>0</v>
      </c>
      <c r="DE19" s="14">
        <v>0</v>
      </c>
      <c r="DF19" s="14">
        <v>2.2000000000000002</v>
      </c>
      <c r="DG19" s="14">
        <v>3.6</v>
      </c>
      <c r="DH19" s="14">
        <v>5</v>
      </c>
      <c r="DI19" s="14">
        <v>20.8</v>
      </c>
      <c r="DJ19" s="14">
        <v>19.399999999999999</v>
      </c>
      <c r="DK19" s="14">
        <v>16.5</v>
      </c>
      <c r="DL19" s="14">
        <v>3.6</v>
      </c>
      <c r="DM19" s="14">
        <v>18.5</v>
      </c>
      <c r="DN19" s="14">
        <v>0</v>
      </c>
      <c r="DO19" s="14">
        <v>0</v>
      </c>
      <c r="DP19" s="14">
        <v>23.7</v>
      </c>
      <c r="DQ19" s="14">
        <v>60.8</v>
      </c>
      <c r="DR19" s="14">
        <v>0</v>
      </c>
      <c r="DS19" s="14">
        <v>3.5</v>
      </c>
      <c r="DT19" s="14">
        <v>8.6</v>
      </c>
      <c r="DU19" s="14">
        <v>3</v>
      </c>
      <c r="DV19" s="14"/>
      <c r="DW19" s="14">
        <v>0</v>
      </c>
      <c r="DX19" s="14">
        <v>19.8</v>
      </c>
      <c r="DY19" s="14">
        <v>9.3000000000000007</v>
      </c>
      <c r="DZ19" s="14">
        <v>17.8</v>
      </c>
      <c r="EA19" s="14">
        <v>20.2</v>
      </c>
      <c r="EB19" s="14">
        <v>10</v>
      </c>
      <c r="EC19" s="14">
        <v>35.4</v>
      </c>
      <c r="ED19" s="14">
        <v>0</v>
      </c>
      <c r="EE19" s="14">
        <v>9.4</v>
      </c>
      <c r="EF19" s="14">
        <v>28.4</v>
      </c>
      <c r="EG19" s="14">
        <v>0</v>
      </c>
      <c r="EH19" s="14">
        <v>0</v>
      </c>
      <c r="EI19" s="14">
        <v>0</v>
      </c>
      <c r="EJ19" s="14">
        <v>21</v>
      </c>
      <c r="EK19" s="14">
        <v>7.6</v>
      </c>
      <c r="EL19" s="14">
        <v>8.2919999999999998</v>
      </c>
      <c r="EM19" s="14">
        <v>20.399999999999999</v>
      </c>
      <c r="EN19" s="14">
        <v>20.399999999999999</v>
      </c>
      <c r="EO19" s="14">
        <v>20</v>
      </c>
      <c r="EP19" s="14">
        <v>10</v>
      </c>
      <c r="EQ19" s="14">
        <v>0</v>
      </c>
      <c r="ER19" s="14">
        <v>0</v>
      </c>
      <c r="ES19" s="14">
        <v>0</v>
      </c>
      <c r="ET19" s="14">
        <v>0.6</v>
      </c>
      <c r="EU19" s="14">
        <v>69</v>
      </c>
      <c r="EV19" s="14">
        <v>26.6</v>
      </c>
      <c r="EW19" s="14">
        <v>0</v>
      </c>
      <c r="EX19" s="14">
        <v>4.8</v>
      </c>
      <c r="EY19" s="14">
        <v>2.4</v>
      </c>
      <c r="EZ19" s="14">
        <v>2.4</v>
      </c>
      <c r="FA19" s="14">
        <v>2.7</v>
      </c>
      <c r="FB19" s="14">
        <v>0</v>
      </c>
      <c r="FC19" s="14">
        <v>3</v>
      </c>
      <c r="FD19" s="14">
        <v>6.8</v>
      </c>
      <c r="FE19" s="14">
        <v>5.4</v>
      </c>
      <c r="FF19" s="14">
        <v>9.6999999999999993</v>
      </c>
      <c r="FG19" s="14"/>
      <c r="FH19" s="14"/>
      <c r="FI19" s="14"/>
      <c r="FJ19" s="14"/>
      <c r="FK19" s="14">
        <v>8.1199999999999992</v>
      </c>
      <c r="FL19" s="14"/>
      <c r="FM19" s="14">
        <v>14.2</v>
      </c>
      <c r="FN19" s="14">
        <v>6509.1279299999997</v>
      </c>
      <c r="FO19" s="15"/>
      <c r="FP19" s="14">
        <v>24.282229999999998</v>
      </c>
      <c r="FQ19" s="14">
        <v>0</v>
      </c>
      <c r="FR19" s="14">
        <v>11.88</v>
      </c>
      <c r="FS19" s="14">
        <v>13.151949999999999</v>
      </c>
      <c r="FT19" s="14">
        <v>25.335830000000001</v>
      </c>
      <c r="FU19" s="14">
        <v>18.95</v>
      </c>
      <c r="FV19" s="14">
        <v>3</v>
      </c>
      <c r="FW19" s="14">
        <v>6.8</v>
      </c>
      <c r="FX19" s="14">
        <v>103.40000999999999</v>
      </c>
    </row>
    <row r="20" spans="1:180" ht="24" customHeight="1" x14ac:dyDescent="0.3">
      <c r="A20" s="16" t="s">
        <v>51</v>
      </c>
      <c r="B20" s="16" t="s">
        <v>764</v>
      </c>
      <c r="C20" s="17">
        <v>203.4</v>
      </c>
      <c r="D20" s="17">
        <v>651.70000000000005</v>
      </c>
      <c r="E20" s="17">
        <v>70.599999999999994</v>
      </c>
      <c r="F20" s="17"/>
      <c r="G20" s="17"/>
      <c r="H20" s="17">
        <v>90.5</v>
      </c>
      <c r="I20" s="17">
        <v>228.7</v>
      </c>
      <c r="J20" s="17"/>
      <c r="K20" s="17"/>
      <c r="L20" s="17">
        <v>121.4</v>
      </c>
      <c r="M20" s="17">
        <v>120.4</v>
      </c>
      <c r="N20" s="17">
        <v>120</v>
      </c>
      <c r="O20" s="17">
        <v>226.6</v>
      </c>
      <c r="P20" s="17">
        <v>108.1</v>
      </c>
      <c r="Q20" s="17">
        <v>67</v>
      </c>
      <c r="R20" s="17"/>
      <c r="S20" s="17"/>
      <c r="T20" s="17"/>
      <c r="U20" s="17"/>
      <c r="V20" s="17"/>
      <c r="W20" s="17">
        <v>167.6</v>
      </c>
      <c r="X20" s="17">
        <v>8.1969999999999992</v>
      </c>
      <c r="Y20" s="17">
        <v>5.4560000000000004</v>
      </c>
      <c r="Z20" s="17">
        <v>0</v>
      </c>
      <c r="AA20" s="17">
        <v>6.7</v>
      </c>
      <c r="AB20" s="17"/>
      <c r="AC20" s="17">
        <v>61.1</v>
      </c>
      <c r="AD20" s="17"/>
      <c r="AE20" s="17"/>
      <c r="AF20" s="17"/>
      <c r="AG20" s="17"/>
      <c r="AH20" s="17">
        <v>110.7</v>
      </c>
      <c r="AI20" s="17">
        <v>210.7</v>
      </c>
      <c r="AJ20" s="17"/>
      <c r="AK20" s="17"/>
      <c r="AL20" s="17"/>
      <c r="AM20" s="17">
        <v>6.5</v>
      </c>
      <c r="AN20" s="17">
        <v>459.9</v>
      </c>
      <c r="AO20" s="17">
        <v>81.400000000000006</v>
      </c>
      <c r="AP20" s="17">
        <v>151.80000000000001</v>
      </c>
      <c r="AQ20" s="17">
        <v>42.3</v>
      </c>
      <c r="AR20" s="17">
        <v>17.316559999999999</v>
      </c>
      <c r="AS20" s="17">
        <v>19.399999999999999</v>
      </c>
      <c r="AT20" s="17">
        <v>92.8</v>
      </c>
      <c r="AU20" s="17">
        <v>180.4</v>
      </c>
      <c r="AV20" s="17">
        <v>181.4</v>
      </c>
      <c r="AW20" s="17">
        <v>183</v>
      </c>
      <c r="AX20" s="17">
        <v>44.3</v>
      </c>
      <c r="AY20" s="17">
        <v>44.5</v>
      </c>
      <c r="AZ20" s="17">
        <v>42.1</v>
      </c>
      <c r="BA20" s="17">
        <v>3.8</v>
      </c>
      <c r="BB20" s="17">
        <v>30.3</v>
      </c>
      <c r="BC20" s="17">
        <v>172.4</v>
      </c>
      <c r="BD20" s="17"/>
      <c r="BE20" s="17"/>
      <c r="BF20" s="17">
        <v>11.9</v>
      </c>
      <c r="BG20" s="17"/>
      <c r="BH20" s="17"/>
      <c r="BI20" s="17">
        <v>0</v>
      </c>
      <c r="BJ20" s="17"/>
      <c r="BK20" s="17"/>
      <c r="BL20" s="17"/>
      <c r="BM20" s="17">
        <v>84.8</v>
      </c>
      <c r="BN20" s="17">
        <v>86.4</v>
      </c>
      <c r="BO20" s="17"/>
      <c r="BP20" s="17">
        <v>86.4</v>
      </c>
      <c r="BQ20" s="17">
        <v>110.7</v>
      </c>
      <c r="BR20" s="17">
        <v>0</v>
      </c>
      <c r="BS20" s="17"/>
      <c r="BT20" s="17"/>
      <c r="BU20" s="17"/>
      <c r="BV20" s="17"/>
      <c r="BW20" s="17"/>
      <c r="BX20" s="17"/>
      <c r="BY20" s="17"/>
      <c r="BZ20" s="17">
        <v>3.7</v>
      </c>
      <c r="CA20" s="17">
        <v>138.5</v>
      </c>
      <c r="CB20" s="17">
        <v>132.1</v>
      </c>
      <c r="CC20" s="17">
        <v>63.1</v>
      </c>
      <c r="CD20" s="17">
        <v>70.8</v>
      </c>
      <c r="CE20" s="17">
        <v>30.4</v>
      </c>
      <c r="CF20" s="17"/>
      <c r="CG20" s="17"/>
      <c r="CH20" s="17"/>
      <c r="CI20" s="17">
        <v>95.6</v>
      </c>
      <c r="CJ20" s="17">
        <v>95.4</v>
      </c>
      <c r="CK20" s="17">
        <v>117.8</v>
      </c>
      <c r="CL20" s="17"/>
      <c r="CM20" s="17"/>
      <c r="CN20" s="17"/>
      <c r="CO20" s="17"/>
      <c r="CP20" s="17"/>
      <c r="CQ20" s="17">
        <v>208.21468999999999</v>
      </c>
      <c r="CR20" s="17">
        <v>100.13238</v>
      </c>
      <c r="CS20" s="17"/>
      <c r="CT20" s="17">
        <v>6.7</v>
      </c>
      <c r="CU20" s="17">
        <v>20.2</v>
      </c>
      <c r="CV20" s="17">
        <v>0</v>
      </c>
      <c r="CW20" s="17">
        <v>99.1</v>
      </c>
      <c r="CX20" s="17">
        <v>0</v>
      </c>
      <c r="CY20" s="17">
        <v>9.5</v>
      </c>
      <c r="CZ20" s="17">
        <v>0</v>
      </c>
      <c r="DA20" s="17">
        <v>20.399999999999999</v>
      </c>
      <c r="DB20" s="17">
        <v>9.9</v>
      </c>
      <c r="DC20" s="17">
        <v>5.6</v>
      </c>
      <c r="DD20" s="17">
        <v>0</v>
      </c>
      <c r="DE20" s="17">
        <v>0</v>
      </c>
      <c r="DF20" s="17">
        <v>2.2000000000000002</v>
      </c>
      <c r="DG20" s="17">
        <v>3.6</v>
      </c>
      <c r="DH20" s="17">
        <v>5</v>
      </c>
      <c r="DI20" s="17">
        <v>20.9</v>
      </c>
      <c r="DJ20" s="17">
        <v>19.399999999999999</v>
      </c>
      <c r="DK20" s="17">
        <v>16.5</v>
      </c>
      <c r="DL20" s="17">
        <v>3.6</v>
      </c>
      <c r="DM20" s="17">
        <v>18.5</v>
      </c>
      <c r="DN20" s="17">
        <v>0</v>
      </c>
      <c r="DO20" s="17">
        <v>0</v>
      </c>
      <c r="DP20" s="17">
        <v>25.8</v>
      </c>
      <c r="DQ20" s="17">
        <v>68.3</v>
      </c>
      <c r="DR20" s="17">
        <v>0</v>
      </c>
      <c r="DS20" s="17">
        <v>3.5</v>
      </c>
      <c r="DT20" s="17">
        <v>8.6</v>
      </c>
      <c r="DU20" s="17">
        <v>2.96</v>
      </c>
      <c r="DV20" s="17"/>
      <c r="DW20" s="17">
        <v>0</v>
      </c>
      <c r="DX20" s="17">
        <v>19.8</v>
      </c>
      <c r="DY20" s="17">
        <v>9.3000000000000007</v>
      </c>
      <c r="DZ20" s="17">
        <v>18</v>
      </c>
      <c r="EA20" s="17">
        <v>20.3</v>
      </c>
      <c r="EB20" s="17">
        <v>8.6</v>
      </c>
      <c r="EC20" s="17">
        <v>31.4</v>
      </c>
      <c r="ED20" s="17">
        <v>0</v>
      </c>
      <c r="EE20" s="17">
        <v>14.8</v>
      </c>
      <c r="EF20" s="17">
        <v>27.8</v>
      </c>
      <c r="EG20" s="17">
        <v>0.3</v>
      </c>
      <c r="EH20" s="17">
        <v>0</v>
      </c>
      <c r="EI20" s="17">
        <v>0</v>
      </c>
      <c r="EJ20" s="17">
        <v>21</v>
      </c>
      <c r="EK20" s="17">
        <v>7.5</v>
      </c>
      <c r="EL20" s="17">
        <v>8.3249999999999993</v>
      </c>
      <c r="EM20" s="17">
        <v>20.399999999999999</v>
      </c>
      <c r="EN20" s="17">
        <v>20.399999999999999</v>
      </c>
      <c r="EO20" s="17">
        <v>20</v>
      </c>
      <c r="EP20" s="17">
        <v>9.6</v>
      </c>
      <c r="EQ20" s="17">
        <v>0</v>
      </c>
      <c r="ER20" s="17">
        <v>0</v>
      </c>
      <c r="ES20" s="17">
        <v>0</v>
      </c>
      <c r="ET20" s="17">
        <v>0.6</v>
      </c>
      <c r="EU20" s="17">
        <v>57</v>
      </c>
      <c r="EV20" s="17">
        <v>29.5</v>
      </c>
      <c r="EW20" s="17">
        <v>0</v>
      </c>
      <c r="EX20" s="17">
        <v>4.8</v>
      </c>
      <c r="EY20" s="17">
        <v>2.4</v>
      </c>
      <c r="EZ20" s="17">
        <v>2.4</v>
      </c>
      <c r="FA20" s="17">
        <v>2.7</v>
      </c>
      <c r="FB20" s="17">
        <v>0</v>
      </c>
      <c r="FC20" s="17">
        <v>3.1</v>
      </c>
      <c r="FD20" s="17">
        <v>6.9</v>
      </c>
      <c r="FE20" s="17">
        <v>5.4</v>
      </c>
      <c r="FF20" s="17">
        <v>9.6999999999999993</v>
      </c>
      <c r="FG20" s="17"/>
      <c r="FH20" s="17"/>
      <c r="FI20" s="17"/>
      <c r="FJ20" s="17"/>
      <c r="FK20" s="17">
        <v>8.34</v>
      </c>
      <c r="FL20" s="17"/>
      <c r="FM20" s="17">
        <v>14.6</v>
      </c>
      <c r="FN20" s="17">
        <v>6543.6416300000001</v>
      </c>
      <c r="FO20" s="15"/>
      <c r="FP20" s="17">
        <v>24.281110000000002</v>
      </c>
      <c r="FQ20" s="17">
        <v>0</v>
      </c>
      <c r="FR20" s="17">
        <v>11.879</v>
      </c>
      <c r="FS20" s="17">
        <v>13.164009999999999</v>
      </c>
      <c r="FT20" s="17">
        <v>25.397590000000001</v>
      </c>
      <c r="FU20" s="17">
        <v>18.95102</v>
      </c>
      <c r="FV20" s="17">
        <v>3.1</v>
      </c>
      <c r="FW20" s="17">
        <v>6.9</v>
      </c>
      <c r="FX20" s="17">
        <v>103.67273</v>
      </c>
    </row>
    <row r="21" spans="1:180" ht="24" customHeight="1" x14ac:dyDescent="0.3">
      <c r="A21" s="16" t="s">
        <v>51</v>
      </c>
      <c r="B21" s="16" t="s">
        <v>765</v>
      </c>
      <c r="C21" s="17">
        <v>203.1</v>
      </c>
      <c r="D21" s="17">
        <v>642.20000000000005</v>
      </c>
      <c r="E21" s="17">
        <v>71</v>
      </c>
      <c r="F21" s="17"/>
      <c r="G21" s="17"/>
      <c r="H21" s="17">
        <v>90.3</v>
      </c>
      <c r="I21" s="17">
        <v>220.7</v>
      </c>
      <c r="J21" s="17"/>
      <c r="K21" s="17"/>
      <c r="L21" s="17">
        <v>118.6</v>
      </c>
      <c r="M21" s="17">
        <v>118.8</v>
      </c>
      <c r="N21" s="17">
        <v>118.8</v>
      </c>
      <c r="O21" s="17">
        <v>234.1</v>
      </c>
      <c r="P21" s="17">
        <v>106.9</v>
      </c>
      <c r="Q21" s="17">
        <v>66.099999999999994</v>
      </c>
      <c r="R21" s="17"/>
      <c r="S21" s="17"/>
      <c r="T21" s="17"/>
      <c r="U21" s="17"/>
      <c r="V21" s="17"/>
      <c r="W21" s="17">
        <v>165.7</v>
      </c>
      <c r="X21" s="17">
        <v>7.484</v>
      </c>
      <c r="Y21" s="17">
        <v>5.2009999999999996</v>
      </c>
      <c r="Z21" s="17">
        <v>0</v>
      </c>
      <c r="AA21" s="17">
        <v>6.7</v>
      </c>
      <c r="AB21" s="17"/>
      <c r="AC21" s="17">
        <v>59.4</v>
      </c>
      <c r="AD21" s="17"/>
      <c r="AE21" s="17"/>
      <c r="AF21" s="17"/>
      <c r="AG21" s="17"/>
      <c r="AH21" s="17">
        <v>110.3</v>
      </c>
      <c r="AI21" s="17">
        <v>220.2</v>
      </c>
      <c r="AJ21" s="17"/>
      <c r="AK21" s="17"/>
      <c r="AL21" s="17"/>
      <c r="AM21" s="17">
        <v>6.5</v>
      </c>
      <c r="AN21" s="17">
        <v>455.3</v>
      </c>
      <c r="AO21" s="17">
        <v>81.3</v>
      </c>
      <c r="AP21" s="17">
        <v>150.4</v>
      </c>
      <c r="AQ21" s="17">
        <v>41.5</v>
      </c>
      <c r="AR21" s="17">
        <v>18.510649999999998</v>
      </c>
      <c r="AS21" s="17">
        <v>19.3</v>
      </c>
      <c r="AT21" s="17">
        <v>89.2</v>
      </c>
      <c r="AU21" s="17">
        <v>179.1</v>
      </c>
      <c r="AV21" s="17">
        <v>179.4</v>
      </c>
      <c r="AW21" s="17">
        <v>182</v>
      </c>
      <c r="AX21" s="17">
        <v>43.4</v>
      </c>
      <c r="AY21" s="17">
        <v>44.4</v>
      </c>
      <c r="AZ21" s="17">
        <v>41.8</v>
      </c>
      <c r="BA21" s="17">
        <v>3.8</v>
      </c>
      <c r="BB21" s="17">
        <v>30.1</v>
      </c>
      <c r="BC21" s="17">
        <v>168.2</v>
      </c>
      <c r="BD21" s="17"/>
      <c r="BE21" s="17"/>
      <c r="BF21" s="17">
        <v>10.7</v>
      </c>
      <c r="BG21" s="17"/>
      <c r="BH21" s="17"/>
      <c r="BI21" s="17">
        <v>0</v>
      </c>
      <c r="BJ21" s="17"/>
      <c r="BK21" s="17"/>
      <c r="BL21" s="17"/>
      <c r="BM21" s="17">
        <v>84</v>
      </c>
      <c r="BN21" s="17">
        <v>148.5</v>
      </c>
      <c r="BO21" s="17"/>
      <c r="BP21" s="17">
        <v>135.1</v>
      </c>
      <c r="BQ21" s="17">
        <v>141.19999999999999</v>
      </c>
      <c r="BR21" s="17">
        <v>0</v>
      </c>
      <c r="BS21" s="17"/>
      <c r="BT21" s="17"/>
      <c r="BU21" s="17"/>
      <c r="BV21" s="17"/>
      <c r="BW21" s="17"/>
      <c r="BX21" s="17"/>
      <c r="BY21" s="17"/>
      <c r="BZ21" s="17">
        <v>3.7</v>
      </c>
      <c r="CA21" s="17">
        <v>107.5</v>
      </c>
      <c r="CB21" s="17">
        <v>124.5</v>
      </c>
      <c r="CC21" s="17">
        <v>62</v>
      </c>
      <c r="CD21" s="17">
        <v>70.599999999999994</v>
      </c>
      <c r="CE21" s="17">
        <v>29.9</v>
      </c>
      <c r="CF21" s="17"/>
      <c r="CG21" s="17"/>
      <c r="CH21" s="17"/>
      <c r="CI21" s="17">
        <v>95.5</v>
      </c>
      <c r="CJ21" s="17">
        <v>95.7</v>
      </c>
      <c r="CK21" s="17">
        <v>117.6</v>
      </c>
      <c r="CL21" s="17"/>
      <c r="CM21" s="17"/>
      <c r="CN21" s="17"/>
      <c r="CO21" s="17"/>
      <c r="CP21" s="17"/>
      <c r="CQ21" s="17">
        <v>208.30114</v>
      </c>
      <c r="CR21" s="17">
        <v>100.34477</v>
      </c>
      <c r="CS21" s="17"/>
      <c r="CT21" s="17">
        <v>6.6</v>
      </c>
      <c r="CU21" s="17">
        <v>19.899999999999999</v>
      </c>
      <c r="CV21" s="17">
        <v>0</v>
      </c>
      <c r="CW21" s="17">
        <v>97.6</v>
      </c>
      <c r="CX21" s="17">
        <v>0</v>
      </c>
      <c r="CY21" s="17">
        <v>10.6</v>
      </c>
      <c r="CZ21" s="17">
        <v>0</v>
      </c>
      <c r="DA21" s="17">
        <v>20.3</v>
      </c>
      <c r="DB21" s="17">
        <v>10.1</v>
      </c>
      <c r="DC21" s="17">
        <v>5.3</v>
      </c>
      <c r="DD21" s="17">
        <v>0</v>
      </c>
      <c r="DE21" s="17">
        <v>0</v>
      </c>
      <c r="DF21" s="17">
        <v>2.2000000000000002</v>
      </c>
      <c r="DG21" s="17">
        <v>3.6</v>
      </c>
      <c r="DH21" s="17">
        <v>5</v>
      </c>
      <c r="DI21" s="17">
        <v>20.5</v>
      </c>
      <c r="DJ21" s="17">
        <v>19.600000000000001</v>
      </c>
      <c r="DK21" s="17">
        <v>16.5</v>
      </c>
      <c r="DL21" s="17">
        <v>3.6</v>
      </c>
      <c r="DM21" s="17">
        <v>18.5</v>
      </c>
      <c r="DN21" s="17">
        <v>0</v>
      </c>
      <c r="DO21" s="17">
        <v>0</v>
      </c>
      <c r="DP21" s="17">
        <v>26.2</v>
      </c>
      <c r="DQ21" s="17">
        <v>71.099999999999994</v>
      </c>
      <c r="DR21" s="17">
        <v>0</v>
      </c>
      <c r="DS21" s="17">
        <v>3.5</v>
      </c>
      <c r="DT21" s="17">
        <v>8.6</v>
      </c>
      <c r="DU21" s="17">
        <v>2.96</v>
      </c>
      <c r="DV21" s="17"/>
      <c r="DW21" s="17">
        <v>0</v>
      </c>
      <c r="DX21" s="17">
        <v>19.8</v>
      </c>
      <c r="DY21" s="17">
        <v>9.3000000000000007</v>
      </c>
      <c r="DZ21" s="17">
        <v>17.8</v>
      </c>
      <c r="EA21" s="17">
        <v>20.100000000000001</v>
      </c>
      <c r="EB21" s="17">
        <v>7</v>
      </c>
      <c r="EC21" s="17">
        <v>23.7</v>
      </c>
      <c r="ED21" s="17">
        <v>0</v>
      </c>
      <c r="EE21" s="17">
        <v>17.399999999999999</v>
      </c>
      <c r="EF21" s="17">
        <v>44.1</v>
      </c>
      <c r="EG21" s="17">
        <v>0.8</v>
      </c>
      <c r="EH21" s="17">
        <v>0</v>
      </c>
      <c r="EI21" s="17">
        <v>0</v>
      </c>
      <c r="EJ21" s="17">
        <v>21</v>
      </c>
      <c r="EK21" s="17">
        <v>7.5</v>
      </c>
      <c r="EL21" s="17">
        <v>8.3149999999999995</v>
      </c>
      <c r="EM21" s="17">
        <v>20.399999999999999</v>
      </c>
      <c r="EN21" s="17">
        <v>20.399999999999999</v>
      </c>
      <c r="EO21" s="17">
        <v>20</v>
      </c>
      <c r="EP21" s="17">
        <v>8.8000000000000007</v>
      </c>
      <c r="EQ21" s="17">
        <v>0</v>
      </c>
      <c r="ER21" s="17">
        <v>0</v>
      </c>
      <c r="ES21" s="17">
        <v>0</v>
      </c>
      <c r="ET21" s="17">
        <v>0.6</v>
      </c>
      <c r="EU21" s="17">
        <v>53.9</v>
      </c>
      <c r="EV21" s="17">
        <v>22.5</v>
      </c>
      <c r="EW21" s="17">
        <v>0</v>
      </c>
      <c r="EX21" s="17">
        <v>4.8</v>
      </c>
      <c r="EY21" s="17">
        <v>2.4</v>
      </c>
      <c r="EZ21" s="17">
        <v>2.4</v>
      </c>
      <c r="FA21" s="17">
        <v>2.7</v>
      </c>
      <c r="FB21" s="17">
        <v>0</v>
      </c>
      <c r="FC21" s="17">
        <v>3.1</v>
      </c>
      <c r="FD21" s="17">
        <v>6.4</v>
      </c>
      <c r="FE21" s="17">
        <v>5.4</v>
      </c>
      <c r="FF21" s="17">
        <v>9.6</v>
      </c>
      <c r="FG21" s="17"/>
      <c r="FH21" s="17"/>
      <c r="FI21" s="17"/>
      <c r="FJ21" s="17"/>
      <c r="FK21" s="17">
        <v>6.71</v>
      </c>
      <c r="FL21" s="17"/>
      <c r="FM21" s="17">
        <v>14</v>
      </c>
      <c r="FN21" s="17">
        <v>6608.1265599999997</v>
      </c>
      <c r="FO21" s="15"/>
      <c r="FP21" s="17">
        <v>24.271350000000002</v>
      </c>
      <c r="FQ21" s="17">
        <v>0</v>
      </c>
      <c r="FR21" s="17">
        <v>11.128</v>
      </c>
      <c r="FS21" s="17">
        <v>13.17362</v>
      </c>
      <c r="FT21" s="17">
        <v>25.502569999999999</v>
      </c>
      <c r="FU21" s="17">
        <v>18.951879999999999</v>
      </c>
      <c r="FV21" s="17">
        <v>3.1</v>
      </c>
      <c r="FW21" s="17">
        <v>6.4</v>
      </c>
      <c r="FX21" s="17">
        <v>102.52742000000001</v>
      </c>
    </row>
    <row r="22" spans="1:180" ht="24" customHeight="1" x14ac:dyDescent="0.3">
      <c r="A22" s="16" t="s">
        <v>51</v>
      </c>
      <c r="B22" s="16" t="s">
        <v>766</v>
      </c>
      <c r="C22" s="17">
        <v>199.2</v>
      </c>
      <c r="D22" s="17">
        <v>646.79999999999995</v>
      </c>
      <c r="E22" s="17">
        <v>71</v>
      </c>
      <c r="F22" s="17"/>
      <c r="G22" s="17"/>
      <c r="H22" s="17">
        <v>89.8</v>
      </c>
      <c r="I22" s="17">
        <v>224.1</v>
      </c>
      <c r="J22" s="17"/>
      <c r="K22" s="17"/>
      <c r="L22" s="17">
        <v>124.4</v>
      </c>
      <c r="M22" s="17">
        <v>124.7</v>
      </c>
      <c r="N22" s="17">
        <v>124.7</v>
      </c>
      <c r="O22" s="17">
        <v>228.1</v>
      </c>
      <c r="P22" s="17">
        <v>107.6</v>
      </c>
      <c r="Q22" s="17">
        <v>67</v>
      </c>
      <c r="R22" s="17"/>
      <c r="S22" s="17"/>
      <c r="T22" s="17"/>
      <c r="U22" s="17"/>
      <c r="V22" s="17"/>
      <c r="W22" s="17">
        <v>165.2</v>
      </c>
      <c r="X22" s="17">
        <v>7.577</v>
      </c>
      <c r="Y22" s="17">
        <v>5.1390000000000002</v>
      </c>
      <c r="Z22" s="17">
        <v>0</v>
      </c>
      <c r="AA22" s="17">
        <v>6.7</v>
      </c>
      <c r="AB22" s="17"/>
      <c r="AC22" s="17">
        <v>60.3</v>
      </c>
      <c r="AD22" s="17"/>
      <c r="AE22" s="17"/>
      <c r="AF22" s="17"/>
      <c r="AG22" s="17"/>
      <c r="AH22" s="17">
        <v>110.4</v>
      </c>
      <c r="AI22" s="17">
        <v>210.3</v>
      </c>
      <c r="AJ22" s="17"/>
      <c r="AK22" s="17"/>
      <c r="AL22" s="17"/>
      <c r="AM22" s="17">
        <v>6.5</v>
      </c>
      <c r="AN22" s="17">
        <v>458.5</v>
      </c>
      <c r="AO22" s="17">
        <v>81.3</v>
      </c>
      <c r="AP22" s="17">
        <v>151.4</v>
      </c>
      <c r="AQ22" s="17">
        <v>41.9</v>
      </c>
      <c r="AR22" s="17">
        <v>18.573270000000001</v>
      </c>
      <c r="AS22" s="17">
        <v>19.3</v>
      </c>
      <c r="AT22" s="17">
        <v>90.3</v>
      </c>
      <c r="AU22" s="17">
        <v>178.4</v>
      </c>
      <c r="AV22" s="17">
        <v>179.2</v>
      </c>
      <c r="AW22" s="17">
        <v>183.4</v>
      </c>
      <c r="AX22" s="17">
        <v>43</v>
      </c>
      <c r="AY22" s="17">
        <v>43.9</v>
      </c>
      <c r="AZ22" s="17">
        <v>41.3</v>
      </c>
      <c r="BA22" s="17">
        <v>3.8</v>
      </c>
      <c r="BB22" s="17">
        <v>29.3</v>
      </c>
      <c r="BC22" s="17">
        <v>169.5</v>
      </c>
      <c r="BD22" s="17"/>
      <c r="BE22" s="17"/>
      <c r="BF22" s="17">
        <v>10.9</v>
      </c>
      <c r="BG22" s="17"/>
      <c r="BH22" s="17"/>
      <c r="BI22" s="17">
        <v>0</v>
      </c>
      <c r="BJ22" s="17"/>
      <c r="BK22" s="17"/>
      <c r="BL22" s="17"/>
      <c r="BM22" s="17">
        <v>83.9</v>
      </c>
      <c r="BN22" s="17">
        <v>168.2</v>
      </c>
      <c r="BO22" s="17"/>
      <c r="BP22" s="17">
        <v>200.5</v>
      </c>
      <c r="BQ22" s="17">
        <v>181.8</v>
      </c>
      <c r="BR22" s="17">
        <v>0</v>
      </c>
      <c r="BS22" s="17"/>
      <c r="BT22" s="17"/>
      <c r="BU22" s="17"/>
      <c r="BV22" s="17"/>
      <c r="BW22" s="17"/>
      <c r="BX22" s="17"/>
      <c r="BY22" s="17"/>
      <c r="BZ22" s="17">
        <v>3.7</v>
      </c>
      <c r="CA22" s="17">
        <v>125.2</v>
      </c>
      <c r="CB22" s="17">
        <v>128</v>
      </c>
      <c r="CC22" s="17">
        <v>61.7</v>
      </c>
      <c r="CD22" s="17">
        <v>73.900000000000006</v>
      </c>
      <c r="CE22" s="17">
        <v>29.9</v>
      </c>
      <c r="CF22" s="17"/>
      <c r="CG22" s="17"/>
      <c r="CH22" s="17"/>
      <c r="CI22" s="17">
        <v>96.2</v>
      </c>
      <c r="CJ22" s="17">
        <v>97</v>
      </c>
      <c r="CK22" s="17">
        <v>118.1</v>
      </c>
      <c r="CL22" s="17"/>
      <c r="CM22" s="17"/>
      <c r="CN22" s="17"/>
      <c r="CO22" s="17"/>
      <c r="CP22" s="17"/>
      <c r="CQ22" s="17">
        <v>208.34388999999999</v>
      </c>
      <c r="CR22" s="17">
        <v>100.34544</v>
      </c>
      <c r="CS22" s="17"/>
      <c r="CT22" s="17">
        <v>6.6</v>
      </c>
      <c r="CU22" s="17">
        <v>20</v>
      </c>
      <c r="CV22" s="17">
        <v>0</v>
      </c>
      <c r="CW22" s="17">
        <v>82.3</v>
      </c>
      <c r="CX22" s="17">
        <v>0</v>
      </c>
      <c r="CY22" s="17">
        <v>8.6</v>
      </c>
      <c r="CZ22" s="17">
        <v>0</v>
      </c>
      <c r="DA22" s="17">
        <v>20.399999999999999</v>
      </c>
      <c r="DB22" s="17">
        <v>10</v>
      </c>
      <c r="DC22" s="17">
        <v>5.6</v>
      </c>
      <c r="DD22" s="17">
        <v>0.2</v>
      </c>
      <c r="DE22" s="17">
        <v>0.2</v>
      </c>
      <c r="DF22" s="17">
        <v>2.2000000000000002</v>
      </c>
      <c r="DG22" s="17">
        <v>3.6</v>
      </c>
      <c r="DH22" s="17">
        <v>5</v>
      </c>
      <c r="DI22" s="17">
        <v>20.6</v>
      </c>
      <c r="DJ22" s="17">
        <v>19.600000000000001</v>
      </c>
      <c r="DK22" s="17">
        <v>16.399999999999999</v>
      </c>
      <c r="DL22" s="17">
        <v>3.6</v>
      </c>
      <c r="DM22" s="17">
        <v>18.5</v>
      </c>
      <c r="DN22" s="17">
        <v>0.8</v>
      </c>
      <c r="DO22" s="17">
        <v>0</v>
      </c>
      <c r="DP22" s="17">
        <v>21.5</v>
      </c>
      <c r="DQ22" s="17">
        <v>59.9</v>
      </c>
      <c r="DR22" s="17">
        <v>0.5</v>
      </c>
      <c r="DS22" s="17">
        <v>3.5</v>
      </c>
      <c r="DT22" s="17">
        <v>8.6</v>
      </c>
      <c r="DU22" s="17">
        <v>2.92</v>
      </c>
      <c r="DV22" s="17"/>
      <c r="DW22" s="17">
        <v>0</v>
      </c>
      <c r="DX22" s="17">
        <v>19.8</v>
      </c>
      <c r="DY22" s="17">
        <v>9.3000000000000007</v>
      </c>
      <c r="DZ22" s="17">
        <v>17.8</v>
      </c>
      <c r="EA22" s="17">
        <v>20.3</v>
      </c>
      <c r="EB22" s="17">
        <v>11.7</v>
      </c>
      <c r="EC22" s="17">
        <v>28.2</v>
      </c>
      <c r="ED22" s="17">
        <v>0</v>
      </c>
      <c r="EE22" s="17">
        <v>24.1</v>
      </c>
      <c r="EF22" s="17">
        <v>46.2</v>
      </c>
      <c r="EG22" s="17">
        <v>2</v>
      </c>
      <c r="EH22" s="17">
        <v>0.5</v>
      </c>
      <c r="EI22" s="17">
        <v>0</v>
      </c>
      <c r="EJ22" s="17">
        <v>21</v>
      </c>
      <c r="EK22" s="17">
        <v>7.5</v>
      </c>
      <c r="EL22" s="17">
        <v>8.3030000000000008</v>
      </c>
      <c r="EM22" s="17">
        <v>20.399999999999999</v>
      </c>
      <c r="EN22" s="17">
        <v>20.399999999999999</v>
      </c>
      <c r="EO22" s="17">
        <v>20</v>
      </c>
      <c r="EP22" s="17">
        <v>7.3</v>
      </c>
      <c r="EQ22" s="17">
        <v>1.5</v>
      </c>
      <c r="ER22" s="17">
        <v>0</v>
      </c>
      <c r="ES22" s="17">
        <v>0.6</v>
      </c>
      <c r="ET22" s="17">
        <v>0.6</v>
      </c>
      <c r="EU22" s="17">
        <v>52.2</v>
      </c>
      <c r="EV22" s="17">
        <v>22.9</v>
      </c>
      <c r="EW22" s="17">
        <v>0.57274000000000003</v>
      </c>
      <c r="EX22" s="17">
        <v>4.8</v>
      </c>
      <c r="EY22" s="17">
        <v>2.4</v>
      </c>
      <c r="EZ22" s="17">
        <v>2.4</v>
      </c>
      <c r="FA22" s="17">
        <v>2.7</v>
      </c>
      <c r="FB22" s="17">
        <v>0</v>
      </c>
      <c r="FC22" s="17">
        <v>3</v>
      </c>
      <c r="FD22" s="17">
        <v>5.9</v>
      </c>
      <c r="FE22" s="17">
        <v>5.4</v>
      </c>
      <c r="FF22" s="17">
        <v>9.1999999999999993</v>
      </c>
      <c r="FG22" s="17"/>
      <c r="FH22" s="17"/>
      <c r="FI22" s="17"/>
      <c r="FJ22" s="17"/>
      <c r="FK22" s="17">
        <v>7.98</v>
      </c>
      <c r="FL22" s="17"/>
      <c r="FM22" s="17">
        <v>11.6</v>
      </c>
      <c r="FN22" s="17">
        <v>6759.9543400000002</v>
      </c>
      <c r="FO22" s="15"/>
      <c r="FP22" s="17">
        <v>24.2728</v>
      </c>
      <c r="FQ22" s="17">
        <v>0</v>
      </c>
      <c r="FR22" s="17">
        <v>10.02</v>
      </c>
      <c r="FS22" s="17">
        <v>13.154199999999999</v>
      </c>
      <c r="FT22" s="17">
        <v>25.640090000000001</v>
      </c>
      <c r="FU22" s="17">
        <v>18.951789999999999</v>
      </c>
      <c r="FV22" s="17">
        <v>3</v>
      </c>
      <c r="FW22" s="17">
        <v>5.9</v>
      </c>
      <c r="FX22" s="17">
        <v>100.93888</v>
      </c>
    </row>
    <row r="23" spans="1:180" ht="24" customHeight="1" x14ac:dyDescent="0.3">
      <c r="A23" s="16" t="s">
        <v>51</v>
      </c>
      <c r="B23" s="16" t="s">
        <v>767</v>
      </c>
      <c r="C23" s="17">
        <v>201.6</v>
      </c>
      <c r="D23" s="17">
        <v>645.1</v>
      </c>
      <c r="E23" s="17">
        <v>70.5</v>
      </c>
      <c r="F23" s="17"/>
      <c r="G23" s="17"/>
      <c r="H23" s="17">
        <v>89.4</v>
      </c>
      <c r="I23" s="17">
        <v>223.9</v>
      </c>
      <c r="J23" s="17"/>
      <c r="K23" s="17"/>
      <c r="L23" s="17">
        <v>122.7</v>
      </c>
      <c r="M23" s="17">
        <v>123.4</v>
      </c>
      <c r="N23" s="17">
        <v>122.5</v>
      </c>
      <c r="O23" s="17">
        <v>229.9</v>
      </c>
      <c r="P23" s="17">
        <v>109.5</v>
      </c>
      <c r="Q23" s="17">
        <v>66.2</v>
      </c>
      <c r="R23" s="17"/>
      <c r="S23" s="17"/>
      <c r="T23" s="17"/>
      <c r="U23" s="17"/>
      <c r="V23" s="17"/>
      <c r="W23" s="17">
        <v>163.6</v>
      </c>
      <c r="X23" s="17">
        <v>7.4870000000000001</v>
      </c>
      <c r="Y23" s="17">
        <v>5.1609999999999996</v>
      </c>
      <c r="Z23" s="17">
        <v>0</v>
      </c>
      <c r="AA23" s="17">
        <v>6.7</v>
      </c>
      <c r="AB23" s="17"/>
      <c r="AC23" s="17">
        <v>59.4</v>
      </c>
      <c r="AD23" s="17"/>
      <c r="AE23" s="17"/>
      <c r="AF23" s="17"/>
      <c r="AG23" s="17"/>
      <c r="AH23" s="17">
        <v>110</v>
      </c>
      <c r="AI23" s="17">
        <v>212.6</v>
      </c>
      <c r="AJ23" s="17"/>
      <c r="AK23" s="17"/>
      <c r="AL23" s="17"/>
      <c r="AM23" s="17">
        <v>6.5</v>
      </c>
      <c r="AN23" s="17">
        <v>457.9</v>
      </c>
      <c r="AO23" s="17">
        <v>81.3</v>
      </c>
      <c r="AP23" s="17">
        <v>150.5</v>
      </c>
      <c r="AQ23" s="17">
        <v>41.7</v>
      </c>
      <c r="AR23" s="17">
        <v>18.55414</v>
      </c>
      <c r="AS23" s="17">
        <v>19.3</v>
      </c>
      <c r="AT23" s="17">
        <v>90</v>
      </c>
      <c r="AU23" s="17">
        <v>176.4</v>
      </c>
      <c r="AV23" s="17">
        <v>177</v>
      </c>
      <c r="AW23" s="17">
        <v>182.9</v>
      </c>
      <c r="AX23" s="17">
        <v>43.1</v>
      </c>
      <c r="AY23" s="17">
        <v>44.1</v>
      </c>
      <c r="AZ23" s="17">
        <v>41.3</v>
      </c>
      <c r="BA23" s="17">
        <v>3.8</v>
      </c>
      <c r="BB23" s="17">
        <v>29.5</v>
      </c>
      <c r="BC23" s="17">
        <v>168.5</v>
      </c>
      <c r="BD23" s="17"/>
      <c r="BE23" s="17"/>
      <c r="BF23" s="17">
        <v>10.3</v>
      </c>
      <c r="BG23" s="17"/>
      <c r="BH23" s="17"/>
      <c r="BI23" s="17">
        <v>0</v>
      </c>
      <c r="BJ23" s="17"/>
      <c r="BK23" s="17"/>
      <c r="BL23" s="17"/>
      <c r="BM23" s="17">
        <v>83.9</v>
      </c>
      <c r="BN23" s="17">
        <v>168.2</v>
      </c>
      <c r="BO23" s="17"/>
      <c r="BP23" s="17">
        <v>199.9</v>
      </c>
      <c r="BQ23" s="17">
        <v>181.7</v>
      </c>
      <c r="BR23" s="17">
        <v>0</v>
      </c>
      <c r="BS23" s="17"/>
      <c r="BT23" s="17"/>
      <c r="BU23" s="17"/>
      <c r="BV23" s="17"/>
      <c r="BW23" s="17"/>
      <c r="BX23" s="17"/>
      <c r="BY23" s="17"/>
      <c r="BZ23" s="17">
        <v>3.7</v>
      </c>
      <c r="CA23" s="17">
        <v>123.5</v>
      </c>
      <c r="CB23" s="17">
        <v>129.69999999999999</v>
      </c>
      <c r="CC23" s="17">
        <v>61</v>
      </c>
      <c r="CD23" s="17">
        <v>76.2</v>
      </c>
      <c r="CE23" s="17">
        <v>29.8</v>
      </c>
      <c r="CF23" s="17"/>
      <c r="CG23" s="17"/>
      <c r="CH23" s="17"/>
      <c r="CI23" s="17">
        <v>96.1</v>
      </c>
      <c r="CJ23" s="17">
        <v>96</v>
      </c>
      <c r="CK23" s="17">
        <v>117.9</v>
      </c>
      <c r="CL23" s="17"/>
      <c r="CM23" s="17"/>
      <c r="CN23" s="17"/>
      <c r="CO23" s="17"/>
      <c r="CP23" s="17"/>
      <c r="CQ23" s="17">
        <v>208.64652000000001</v>
      </c>
      <c r="CR23" s="17">
        <v>99.918199999999999</v>
      </c>
      <c r="CS23" s="17"/>
      <c r="CT23" s="17">
        <v>6.6</v>
      </c>
      <c r="CU23" s="17">
        <v>20</v>
      </c>
      <c r="CV23" s="17">
        <v>0</v>
      </c>
      <c r="CW23" s="17">
        <v>70.099999999999994</v>
      </c>
      <c r="CX23" s="17">
        <v>8.9</v>
      </c>
      <c r="CY23" s="17">
        <v>9.6</v>
      </c>
      <c r="CZ23" s="17">
        <v>0</v>
      </c>
      <c r="DA23" s="17">
        <v>20.3</v>
      </c>
      <c r="DB23" s="17">
        <v>10</v>
      </c>
      <c r="DC23" s="17">
        <v>5.5</v>
      </c>
      <c r="DD23" s="17">
        <v>20.100000000000001</v>
      </c>
      <c r="DE23" s="17">
        <v>10.4</v>
      </c>
      <c r="DF23" s="17">
        <v>2.2000000000000002</v>
      </c>
      <c r="DG23" s="17">
        <v>3.6</v>
      </c>
      <c r="DH23" s="17">
        <v>5.2</v>
      </c>
      <c r="DI23" s="17">
        <v>20.399999999999999</v>
      </c>
      <c r="DJ23" s="17">
        <v>19.600000000000001</v>
      </c>
      <c r="DK23" s="17">
        <v>16.399999999999999</v>
      </c>
      <c r="DL23" s="17">
        <v>3.6</v>
      </c>
      <c r="DM23" s="17">
        <v>18.5</v>
      </c>
      <c r="DN23" s="17">
        <v>6.4</v>
      </c>
      <c r="DO23" s="17">
        <v>1</v>
      </c>
      <c r="DP23" s="17">
        <v>17.399999999999999</v>
      </c>
      <c r="DQ23" s="17">
        <v>50.4</v>
      </c>
      <c r="DR23" s="17">
        <v>5.9</v>
      </c>
      <c r="DS23" s="17">
        <v>3.5</v>
      </c>
      <c r="DT23" s="17">
        <v>8.6</v>
      </c>
      <c r="DU23" s="17">
        <v>2.92</v>
      </c>
      <c r="DV23" s="17"/>
      <c r="DW23" s="17">
        <v>0</v>
      </c>
      <c r="DX23" s="17">
        <v>19.8</v>
      </c>
      <c r="DY23" s="17">
        <v>9.4</v>
      </c>
      <c r="DZ23" s="17">
        <v>17.7</v>
      </c>
      <c r="EA23" s="17">
        <v>20.2</v>
      </c>
      <c r="EB23" s="17">
        <v>9.5</v>
      </c>
      <c r="EC23" s="17">
        <v>33.1</v>
      </c>
      <c r="ED23" s="17">
        <v>3.6</v>
      </c>
      <c r="EE23" s="17">
        <v>20.9</v>
      </c>
      <c r="EF23" s="17">
        <v>66.2</v>
      </c>
      <c r="EG23" s="17">
        <v>1.9</v>
      </c>
      <c r="EH23" s="17">
        <v>0.3</v>
      </c>
      <c r="EI23" s="17">
        <v>0.3</v>
      </c>
      <c r="EJ23" s="17">
        <v>21</v>
      </c>
      <c r="EK23" s="17">
        <v>7.5</v>
      </c>
      <c r="EL23" s="17">
        <v>8.44</v>
      </c>
      <c r="EM23" s="17">
        <v>20.399999999999999</v>
      </c>
      <c r="EN23" s="17">
        <v>20.399999999999999</v>
      </c>
      <c r="EO23" s="17">
        <v>20</v>
      </c>
      <c r="EP23" s="17">
        <v>8.4</v>
      </c>
      <c r="EQ23" s="17">
        <v>26.9</v>
      </c>
      <c r="ER23" s="17">
        <v>1.145</v>
      </c>
      <c r="ES23" s="17">
        <v>17.2</v>
      </c>
      <c r="ET23" s="17">
        <v>0.6</v>
      </c>
      <c r="EU23" s="17">
        <v>50</v>
      </c>
      <c r="EV23" s="17">
        <v>37.799999999999997</v>
      </c>
      <c r="EW23" s="17">
        <v>12.160769999999999</v>
      </c>
      <c r="EX23" s="17">
        <v>4.8</v>
      </c>
      <c r="EY23" s="17">
        <v>2.4</v>
      </c>
      <c r="EZ23" s="17">
        <v>2.4</v>
      </c>
      <c r="FA23" s="17">
        <v>2.7</v>
      </c>
      <c r="FB23" s="17">
        <v>1.042</v>
      </c>
      <c r="FC23" s="17">
        <v>3</v>
      </c>
      <c r="FD23" s="17">
        <v>5.9</v>
      </c>
      <c r="FE23" s="17">
        <v>5.4</v>
      </c>
      <c r="FF23" s="17">
        <v>9.9</v>
      </c>
      <c r="FG23" s="17"/>
      <c r="FH23" s="17"/>
      <c r="FI23" s="17"/>
      <c r="FJ23" s="17"/>
      <c r="FK23" s="17">
        <v>7.12</v>
      </c>
      <c r="FL23" s="17"/>
      <c r="FM23" s="17">
        <v>10.5</v>
      </c>
      <c r="FN23" s="17">
        <v>6865.5946299999996</v>
      </c>
      <c r="FO23" s="15"/>
      <c r="FP23" s="17">
        <v>24.28003</v>
      </c>
      <c r="FQ23" s="17">
        <v>0</v>
      </c>
      <c r="FR23" s="17">
        <v>9.27</v>
      </c>
      <c r="FS23" s="17">
        <v>13.164350000000001</v>
      </c>
      <c r="FT23" s="17">
        <v>25.578379999999999</v>
      </c>
      <c r="FU23" s="17">
        <v>18.951689999999999</v>
      </c>
      <c r="FV23" s="17">
        <v>3</v>
      </c>
      <c r="FW23" s="17">
        <v>5.9</v>
      </c>
      <c r="FX23" s="17">
        <v>100.14445000000001</v>
      </c>
    </row>
    <row r="24" spans="1:180" ht="24" customHeight="1" x14ac:dyDescent="0.3">
      <c r="A24" s="16" t="s">
        <v>51</v>
      </c>
      <c r="B24" s="16" t="s">
        <v>768</v>
      </c>
      <c r="C24" s="17">
        <v>204.3</v>
      </c>
      <c r="D24" s="17">
        <v>650.1</v>
      </c>
      <c r="E24" s="17">
        <v>70.7</v>
      </c>
      <c r="F24" s="17"/>
      <c r="G24" s="17"/>
      <c r="H24" s="17">
        <v>90.5</v>
      </c>
      <c r="I24" s="17">
        <v>225.7</v>
      </c>
      <c r="J24" s="17"/>
      <c r="K24" s="17"/>
      <c r="L24" s="17">
        <v>108.1</v>
      </c>
      <c r="M24" s="17">
        <v>109.2</v>
      </c>
      <c r="N24" s="17">
        <v>109.4</v>
      </c>
      <c r="O24" s="17">
        <v>206.3</v>
      </c>
      <c r="P24" s="17">
        <v>108</v>
      </c>
      <c r="Q24" s="17">
        <v>67</v>
      </c>
      <c r="R24" s="17"/>
      <c r="S24" s="17"/>
      <c r="T24" s="17"/>
      <c r="U24" s="17"/>
      <c r="V24" s="17"/>
      <c r="W24" s="17">
        <v>167.7</v>
      </c>
      <c r="X24" s="17">
        <v>8.5359999999999996</v>
      </c>
      <c r="Y24" s="17">
        <v>5.3070000000000004</v>
      </c>
      <c r="Z24" s="17">
        <v>0</v>
      </c>
      <c r="AA24" s="17">
        <v>6.7</v>
      </c>
      <c r="AB24" s="17"/>
      <c r="AC24" s="17">
        <v>60.5</v>
      </c>
      <c r="AD24" s="17"/>
      <c r="AE24" s="17"/>
      <c r="AF24" s="17"/>
      <c r="AG24" s="17"/>
      <c r="AH24" s="17">
        <v>110.6</v>
      </c>
      <c r="AI24" s="17">
        <v>135.4</v>
      </c>
      <c r="AJ24" s="17"/>
      <c r="AK24" s="17"/>
      <c r="AL24" s="17"/>
      <c r="AM24" s="17">
        <v>6.5</v>
      </c>
      <c r="AN24" s="17">
        <v>457.8</v>
      </c>
      <c r="AO24" s="17">
        <v>81</v>
      </c>
      <c r="AP24" s="17">
        <v>151.9</v>
      </c>
      <c r="AQ24" s="17">
        <v>42.3</v>
      </c>
      <c r="AR24" s="17">
        <v>18.54494</v>
      </c>
      <c r="AS24" s="17">
        <v>19.3</v>
      </c>
      <c r="AT24" s="17">
        <v>93.4</v>
      </c>
      <c r="AU24" s="17">
        <v>181.1</v>
      </c>
      <c r="AV24" s="17">
        <v>181.8</v>
      </c>
      <c r="AW24" s="17">
        <v>183.2</v>
      </c>
      <c r="AX24" s="17">
        <v>44.4</v>
      </c>
      <c r="AY24" s="17">
        <v>45.4</v>
      </c>
      <c r="AZ24" s="17">
        <v>42.4</v>
      </c>
      <c r="BA24" s="17">
        <v>3.8</v>
      </c>
      <c r="BB24" s="17">
        <v>30.2</v>
      </c>
      <c r="BC24" s="17">
        <v>172.2</v>
      </c>
      <c r="BD24" s="17"/>
      <c r="BE24" s="17"/>
      <c r="BF24" s="17">
        <v>11.8</v>
      </c>
      <c r="BG24" s="17"/>
      <c r="BH24" s="17"/>
      <c r="BI24" s="17">
        <v>0</v>
      </c>
      <c r="BJ24" s="17"/>
      <c r="BK24" s="17"/>
      <c r="BL24" s="17"/>
      <c r="BM24" s="17">
        <v>84.6</v>
      </c>
      <c r="BN24" s="17">
        <v>124.7</v>
      </c>
      <c r="BO24" s="17"/>
      <c r="BP24" s="17">
        <v>151.19999999999999</v>
      </c>
      <c r="BQ24" s="17">
        <v>160</v>
      </c>
      <c r="BR24" s="17">
        <v>0</v>
      </c>
      <c r="BS24" s="17"/>
      <c r="BT24" s="17"/>
      <c r="BU24" s="17"/>
      <c r="BV24" s="17"/>
      <c r="BW24" s="17"/>
      <c r="BX24" s="17"/>
      <c r="BY24" s="17"/>
      <c r="BZ24" s="17">
        <v>3.6</v>
      </c>
      <c r="CA24" s="17">
        <v>80.7</v>
      </c>
      <c r="CB24" s="17">
        <v>133.1</v>
      </c>
      <c r="CC24" s="17">
        <v>66.400000000000006</v>
      </c>
      <c r="CD24" s="17">
        <v>74.900000000000006</v>
      </c>
      <c r="CE24" s="17">
        <v>30.5</v>
      </c>
      <c r="CF24" s="17"/>
      <c r="CG24" s="17"/>
      <c r="CH24" s="17"/>
      <c r="CI24" s="17">
        <v>96.1</v>
      </c>
      <c r="CJ24" s="17">
        <v>96.3</v>
      </c>
      <c r="CK24" s="17">
        <v>118.1</v>
      </c>
      <c r="CL24" s="17"/>
      <c r="CM24" s="17"/>
      <c r="CN24" s="17"/>
      <c r="CO24" s="17"/>
      <c r="CP24" s="17"/>
      <c r="CQ24" s="17">
        <v>208.64983000000001</v>
      </c>
      <c r="CR24" s="17">
        <v>100.10659</v>
      </c>
      <c r="CS24" s="17"/>
      <c r="CT24" s="17">
        <v>6.5</v>
      </c>
      <c r="CU24" s="17">
        <v>20.100000000000001</v>
      </c>
      <c r="CV24" s="17">
        <v>0.1</v>
      </c>
      <c r="CW24" s="17">
        <v>65.099999999999994</v>
      </c>
      <c r="CX24" s="17">
        <v>31</v>
      </c>
      <c r="CY24" s="17">
        <v>9.3000000000000007</v>
      </c>
      <c r="CZ24" s="17">
        <v>0</v>
      </c>
      <c r="DA24" s="17">
        <v>20.5</v>
      </c>
      <c r="DB24" s="17">
        <v>10</v>
      </c>
      <c r="DC24" s="17">
        <v>5.4</v>
      </c>
      <c r="DD24" s="17">
        <v>59.1</v>
      </c>
      <c r="DE24" s="17">
        <v>32.799999999999997</v>
      </c>
      <c r="DF24" s="17">
        <v>2.2000000000000002</v>
      </c>
      <c r="DG24" s="17">
        <v>3.6</v>
      </c>
      <c r="DH24" s="17">
        <v>5.2</v>
      </c>
      <c r="DI24" s="17">
        <v>20.9</v>
      </c>
      <c r="DJ24" s="17">
        <v>19.600000000000001</v>
      </c>
      <c r="DK24" s="17">
        <v>12.7</v>
      </c>
      <c r="DL24" s="17">
        <v>3.6</v>
      </c>
      <c r="DM24" s="17">
        <v>18.5</v>
      </c>
      <c r="DN24" s="17">
        <v>11.1</v>
      </c>
      <c r="DO24" s="17">
        <v>7.3</v>
      </c>
      <c r="DP24" s="17">
        <v>19.100000000000001</v>
      </c>
      <c r="DQ24" s="17">
        <v>51.1</v>
      </c>
      <c r="DR24" s="17">
        <v>12.4</v>
      </c>
      <c r="DS24" s="17">
        <v>3.5</v>
      </c>
      <c r="DT24" s="17">
        <v>9.6999999999999993</v>
      </c>
      <c r="DU24" s="17">
        <v>2.88</v>
      </c>
      <c r="DV24" s="17"/>
      <c r="DW24" s="17">
        <v>0</v>
      </c>
      <c r="DX24" s="17">
        <v>19.8</v>
      </c>
      <c r="DY24" s="17">
        <v>9.1999999999999993</v>
      </c>
      <c r="DZ24" s="17">
        <v>18</v>
      </c>
      <c r="EA24" s="17">
        <v>20.3</v>
      </c>
      <c r="EB24" s="17">
        <v>12.8</v>
      </c>
      <c r="EC24" s="17">
        <v>29.7</v>
      </c>
      <c r="ED24" s="17">
        <v>13.2</v>
      </c>
      <c r="EE24" s="17">
        <v>26.4</v>
      </c>
      <c r="EF24" s="17">
        <v>55.8</v>
      </c>
      <c r="EG24" s="17">
        <v>2.6</v>
      </c>
      <c r="EH24" s="17">
        <v>0.1</v>
      </c>
      <c r="EI24" s="17">
        <v>7.1</v>
      </c>
      <c r="EJ24" s="17">
        <v>21</v>
      </c>
      <c r="EK24" s="17">
        <v>7.5</v>
      </c>
      <c r="EL24" s="17">
        <v>8.4420000000000002</v>
      </c>
      <c r="EM24" s="17">
        <v>20.399999999999999</v>
      </c>
      <c r="EN24" s="17">
        <v>20.399999999999999</v>
      </c>
      <c r="EO24" s="17">
        <v>20</v>
      </c>
      <c r="EP24" s="17">
        <v>8.3000000000000007</v>
      </c>
      <c r="EQ24" s="17">
        <v>104.5</v>
      </c>
      <c r="ER24" s="17">
        <v>3.4169999999999998</v>
      </c>
      <c r="ES24" s="17">
        <v>42.6</v>
      </c>
      <c r="ET24" s="17">
        <v>0.6</v>
      </c>
      <c r="EU24" s="17">
        <v>53.2</v>
      </c>
      <c r="EV24" s="17">
        <v>55.1</v>
      </c>
      <c r="EW24" s="17">
        <v>30.479949999999999</v>
      </c>
      <c r="EX24" s="17">
        <v>4.8</v>
      </c>
      <c r="EY24" s="17">
        <v>2.4</v>
      </c>
      <c r="EZ24" s="17">
        <v>2.4</v>
      </c>
      <c r="FA24" s="17">
        <v>2.7</v>
      </c>
      <c r="FB24" s="17">
        <v>3.2120000000000002</v>
      </c>
      <c r="FC24" s="17">
        <v>3</v>
      </c>
      <c r="FD24" s="17">
        <v>5.8</v>
      </c>
      <c r="FE24" s="17">
        <v>5.4</v>
      </c>
      <c r="FF24" s="17">
        <v>9.9</v>
      </c>
      <c r="FG24" s="17"/>
      <c r="FH24" s="17"/>
      <c r="FI24" s="17"/>
      <c r="FJ24" s="17"/>
      <c r="FK24" s="17">
        <v>7.33</v>
      </c>
      <c r="FL24" s="17"/>
      <c r="FM24" s="17">
        <v>6.4</v>
      </c>
      <c r="FN24" s="17">
        <v>6867.6053099999999</v>
      </c>
      <c r="FO24" s="15"/>
      <c r="FP24" s="17">
        <v>24.282879999999999</v>
      </c>
      <c r="FQ24" s="17">
        <v>3.1640000000000001</v>
      </c>
      <c r="FR24" s="17">
        <v>8.3960000000000008</v>
      </c>
      <c r="FS24" s="17">
        <v>13.15485</v>
      </c>
      <c r="FT24" s="17">
        <v>25.334119999999999</v>
      </c>
      <c r="FU24" s="17">
        <v>18.952359999999999</v>
      </c>
      <c r="FV24" s="17">
        <v>3</v>
      </c>
      <c r="FW24" s="17">
        <v>5.8</v>
      </c>
      <c r="FX24" s="17">
        <v>102.08421</v>
      </c>
    </row>
    <row r="25" spans="1:180" ht="24" customHeight="1" x14ac:dyDescent="0.3">
      <c r="A25" s="16" t="s">
        <v>51</v>
      </c>
      <c r="B25" s="16" t="s">
        <v>769</v>
      </c>
      <c r="C25" s="17">
        <v>197.4</v>
      </c>
      <c r="D25" s="17">
        <v>639</v>
      </c>
      <c r="E25" s="17">
        <v>70.7</v>
      </c>
      <c r="F25" s="17"/>
      <c r="G25" s="17"/>
      <c r="H25" s="17">
        <v>85.7</v>
      </c>
      <c r="I25" s="17">
        <v>218.8</v>
      </c>
      <c r="J25" s="17"/>
      <c r="K25" s="17"/>
      <c r="L25" s="17">
        <v>126.9</v>
      </c>
      <c r="M25" s="17">
        <v>127.2</v>
      </c>
      <c r="N25" s="17">
        <v>126.6</v>
      </c>
      <c r="O25" s="17">
        <v>224.1</v>
      </c>
      <c r="P25" s="17">
        <v>105.9</v>
      </c>
      <c r="Q25" s="17">
        <v>66</v>
      </c>
      <c r="R25" s="17"/>
      <c r="S25" s="17"/>
      <c r="T25" s="17"/>
      <c r="U25" s="17"/>
      <c r="V25" s="17"/>
      <c r="W25" s="17">
        <v>155.9</v>
      </c>
      <c r="X25" s="17">
        <v>7.7309999999999999</v>
      </c>
      <c r="Y25" s="17">
        <v>4.9930000000000003</v>
      </c>
      <c r="Z25" s="17">
        <v>0</v>
      </c>
      <c r="AA25" s="17">
        <v>6.7</v>
      </c>
      <c r="AB25" s="17"/>
      <c r="AC25" s="17">
        <v>59.5</v>
      </c>
      <c r="AD25" s="17"/>
      <c r="AE25" s="17"/>
      <c r="AF25" s="17"/>
      <c r="AG25" s="17"/>
      <c r="AH25" s="17">
        <v>108.3</v>
      </c>
      <c r="AI25" s="17">
        <v>205</v>
      </c>
      <c r="AJ25" s="17"/>
      <c r="AK25" s="17"/>
      <c r="AL25" s="17"/>
      <c r="AM25" s="17">
        <v>6.5</v>
      </c>
      <c r="AN25" s="17">
        <v>451.6</v>
      </c>
      <c r="AO25" s="17">
        <v>81.2</v>
      </c>
      <c r="AP25" s="17">
        <v>147</v>
      </c>
      <c r="AQ25" s="17">
        <v>41</v>
      </c>
      <c r="AR25" s="17">
        <v>18.609400000000001</v>
      </c>
      <c r="AS25" s="17">
        <v>19.3</v>
      </c>
      <c r="AT25" s="17">
        <v>90.6</v>
      </c>
      <c r="AU25" s="17">
        <v>173</v>
      </c>
      <c r="AV25" s="17">
        <v>172.4</v>
      </c>
      <c r="AW25" s="17">
        <v>182.6</v>
      </c>
      <c r="AX25" s="17">
        <v>41.1</v>
      </c>
      <c r="AY25" s="17">
        <v>42</v>
      </c>
      <c r="AZ25" s="17">
        <v>40.9</v>
      </c>
      <c r="BA25" s="17">
        <v>3.8</v>
      </c>
      <c r="BB25" s="17">
        <v>30</v>
      </c>
      <c r="BC25" s="17">
        <v>166.2</v>
      </c>
      <c r="BD25" s="17"/>
      <c r="BE25" s="17"/>
      <c r="BF25" s="17">
        <v>9.1999999999999993</v>
      </c>
      <c r="BG25" s="17"/>
      <c r="BH25" s="17"/>
      <c r="BI25" s="17">
        <v>0</v>
      </c>
      <c r="BJ25" s="17"/>
      <c r="BK25" s="17"/>
      <c r="BL25" s="17"/>
      <c r="BM25" s="17">
        <v>82.2</v>
      </c>
      <c r="BN25" s="17">
        <v>83.5</v>
      </c>
      <c r="BO25" s="17"/>
      <c r="BP25" s="17">
        <v>84</v>
      </c>
      <c r="BQ25" s="17">
        <v>110.1</v>
      </c>
      <c r="BR25" s="17">
        <v>0</v>
      </c>
      <c r="BS25" s="17"/>
      <c r="BT25" s="17"/>
      <c r="BU25" s="17"/>
      <c r="BV25" s="17"/>
      <c r="BW25" s="17"/>
      <c r="BX25" s="17"/>
      <c r="BY25" s="17"/>
      <c r="BZ25" s="17">
        <v>3.7</v>
      </c>
      <c r="CA25" s="17">
        <v>170.5</v>
      </c>
      <c r="CB25" s="17">
        <v>126.6</v>
      </c>
      <c r="CC25" s="17">
        <v>63.8</v>
      </c>
      <c r="CD25" s="17">
        <v>73.599999999999994</v>
      </c>
      <c r="CE25" s="17">
        <v>29.1</v>
      </c>
      <c r="CF25" s="17"/>
      <c r="CG25" s="17"/>
      <c r="CH25" s="17"/>
      <c r="CI25" s="17">
        <v>94.9</v>
      </c>
      <c r="CJ25" s="17">
        <v>95.8</v>
      </c>
      <c r="CK25" s="17">
        <v>116.3</v>
      </c>
      <c r="CL25" s="17"/>
      <c r="CM25" s="17"/>
      <c r="CN25" s="17"/>
      <c r="CO25" s="17"/>
      <c r="CP25" s="17"/>
      <c r="CQ25" s="17">
        <v>145.17180999999999</v>
      </c>
      <c r="CR25" s="17">
        <v>82.459959999999995</v>
      </c>
      <c r="CS25" s="17"/>
      <c r="CT25" s="17">
        <v>6.4</v>
      </c>
      <c r="CU25" s="17">
        <v>19.899999999999999</v>
      </c>
      <c r="CV25" s="17">
        <v>0.2</v>
      </c>
      <c r="CW25" s="17">
        <v>37.700000000000003</v>
      </c>
      <c r="CX25" s="17">
        <v>54.7</v>
      </c>
      <c r="CY25" s="17">
        <v>9.6999999999999993</v>
      </c>
      <c r="CZ25" s="17">
        <v>0.1</v>
      </c>
      <c r="DA25" s="17">
        <v>19.899999999999999</v>
      </c>
      <c r="DB25" s="17">
        <v>10</v>
      </c>
      <c r="DC25" s="17">
        <v>5.6</v>
      </c>
      <c r="DD25" s="17">
        <v>130.80000000000001</v>
      </c>
      <c r="DE25" s="17">
        <v>69.099999999999994</v>
      </c>
      <c r="DF25" s="17">
        <v>2.2000000000000002</v>
      </c>
      <c r="DG25" s="17">
        <v>3.6</v>
      </c>
      <c r="DH25" s="17">
        <v>5.0999999999999996</v>
      </c>
      <c r="DI25" s="17">
        <v>20.2</v>
      </c>
      <c r="DJ25" s="17">
        <v>19.600000000000001</v>
      </c>
      <c r="DK25" s="17">
        <v>12.7</v>
      </c>
      <c r="DL25" s="17">
        <v>3.6</v>
      </c>
      <c r="DM25" s="17">
        <v>18.5</v>
      </c>
      <c r="DN25" s="17">
        <v>12.4</v>
      </c>
      <c r="DO25" s="17">
        <v>13.5</v>
      </c>
      <c r="DP25" s="17">
        <v>17.600000000000001</v>
      </c>
      <c r="DQ25" s="17">
        <v>43.4</v>
      </c>
      <c r="DR25" s="17">
        <v>14.2</v>
      </c>
      <c r="DS25" s="17">
        <v>3.5</v>
      </c>
      <c r="DT25" s="17">
        <v>9.6999999999999993</v>
      </c>
      <c r="DU25" s="17">
        <v>2.88</v>
      </c>
      <c r="DV25" s="17"/>
      <c r="DW25" s="17">
        <v>0.1</v>
      </c>
      <c r="DX25" s="17">
        <v>19.8</v>
      </c>
      <c r="DY25" s="17">
        <v>8.6999999999999993</v>
      </c>
      <c r="DZ25" s="17">
        <v>16.7</v>
      </c>
      <c r="EA25" s="17">
        <v>20.2</v>
      </c>
      <c r="EB25" s="17">
        <v>13.7</v>
      </c>
      <c r="EC25" s="17">
        <v>22.1</v>
      </c>
      <c r="ED25" s="17">
        <v>21.4</v>
      </c>
      <c r="EE25" s="17">
        <v>22.8</v>
      </c>
      <c r="EF25" s="17">
        <v>67.3</v>
      </c>
      <c r="EG25" s="17">
        <v>1.5</v>
      </c>
      <c r="EH25" s="17">
        <v>0.2</v>
      </c>
      <c r="EI25" s="17">
        <v>18.100000000000001</v>
      </c>
      <c r="EJ25" s="17">
        <v>21</v>
      </c>
      <c r="EK25" s="17">
        <v>7.5</v>
      </c>
      <c r="EL25" s="17">
        <v>8.4390000000000001</v>
      </c>
      <c r="EM25" s="17">
        <v>20.399999999999999</v>
      </c>
      <c r="EN25" s="17">
        <v>20.399999999999999</v>
      </c>
      <c r="EO25" s="17">
        <v>20</v>
      </c>
      <c r="EP25" s="17">
        <v>9</v>
      </c>
      <c r="EQ25" s="17">
        <v>184.6</v>
      </c>
      <c r="ER25" s="17">
        <v>6.0359999999999996</v>
      </c>
      <c r="ES25" s="17">
        <v>97.8</v>
      </c>
      <c r="ET25" s="17">
        <v>0.6</v>
      </c>
      <c r="EU25" s="17">
        <v>37.4</v>
      </c>
      <c r="EV25" s="17">
        <v>92.3</v>
      </c>
      <c r="EW25" s="17">
        <v>77.289439999999999</v>
      </c>
      <c r="EX25" s="17">
        <v>4.8</v>
      </c>
      <c r="EY25" s="17">
        <v>2.4</v>
      </c>
      <c r="EZ25" s="17">
        <v>2.4</v>
      </c>
      <c r="FA25" s="17">
        <v>2.7</v>
      </c>
      <c r="FB25" s="17">
        <v>5.8719999999999999</v>
      </c>
      <c r="FC25" s="17">
        <v>2.9</v>
      </c>
      <c r="FD25" s="17">
        <v>5.9</v>
      </c>
      <c r="FE25" s="17">
        <v>5.4</v>
      </c>
      <c r="FF25" s="17">
        <v>9.6999999999999993</v>
      </c>
      <c r="FG25" s="17"/>
      <c r="FH25" s="17"/>
      <c r="FI25" s="17"/>
      <c r="FJ25" s="17"/>
      <c r="FK25" s="17">
        <v>8.19</v>
      </c>
      <c r="FL25" s="17"/>
      <c r="FM25" s="17">
        <v>4.5</v>
      </c>
      <c r="FN25" s="17">
        <v>7072.07161</v>
      </c>
      <c r="FO25" s="15"/>
      <c r="FP25" s="17">
        <v>24.274650000000001</v>
      </c>
      <c r="FQ25" s="17">
        <v>3.81</v>
      </c>
      <c r="FR25" s="17">
        <v>9.423</v>
      </c>
      <c r="FS25" s="17">
        <v>13.11863</v>
      </c>
      <c r="FT25" s="17">
        <v>25.15146</v>
      </c>
      <c r="FU25" s="17">
        <v>18.952559999999998</v>
      </c>
      <c r="FV25" s="17">
        <v>2.9</v>
      </c>
      <c r="FW25" s="17">
        <v>5.9</v>
      </c>
      <c r="FX25" s="17">
        <v>103.5303</v>
      </c>
    </row>
    <row r="26" spans="1:180" ht="24" customHeight="1" x14ac:dyDescent="0.3">
      <c r="A26" s="18" t="s">
        <v>51</v>
      </c>
      <c r="B26" s="18" t="s">
        <v>770</v>
      </c>
      <c r="C26" s="19">
        <v>205.1</v>
      </c>
      <c r="D26" s="19">
        <v>650.9</v>
      </c>
      <c r="E26" s="19">
        <v>70.900000000000006</v>
      </c>
      <c r="F26" s="19"/>
      <c r="G26" s="19"/>
      <c r="H26" s="19">
        <v>89.9</v>
      </c>
      <c r="I26" s="19">
        <v>224.7</v>
      </c>
      <c r="J26" s="19"/>
      <c r="K26" s="19"/>
      <c r="L26" s="19">
        <v>110.9</v>
      </c>
      <c r="M26" s="19">
        <v>110.9</v>
      </c>
      <c r="N26" s="19">
        <v>111.8</v>
      </c>
      <c r="O26" s="19">
        <v>208.7</v>
      </c>
      <c r="P26" s="19">
        <v>109.7</v>
      </c>
      <c r="Q26" s="19">
        <v>67.099999999999994</v>
      </c>
      <c r="R26" s="19"/>
      <c r="S26" s="19"/>
      <c r="T26" s="19"/>
      <c r="U26" s="19"/>
      <c r="V26" s="19"/>
      <c r="W26" s="19">
        <v>167.9</v>
      </c>
      <c r="X26" s="19">
        <v>8.3350000000000009</v>
      </c>
      <c r="Y26" s="19">
        <v>4.5570000000000004</v>
      </c>
      <c r="Z26" s="19">
        <v>0</v>
      </c>
      <c r="AA26" s="19">
        <v>6.6</v>
      </c>
      <c r="AB26" s="19"/>
      <c r="AC26" s="19">
        <v>60.7</v>
      </c>
      <c r="AD26" s="19"/>
      <c r="AE26" s="19"/>
      <c r="AF26" s="19"/>
      <c r="AG26" s="19"/>
      <c r="AH26" s="19">
        <v>110.6</v>
      </c>
      <c r="AI26" s="19">
        <v>159.69999999999999</v>
      </c>
      <c r="AJ26" s="19"/>
      <c r="AK26" s="19"/>
      <c r="AL26" s="19"/>
      <c r="AM26" s="19">
        <v>6.5</v>
      </c>
      <c r="AN26" s="19">
        <v>458.4</v>
      </c>
      <c r="AO26" s="19">
        <v>81.099999999999994</v>
      </c>
      <c r="AP26" s="19">
        <v>151.9</v>
      </c>
      <c r="AQ26" s="19">
        <v>42.2</v>
      </c>
      <c r="AR26" s="19">
        <v>18.563400000000001</v>
      </c>
      <c r="AS26" s="19">
        <v>19.3</v>
      </c>
      <c r="AT26" s="19">
        <v>91.5</v>
      </c>
      <c r="AU26" s="19">
        <v>180.5</v>
      </c>
      <c r="AV26" s="19">
        <v>180.7</v>
      </c>
      <c r="AW26" s="19">
        <v>183.6</v>
      </c>
      <c r="AX26" s="19">
        <v>43.6</v>
      </c>
      <c r="AY26" s="19">
        <v>45</v>
      </c>
      <c r="AZ26" s="19">
        <v>42.3</v>
      </c>
      <c r="BA26" s="19">
        <v>3.8</v>
      </c>
      <c r="BB26" s="19">
        <v>30.1</v>
      </c>
      <c r="BC26" s="19">
        <v>171.1</v>
      </c>
      <c r="BD26" s="19"/>
      <c r="BE26" s="19"/>
      <c r="BF26" s="19">
        <v>47.9</v>
      </c>
      <c r="BG26" s="19"/>
      <c r="BH26" s="19"/>
      <c r="BI26" s="19">
        <v>0</v>
      </c>
      <c r="BJ26" s="19"/>
      <c r="BK26" s="19"/>
      <c r="BL26" s="19"/>
      <c r="BM26" s="19">
        <v>84.6</v>
      </c>
      <c r="BN26" s="19">
        <v>85.2</v>
      </c>
      <c r="BO26" s="19"/>
      <c r="BP26" s="19">
        <v>86.6</v>
      </c>
      <c r="BQ26" s="19">
        <v>109.6</v>
      </c>
      <c r="BR26" s="19">
        <v>0</v>
      </c>
      <c r="BS26" s="19"/>
      <c r="BT26" s="19"/>
      <c r="BU26" s="19"/>
      <c r="BV26" s="19"/>
      <c r="BW26" s="19"/>
      <c r="BX26" s="19"/>
      <c r="BY26" s="19"/>
      <c r="BZ26" s="19">
        <v>3.7</v>
      </c>
      <c r="CA26" s="19">
        <v>89.6</v>
      </c>
      <c r="CB26" s="19">
        <v>132.69999999999999</v>
      </c>
      <c r="CC26" s="19">
        <v>66.2</v>
      </c>
      <c r="CD26" s="19">
        <v>74.599999999999994</v>
      </c>
      <c r="CE26" s="19">
        <v>30.4</v>
      </c>
      <c r="CF26" s="19"/>
      <c r="CG26" s="19"/>
      <c r="CH26" s="19"/>
      <c r="CI26" s="19">
        <v>95.8</v>
      </c>
      <c r="CJ26" s="19">
        <v>95.8</v>
      </c>
      <c r="CK26" s="19">
        <v>117.7</v>
      </c>
      <c r="CL26" s="19"/>
      <c r="CM26" s="19"/>
      <c r="CN26" s="19"/>
      <c r="CO26" s="19"/>
      <c r="CP26" s="19"/>
      <c r="CQ26" s="19">
        <v>137.20642000000001</v>
      </c>
      <c r="CR26" s="19">
        <v>77.814179999999993</v>
      </c>
      <c r="CS26" s="19"/>
      <c r="CT26" s="19">
        <v>6.5</v>
      </c>
      <c r="CU26" s="19">
        <v>20.3</v>
      </c>
      <c r="CV26" s="19">
        <v>0.2</v>
      </c>
      <c r="CW26" s="19">
        <v>73.900000000000006</v>
      </c>
      <c r="CX26" s="19">
        <v>66.599999999999994</v>
      </c>
      <c r="CY26" s="19">
        <v>9.4</v>
      </c>
      <c r="CZ26" s="19">
        <v>0.1</v>
      </c>
      <c r="DA26" s="19">
        <v>20.5</v>
      </c>
      <c r="DB26" s="19">
        <v>9.9</v>
      </c>
      <c r="DC26" s="19">
        <v>5.5</v>
      </c>
      <c r="DD26" s="19">
        <v>172.1</v>
      </c>
      <c r="DE26" s="19">
        <v>87.6</v>
      </c>
      <c r="DF26" s="19">
        <v>2.2000000000000002</v>
      </c>
      <c r="DG26" s="19">
        <v>1.9</v>
      </c>
      <c r="DH26" s="19">
        <v>5.0999999999999996</v>
      </c>
      <c r="DI26" s="19">
        <v>20.7</v>
      </c>
      <c r="DJ26" s="19">
        <v>19.600000000000001</v>
      </c>
      <c r="DK26" s="19">
        <v>12.8</v>
      </c>
      <c r="DL26" s="19">
        <v>3.6</v>
      </c>
      <c r="DM26" s="19">
        <v>18.5</v>
      </c>
      <c r="DN26" s="19">
        <v>13.1</v>
      </c>
      <c r="DO26" s="19">
        <v>15</v>
      </c>
      <c r="DP26" s="19">
        <v>22.2</v>
      </c>
      <c r="DQ26" s="19">
        <v>49</v>
      </c>
      <c r="DR26" s="19">
        <v>15.8</v>
      </c>
      <c r="DS26" s="19">
        <v>3.5</v>
      </c>
      <c r="DT26" s="19">
        <v>9.8000000000000007</v>
      </c>
      <c r="DU26" s="19">
        <v>2.88</v>
      </c>
      <c r="DV26" s="19"/>
      <c r="DW26" s="19">
        <v>0.1</v>
      </c>
      <c r="DX26" s="19">
        <v>19.8</v>
      </c>
      <c r="DY26" s="19">
        <v>8.5</v>
      </c>
      <c r="DZ26" s="19">
        <v>17.100000000000001</v>
      </c>
      <c r="EA26" s="19">
        <v>20.3</v>
      </c>
      <c r="EB26" s="19">
        <v>14</v>
      </c>
      <c r="EC26" s="19">
        <v>22.9</v>
      </c>
      <c r="ED26" s="19">
        <v>32.200000000000003</v>
      </c>
      <c r="EE26" s="19">
        <v>37.299999999999997</v>
      </c>
      <c r="EF26" s="19">
        <v>83.1</v>
      </c>
      <c r="EG26" s="19">
        <v>2.8</v>
      </c>
      <c r="EH26" s="19">
        <v>1.2</v>
      </c>
      <c r="EI26" s="19">
        <v>33.6</v>
      </c>
      <c r="EJ26" s="19">
        <v>21</v>
      </c>
      <c r="EK26" s="19">
        <v>7.3</v>
      </c>
      <c r="EL26" s="19">
        <v>8.4290000000000003</v>
      </c>
      <c r="EM26" s="19">
        <v>20.399999999999999</v>
      </c>
      <c r="EN26" s="19">
        <v>20.399999999999999</v>
      </c>
      <c r="EO26" s="19">
        <v>20</v>
      </c>
      <c r="EP26" s="19">
        <v>7.8</v>
      </c>
      <c r="EQ26" s="19">
        <v>217.6</v>
      </c>
      <c r="ER26" s="19">
        <v>7.9889999999999999</v>
      </c>
      <c r="ES26" s="19">
        <v>116</v>
      </c>
      <c r="ET26" s="19">
        <v>0.6</v>
      </c>
      <c r="EU26" s="19">
        <v>29.9</v>
      </c>
      <c r="EV26" s="19">
        <v>94.9</v>
      </c>
      <c r="EW26" s="19">
        <v>87.744699999999995</v>
      </c>
      <c r="EX26" s="19">
        <v>4.8</v>
      </c>
      <c r="EY26" s="19">
        <v>2.4</v>
      </c>
      <c r="EZ26" s="19">
        <v>2.4</v>
      </c>
      <c r="FA26" s="19">
        <v>2.7</v>
      </c>
      <c r="FB26" s="19">
        <v>8.51</v>
      </c>
      <c r="FC26" s="19">
        <v>2.9</v>
      </c>
      <c r="FD26" s="19">
        <v>5.9</v>
      </c>
      <c r="FE26" s="19">
        <v>5.4</v>
      </c>
      <c r="FF26" s="19">
        <v>10.1</v>
      </c>
      <c r="FG26" s="19"/>
      <c r="FH26" s="19"/>
      <c r="FI26" s="19"/>
      <c r="FJ26" s="19"/>
      <c r="FK26" s="19">
        <v>8.58</v>
      </c>
      <c r="FL26" s="19"/>
      <c r="FM26" s="19">
        <v>5.2</v>
      </c>
      <c r="FN26" s="19">
        <v>7264.7087000000001</v>
      </c>
      <c r="FO26" s="15"/>
      <c r="FP26" s="19">
        <v>24.280110000000001</v>
      </c>
      <c r="FQ26" s="19">
        <v>3.823</v>
      </c>
      <c r="FR26" s="19">
        <v>10.332000000000001</v>
      </c>
      <c r="FS26" s="19">
        <v>13.19788</v>
      </c>
      <c r="FT26" s="19">
        <v>25.273070000000001</v>
      </c>
      <c r="FU26" s="19">
        <v>18.95186</v>
      </c>
      <c r="FV26" s="19">
        <v>2.9</v>
      </c>
      <c r="FW26" s="19">
        <v>5.9</v>
      </c>
      <c r="FX26" s="19">
        <v>104.65792</v>
      </c>
    </row>
    <row r="27" spans="1:180" ht="24" customHeight="1" x14ac:dyDescent="0.3">
      <c r="A27" s="13" t="s">
        <v>51</v>
      </c>
      <c r="B27" s="13" t="s">
        <v>771</v>
      </c>
      <c r="C27" s="14">
        <v>200.1</v>
      </c>
      <c r="D27" s="14">
        <v>639.5</v>
      </c>
      <c r="E27" s="14">
        <v>70.5</v>
      </c>
      <c r="F27" s="14"/>
      <c r="G27" s="14"/>
      <c r="H27" s="14">
        <v>87.5</v>
      </c>
      <c r="I27" s="14">
        <v>220.3</v>
      </c>
      <c r="J27" s="14"/>
      <c r="K27" s="14"/>
      <c r="L27" s="14">
        <v>118.5</v>
      </c>
      <c r="M27" s="14">
        <v>118.6</v>
      </c>
      <c r="N27" s="14">
        <v>118.4</v>
      </c>
      <c r="O27" s="14">
        <v>225.8</v>
      </c>
      <c r="P27" s="14">
        <v>111.1</v>
      </c>
      <c r="Q27" s="14">
        <v>68.400000000000006</v>
      </c>
      <c r="R27" s="14"/>
      <c r="S27" s="14"/>
      <c r="T27" s="14"/>
      <c r="U27" s="14"/>
      <c r="V27" s="14"/>
      <c r="W27" s="14">
        <v>160</v>
      </c>
      <c r="X27" s="14">
        <v>5.4320000000000004</v>
      </c>
      <c r="Y27" s="14">
        <v>4.2869999999999999</v>
      </c>
      <c r="Z27" s="14">
        <v>0</v>
      </c>
      <c r="AA27" s="14">
        <v>6.6</v>
      </c>
      <c r="AB27" s="14"/>
      <c r="AC27" s="14">
        <v>58.8</v>
      </c>
      <c r="AD27" s="14"/>
      <c r="AE27" s="14"/>
      <c r="AF27" s="14"/>
      <c r="AG27" s="14"/>
      <c r="AH27" s="14">
        <v>108.9</v>
      </c>
      <c r="AI27" s="14">
        <v>213.7</v>
      </c>
      <c r="AJ27" s="14"/>
      <c r="AK27" s="14"/>
      <c r="AL27" s="14"/>
      <c r="AM27" s="14">
        <v>6.5</v>
      </c>
      <c r="AN27" s="14">
        <v>454.6</v>
      </c>
      <c r="AO27" s="14">
        <v>81.2</v>
      </c>
      <c r="AP27" s="14">
        <v>149.30000000000001</v>
      </c>
      <c r="AQ27" s="14">
        <v>40.9</v>
      </c>
      <c r="AR27" s="14">
        <v>18.566739999999999</v>
      </c>
      <c r="AS27" s="14">
        <v>19.399999999999999</v>
      </c>
      <c r="AT27" s="14">
        <v>89.4</v>
      </c>
      <c r="AU27" s="14">
        <v>173.9</v>
      </c>
      <c r="AV27" s="14">
        <v>174.4</v>
      </c>
      <c r="AW27" s="14">
        <v>183</v>
      </c>
      <c r="AX27" s="14">
        <v>42.5</v>
      </c>
      <c r="AY27" s="14">
        <v>43.4</v>
      </c>
      <c r="AZ27" s="14">
        <v>40.6</v>
      </c>
      <c r="BA27" s="14">
        <v>3.8</v>
      </c>
      <c r="BB27" s="14">
        <v>29</v>
      </c>
      <c r="BC27" s="14">
        <v>165.9</v>
      </c>
      <c r="BD27" s="14"/>
      <c r="BE27" s="14"/>
      <c r="BF27" s="14">
        <v>58.5</v>
      </c>
      <c r="BG27" s="14"/>
      <c r="BH27" s="14"/>
      <c r="BI27" s="14">
        <v>0</v>
      </c>
      <c r="BJ27" s="14"/>
      <c r="BK27" s="14"/>
      <c r="BL27" s="14"/>
      <c r="BM27" s="14">
        <v>83.1</v>
      </c>
      <c r="BN27" s="14">
        <v>149</v>
      </c>
      <c r="BO27" s="14"/>
      <c r="BP27" s="14">
        <v>125.1</v>
      </c>
      <c r="BQ27" s="14">
        <v>136</v>
      </c>
      <c r="BR27" s="14">
        <v>0</v>
      </c>
      <c r="BS27" s="14"/>
      <c r="BT27" s="14"/>
      <c r="BU27" s="14"/>
      <c r="BV27" s="14"/>
      <c r="BW27" s="14"/>
      <c r="BX27" s="14"/>
      <c r="BY27" s="14"/>
      <c r="BZ27" s="14">
        <v>3.7</v>
      </c>
      <c r="CA27" s="14">
        <v>114</v>
      </c>
      <c r="CB27" s="14">
        <v>127.6</v>
      </c>
      <c r="CC27" s="14">
        <v>64</v>
      </c>
      <c r="CD27" s="14">
        <v>71.2</v>
      </c>
      <c r="CE27" s="14">
        <v>29.2</v>
      </c>
      <c r="CF27" s="14"/>
      <c r="CG27" s="14"/>
      <c r="CH27" s="14"/>
      <c r="CI27" s="14">
        <v>95.9</v>
      </c>
      <c r="CJ27" s="14">
        <v>95.7</v>
      </c>
      <c r="CK27" s="14">
        <v>117.7</v>
      </c>
      <c r="CL27" s="14"/>
      <c r="CM27" s="14"/>
      <c r="CN27" s="14"/>
      <c r="CO27" s="14"/>
      <c r="CP27" s="14"/>
      <c r="CQ27" s="14">
        <v>160.899</v>
      </c>
      <c r="CR27" s="14">
        <v>81.641159999999999</v>
      </c>
      <c r="CS27" s="14"/>
      <c r="CT27" s="14">
        <v>6.5</v>
      </c>
      <c r="CU27" s="14">
        <v>19.899999999999999</v>
      </c>
      <c r="CV27" s="14">
        <v>0.3</v>
      </c>
      <c r="CW27" s="14">
        <v>68.8</v>
      </c>
      <c r="CX27" s="14">
        <v>66.599999999999994</v>
      </c>
      <c r="CY27" s="14">
        <v>9.6</v>
      </c>
      <c r="CZ27" s="14">
        <v>0.2</v>
      </c>
      <c r="DA27" s="14">
        <v>20.2</v>
      </c>
      <c r="DB27" s="14">
        <v>9.8000000000000007</v>
      </c>
      <c r="DC27" s="14">
        <v>5.5</v>
      </c>
      <c r="DD27" s="14">
        <v>171.5</v>
      </c>
      <c r="DE27" s="14">
        <v>88.1</v>
      </c>
      <c r="DF27" s="14">
        <v>2.2000000000000002</v>
      </c>
      <c r="DG27" s="14">
        <v>1.9</v>
      </c>
      <c r="DH27" s="14">
        <v>5.0999999999999996</v>
      </c>
      <c r="DI27" s="14">
        <v>20.2</v>
      </c>
      <c r="DJ27" s="14">
        <v>19.600000000000001</v>
      </c>
      <c r="DK27" s="14">
        <v>16.7</v>
      </c>
      <c r="DL27" s="14">
        <v>3.6</v>
      </c>
      <c r="DM27" s="14">
        <v>18.5</v>
      </c>
      <c r="DN27" s="14">
        <v>13.3</v>
      </c>
      <c r="DO27" s="14">
        <v>15.7</v>
      </c>
      <c r="DP27" s="14">
        <v>22.1</v>
      </c>
      <c r="DQ27" s="14">
        <v>60.3</v>
      </c>
      <c r="DR27" s="14">
        <v>16.8</v>
      </c>
      <c r="DS27" s="14">
        <v>3.5</v>
      </c>
      <c r="DT27" s="14">
        <v>13.3</v>
      </c>
      <c r="DU27" s="14">
        <v>2.84</v>
      </c>
      <c r="DV27" s="14"/>
      <c r="DW27" s="14">
        <v>0.2</v>
      </c>
      <c r="DX27" s="14">
        <v>19.8</v>
      </c>
      <c r="DY27" s="14">
        <v>8.6</v>
      </c>
      <c r="DZ27" s="14">
        <v>16.899999999999999</v>
      </c>
      <c r="EA27" s="14">
        <v>20.2</v>
      </c>
      <c r="EB27" s="14">
        <v>14.6</v>
      </c>
      <c r="EC27" s="14">
        <v>18.2</v>
      </c>
      <c r="ED27" s="14">
        <v>30.7</v>
      </c>
      <c r="EE27" s="14">
        <v>38.700000000000003</v>
      </c>
      <c r="EF27" s="14">
        <v>86.7</v>
      </c>
      <c r="EG27" s="14">
        <v>6.3</v>
      </c>
      <c r="EH27" s="14">
        <v>3.8</v>
      </c>
      <c r="EI27" s="14">
        <v>41.4</v>
      </c>
      <c r="EJ27" s="14">
        <v>21</v>
      </c>
      <c r="EK27" s="14">
        <v>7.3</v>
      </c>
      <c r="EL27" s="14">
        <v>8.4329999999999998</v>
      </c>
      <c r="EM27" s="14">
        <v>20.399999999999999</v>
      </c>
      <c r="EN27" s="14">
        <v>20.399999999999999</v>
      </c>
      <c r="EO27" s="14">
        <v>20</v>
      </c>
      <c r="EP27" s="14">
        <v>10</v>
      </c>
      <c r="EQ27" s="14">
        <v>212.8</v>
      </c>
      <c r="ER27" s="14">
        <v>10.717000000000001</v>
      </c>
      <c r="ES27" s="14">
        <v>120</v>
      </c>
      <c r="ET27" s="14">
        <v>0.6</v>
      </c>
      <c r="EU27" s="14">
        <v>21.5</v>
      </c>
      <c r="EV27" s="14">
        <v>96.4</v>
      </c>
      <c r="EW27" s="14">
        <v>91.564509999999999</v>
      </c>
      <c r="EX27" s="14">
        <v>4.8</v>
      </c>
      <c r="EY27" s="14">
        <v>2.4</v>
      </c>
      <c r="EZ27" s="14">
        <v>2.2999999999999998</v>
      </c>
      <c r="FA27" s="14">
        <v>1.2</v>
      </c>
      <c r="FB27" s="14">
        <v>10.266</v>
      </c>
      <c r="FC27" s="14">
        <v>2.8</v>
      </c>
      <c r="FD27" s="14">
        <v>5.8</v>
      </c>
      <c r="FE27" s="14">
        <v>5.4</v>
      </c>
      <c r="FF27" s="14">
        <v>10.1</v>
      </c>
      <c r="FG27" s="14"/>
      <c r="FH27" s="14"/>
      <c r="FI27" s="14"/>
      <c r="FJ27" s="14"/>
      <c r="FK27" s="14">
        <v>7.78</v>
      </c>
      <c r="FL27" s="14"/>
      <c r="FM27" s="14">
        <v>4.7</v>
      </c>
      <c r="FN27" s="14">
        <v>7493.42641</v>
      </c>
      <c r="FO27" s="15"/>
      <c r="FP27" s="14">
        <v>24.280470000000001</v>
      </c>
      <c r="FQ27" s="14">
        <v>3.839</v>
      </c>
      <c r="FR27" s="14">
        <v>11.039</v>
      </c>
      <c r="FS27" s="14">
        <v>13.151719999999999</v>
      </c>
      <c r="FT27" s="14">
        <v>24.876080000000002</v>
      </c>
      <c r="FU27" s="14">
        <v>18.95129</v>
      </c>
      <c r="FV27" s="14">
        <v>2.8</v>
      </c>
      <c r="FW27" s="14">
        <v>5.8</v>
      </c>
      <c r="FX27" s="14">
        <v>104.73756</v>
      </c>
    </row>
    <row r="28" spans="1:180" ht="24" customHeight="1" x14ac:dyDescent="0.3">
      <c r="A28" s="16" t="s">
        <v>51</v>
      </c>
      <c r="B28" s="16" t="s">
        <v>772</v>
      </c>
      <c r="C28" s="17">
        <v>209.1</v>
      </c>
      <c r="D28" s="17">
        <v>653.79999999999995</v>
      </c>
      <c r="E28" s="17">
        <v>71.099999999999994</v>
      </c>
      <c r="F28" s="17"/>
      <c r="G28" s="17"/>
      <c r="H28" s="17">
        <v>90.3</v>
      </c>
      <c r="I28" s="17">
        <v>226.3</v>
      </c>
      <c r="J28" s="17"/>
      <c r="K28" s="17"/>
      <c r="L28" s="17">
        <v>110.5</v>
      </c>
      <c r="M28" s="17">
        <v>110.3</v>
      </c>
      <c r="N28" s="17">
        <v>110</v>
      </c>
      <c r="O28" s="17">
        <v>206.2</v>
      </c>
      <c r="P28" s="17">
        <v>110.2</v>
      </c>
      <c r="Q28" s="17">
        <v>68.5</v>
      </c>
      <c r="R28" s="17"/>
      <c r="S28" s="17"/>
      <c r="T28" s="17"/>
      <c r="U28" s="17"/>
      <c r="V28" s="17"/>
      <c r="W28" s="17">
        <v>169.6</v>
      </c>
      <c r="X28" s="17">
        <v>8.6590000000000007</v>
      </c>
      <c r="Y28" s="17">
        <v>4.742</v>
      </c>
      <c r="Z28" s="17">
        <v>0</v>
      </c>
      <c r="AA28" s="17">
        <v>6.7</v>
      </c>
      <c r="AB28" s="17"/>
      <c r="AC28" s="17">
        <v>60.9</v>
      </c>
      <c r="AD28" s="17"/>
      <c r="AE28" s="17"/>
      <c r="AF28" s="17"/>
      <c r="AG28" s="17"/>
      <c r="AH28" s="17">
        <v>110.7</v>
      </c>
      <c r="AI28" s="17">
        <v>140.1</v>
      </c>
      <c r="AJ28" s="17"/>
      <c r="AK28" s="17"/>
      <c r="AL28" s="17"/>
      <c r="AM28" s="17">
        <v>6.5</v>
      </c>
      <c r="AN28" s="17">
        <v>460.3</v>
      </c>
      <c r="AO28" s="17">
        <v>80.900000000000006</v>
      </c>
      <c r="AP28" s="17">
        <v>152.6</v>
      </c>
      <c r="AQ28" s="17">
        <v>42.3</v>
      </c>
      <c r="AR28" s="17">
        <v>18.541679999999999</v>
      </c>
      <c r="AS28" s="17">
        <v>19.3</v>
      </c>
      <c r="AT28" s="17">
        <v>91.7</v>
      </c>
      <c r="AU28" s="17">
        <v>182.1</v>
      </c>
      <c r="AV28" s="17">
        <v>182.1</v>
      </c>
      <c r="AW28" s="17">
        <v>184.2</v>
      </c>
      <c r="AX28" s="17">
        <v>43.3</v>
      </c>
      <c r="AY28" s="17">
        <v>44.6</v>
      </c>
      <c r="AZ28" s="17">
        <v>42.3</v>
      </c>
      <c r="BA28" s="17">
        <v>3.8</v>
      </c>
      <c r="BB28" s="17">
        <v>30.1</v>
      </c>
      <c r="BC28" s="17">
        <v>173.3</v>
      </c>
      <c r="BD28" s="17"/>
      <c r="BE28" s="17"/>
      <c r="BF28" s="17">
        <v>61.9</v>
      </c>
      <c r="BG28" s="17"/>
      <c r="BH28" s="17"/>
      <c r="BI28" s="17">
        <v>0</v>
      </c>
      <c r="BJ28" s="17"/>
      <c r="BK28" s="17"/>
      <c r="BL28" s="17"/>
      <c r="BM28" s="17">
        <v>84.9</v>
      </c>
      <c r="BN28" s="17">
        <v>143.9</v>
      </c>
      <c r="BO28" s="17"/>
      <c r="BP28" s="17">
        <v>174.7</v>
      </c>
      <c r="BQ28" s="17">
        <v>174.7</v>
      </c>
      <c r="BR28" s="17">
        <v>0</v>
      </c>
      <c r="BS28" s="17"/>
      <c r="BT28" s="17"/>
      <c r="BU28" s="17"/>
      <c r="BV28" s="17"/>
      <c r="BW28" s="17"/>
      <c r="BX28" s="17"/>
      <c r="BY28" s="17"/>
      <c r="BZ28" s="17">
        <v>3.7</v>
      </c>
      <c r="CA28" s="17">
        <v>116.4</v>
      </c>
      <c r="CB28" s="17">
        <v>134.19999999999999</v>
      </c>
      <c r="CC28" s="17">
        <v>67</v>
      </c>
      <c r="CD28" s="17">
        <v>75.7</v>
      </c>
      <c r="CE28" s="17">
        <v>30.6</v>
      </c>
      <c r="CF28" s="17"/>
      <c r="CG28" s="17"/>
      <c r="CH28" s="17"/>
      <c r="CI28" s="17">
        <v>96.5</v>
      </c>
      <c r="CJ28" s="17">
        <v>96.5</v>
      </c>
      <c r="CK28" s="17">
        <v>117.7</v>
      </c>
      <c r="CL28" s="17"/>
      <c r="CM28" s="17"/>
      <c r="CN28" s="17"/>
      <c r="CO28" s="17"/>
      <c r="CP28" s="17"/>
      <c r="CQ28" s="17">
        <v>206.52161000000001</v>
      </c>
      <c r="CR28" s="17">
        <v>98.110560000000007</v>
      </c>
      <c r="CS28" s="17"/>
      <c r="CT28" s="17">
        <v>6.5</v>
      </c>
      <c r="CU28" s="17">
        <v>20.2</v>
      </c>
      <c r="CV28" s="17">
        <v>1</v>
      </c>
      <c r="CW28" s="17">
        <v>81.400000000000006</v>
      </c>
      <c r="CX28" s="17">
        <v>66.599999999999994</v>
      </c>
      <c r="CY28" s="17">
        <v>10.3</v>
      </c>
      <c r="CZ28" s="17">
        <v>0.2</v>
      </c>
      <c r="DA28" s="17">
        <v>20.5</v>
      </c>
      <c r="DB28" s="17">
        <v>9.8000000000000007</v>
      </c>
      <c r="DC28" s="17">
        <v>5.5</v>
      </c>
      <c r="DD28" s="17">
        <v>184.5</v>
      </c>
      <c r="DE28" s="17">
        <v>94.4</v>
      </c>
      <c r="DF28" s="17">
        <v>2.2000000000000002</v>
      </c>
      <c r="DG28" s="17">
        <v>1.9</v>
      </c>
      <c r="DH28" s="17">
        <v>5.0999999999999996</v>
      </c>
      <c r="DI28" s="17">
        <v>21.1</v>
      </c>
      <c r="DJ28" s="17">
        <v>19.600000000000001</v>
      </c>
      <c r="DK28" s="17">
        <v>16.7</v>
      </c>
      <c r="DL28" s="17">
        <v>3.6</v>
      </c>
      <c r="DM28" s="17">
        <v>18.399999999999999</v>
      </c>
      <c r="DN28" s="17">
        <v>13.5</v>
      </c>
      <c r="DO28" s="17">
        <v>16</v>
      </c>
      <c r="DP28" s="17">
        <v>21.3</v>
      </c>
      <c r="DQ28" s="17">
        <v>66.8</v>
      </c>
      <c r="DR28" s="17">
        <v>17.2</v>
      </c>
      <c r="DS28" s="17">
        <v>3.5</v>
      </c>
      <c r="DT28" s="17">
        <v>19.600000000000001</v>
      </c>
      <c r="DU28" s="17">
        <v>2.84</v>
      </c>
      <c r="DV28" s="17"/>
      <c r="DW28" s="17">
        <v>0.2</v>
      </c>
      <c r="DX28" s="17">
        <v>19.899999999999999</v>
      </c>
      <c r="DY28" s="17">
        <v>8.6999999999999993</v>
      </c>
      <c r="DZ28" s="17">
        <v>17.5</v>
      </c>
      <c r="EA28" s="17">
        <v>20.3</v>
      </c>
      <c r="EB28" s="17">
        <v>11.9</v>
      </c>
      <c r="EC28" s="17">
        <v>11.3</v>
      </c>
      <c r="ED28" s="17">
        <v>31.9</v>
      </c>
      <c r="EE28" s="17">
        <v>49</v>
      </c>
      <c r="EF28" s="17">
        <v>77.5</v>
      </c>
      <c r="EG28" s="17">
        <v>8.9</v>
      </c>
      <c r="EH28" s="17">
        <v>2.2999999999999998</v>
      </c>
      <c r="EI28" s="17">
        <v>42</v>
      </c>
      <c r="EJ28" s="17">
        <v>21</v>
      </c>
      <c r="EK28" s="17">
        <v>7.3</v>
      </c>
      <c r="EL28" s="17">
        <v>8.3859999999999992</v>
      </c>
      <c r="EM28" s="17">
        <v>20.399999999999999</v>
      </c>
      <c r="EN28" s="17">
        <v>20.399999999999999</v>
      </c>
      <c r="EO28" s="17">
        <v>20</v>
      </c>
      <c r="EP28" s="17">
        <v>10.1</v>
      </c>
      <c r="EQ28" s="17">
        <v>230.4</v>
      </c>
      <c r="ER28" s="17">
        <v>13.33</v>
      </c>
      <c r="ES28" s="17">
        <v>123.5</v>
      </c>
      <c r="ET28" s="17">
        <v>0.6</v>
      </c>
      <c r="EU28" s="17">
        <v>9.1999999999999993</v>
      </c>
      <c r="EV28" s="17">
        <v>97.6</v>
      </c>
      <c r="EW28" s="17">
        <v>94.490390000000005</v>
      </c>
      <c r="EX28" s="17">
        <v>4.8</v>
      </c>
      <c r="EY28" s="17">
        <v>2.4</v>
      </c>
      <c r="EZ28" s="17">
        <v>2.2999999999999998</v>
      </c>
      <c r="FA28" s="17">
        <v>1.2</v>
      </c>
      <c r="FB28" s="17">
        <v>11.513</v>
      </c>
      <c r="FC28" s="17">
        <v>2.7</v>
      </c>
      <c r="FD28" s="17">
        <v>5.9</v>
      </c>
      <c r="FE28" s="17">
        <v>5.4</v>
      </c>
      <c r="FF28" s="17">
        <v>9.5</v>
      </c>
      <c r="FG28" s="17"/>
      <c r="FH28" s="17"/>
      <c r="FI28" s="17"/>
      <c r="FJ28" s="17"/>
      <c r="FK28" s="17">
        <v>7.02</v>
      </c>
      <c r="FL28" s="17"/>
      <c r="FM28" s="17">
        <v>4.4000000000000004</v>
      </c>
      <c r="FN28" s="17">
        <v>7694.1542399999998</v>
      </c>
      <c r="FO28" s="15"/>
      <c r="FP28" s="17">
        <v>24.279710000000001</v>
      </c>
      <c r="FQ28" s="17">
        <v>3.8380000000000001</v>
      </c>
      <c r="FR28" s="17">
        <v>11.57</v>
      </c>
      <c r="FS28" s="17">
        <v>13.18366</v>
      </c>
      <c r="FT28" s="17">
        <v>24.265820000000001</v>
      </c>
      <c r="FU28" s="17">
        <v>18.950340000000001</v>
      </c>
      <c r="FV28" s="17">
        <v>2.7</v>
      </c>
      <c r="FW28" s="17">
        <v>5.9</v>
      </c>
      <c r="FX28" s="17">
        <v>104.68753</v>
      </c>
    </row>
    <row r="29" spans="1:180" ht="24" customHeight="1" x14ac:dyDescent="0.3">
      <c r="A29" s="16" t="s">
        <v>51</v>
      </c>
      <c r="B29" s="16" t="s">
        <v>773</v>
      </c>
      <c r="C29" s="17">
        <v>209.1</v>
      </c>
      <c r="D29" s="17">
        <v>656.8</v>
      </c>
      <c r="E29" s="17">
        <v>71</v>
      </c>
      <c r="F29" s="17"/>
      <c r="G29" s="17"/>
      <c r="H29" s="17">
        <v>91.4</v>
      </c>
      <c r="I29" s="17">
        <v>225.3</v>
      </c>
      <c r="J29" s="17"/>
      <c r="K29" s="17"/>
      <c r="L29" s="17">
        <v>158.6</v>
      </c>
      <c r="M29" s="17">
        <v>157.80000000000001</v>
      </c>
      <c r="N29" s="17">
        <v>158.30000000000001</v>
      </c>
      <c r="O29" s="17">
        <v>234.3</v>
      </c>
      <c r="P29" s="17">
        <v>108.5</v>
      </c>
      <c r="Q29" s="17">
        <v>68.3</v>
      </c>
      <c r="R29" s="17"/>
      <c r="S29" s="17"/>
      <c r="T29" s="17"/>
      <c r="U29" s="17"/>
      <c r="V29" s="17"/>
      <c r="W29" s="17">
        <v>170.7</v>
      </c>
      <c r="X29" s="17">
        <v>8.3040000000000003</v>
      </c>
      <c r="Y29" s="17">
        <v>4.899</v>
      </c>
      <c r="Z29" s="17">
        <v>0</v>
      </c>
      <c r="AA29" s="17">
        <v>6.6</v>
      </c>
      <c r="AB29" s="17"/>
      <c r="AC29" s="17">
        <v>62</v>
      </c>
      <c r="AD29" s="17"/>
      <c r="AE29" s="17"/>
      <c r="AF29" s="17"/>
      <c r="AG29" s="17"/>
      <c r="AH29" s="17">
        <v>110.4</v>
      </c>
      <c r="AI29" s="17">
        <v>217.1</v>
      </c>
      <c r="AJ29" s="17"/>
      <c r="AK29" s="17"/>
      <c r="AL29" s="17"/>
      <c r="AM29" s="17">
        <v>6.5</v>
      </c>
      <c r="AN29" s="17">
        <v>456.9</v>
      </c>
      <c r="AO29" s="17">
        <v>81.099999999999994</v>
      </c>
      <c r="AP29" s="17">
        <v>151.80000000000001</v>
      </c>
      <c r="AQ29" s="17">
        <v>42.2</v>
      </c>
      <c r="AR29" s="17">
        <v>18.61232</v>
      </c>
      <c r="AS29" s="17">
        <v>19.3</v>
      </c>
      <c r="AT29" s="17">
        <v>92.8</v>
      </c>
      <c r="AU29" s="17">
        <v>181.3</v>
      </c>
      <c r="AV29" s="17">
        <v>181.9</v>
      </c>
      <c r="AW29" s="17">
        <v>185.1</v>
      </c>
      <c r="AX29" s="17">
        <v>43.8</v>
      </c>
      <c r="AY29" s="17">
        <v>45.9</v>
      </c>
      <c r="AZ29" s="17">
        <v>42.4</v>
      </c>
      <c r="BA29" s="17">
        <v>3.8</v>
      </c>
      <c r="BB29" s="17">
        <v>30.7</v>
      </c>
      <c r="BC29" s="17">
        <v>172.7</v>
      </c>
      <c r="BD29" s="17"/>
      <c r="BE29" s="17"/>
      <c r="BF29" s="17">
        <v>62</v>
      </c>
      <c r="BG29" s="17"/>
      <c r="BH29" s="17"/>
      <c r="BI29" s="17">
        <v>0</v>
      </c>
      <c r="BJ29" s="17"/>
      <c r="BK29" s="17"/>
      <c r="BL29" s="17"/>
      <c r="BM29" s="17">
        <v>85.1</v>
      </c>
      <c r="BN29" s="17">
        <v>146.6</v>
      </c>
      <c r="BO29" s="17"/>
      <c r="BP29" s="17">
        <v>146.30000000000001</v>
      </c>
      <c r="BQ29" s="17">
        <v>156.5</v>
      </c>
      <c r="BR29" s="17">
        <v>0</v>
      </c>
      <c r="BS29" s="17"/>
      <c r="BT29" s="17"/>
      <c r="BU29" s="17"/>
      <c r="BV29" s="17"/>
      <c r="BW29" s="17"/>
      <c r="BX29" s="17"/>
      <c r="BY29" s="17"/>
      <c r="BZ29" s="17">
        <v>3.7</v>
      </c>
      <c r="CA29" s="17">
        <v>205.9</v>
      </c>
      <c r="CB29" s="17">
        <v>134.4</v>
      </c>
      <c r="CC29" s="17">
        <v>67.099999999999994</v>
      </c>
      <c r="CD29" s="17">
        <v>75.599999999999994</v>
      </c>
      <c r="CE29" s="17">
        <v>30.6</v>
      </c>
      <c r="CF29" s="17"/>
      <c r="CG29" s="17"/>
      <c r="CH29" s="17"/>
      <c r="CI29" s="17">
        <v>95.7</v>
      </c>
      <c r="CJ29" s="17">
        <v>94.4</v>
      </c>
      <c r="CK29" s="17">
        <v>116.6</v>
      </c>
      <c r="CL29" s="17"/>
      <c r="CM29" s="17"/>
      <c r="CN29" s="17"/>
      <c r="CO29" s="17"/>
      <c r="CP29" s="17"/>
      <c r="CQ29" s="17">
        <v>204.20788999999999</v>
      </c>
      <c r="CR29" s="17">
        <v>97.590289999999996</v>
      </c>
      <c r="CS29" s="17"/>
      <c r="CT29" s="17">
        <v>6.5</v>
      </c>
      <c r="CU29" s="17">
        <v>20.3</v>
      </c>
      <c r="CV29" s="17">
        <v>1</v>
      </c>
      <c r="CW29" s="17">
        <v>81.400000000000006</v>
      </c>
      <c r="CX29" s="17">
        <v>73.5</v>
      </c>
      <c r="CY29" s="17">
        <v>10.4</v>
      </c>
      <c r="CZ29" s="17">
        <v>0.3</v>
      </c>
      <c r="DA29" s="17">
        <v>20.5</v>
      </c>
      <c r="DB29" s="17">
        <v>9.9</v>
      </c>
      <c r="DC29" s="17">
        <v>5.6</v>
      </c>
      <c r="DD29" s="17">
        <v>175.4</v>
      </c>
      <c r="DE29" s="17">
        <v>88.5</v>
      </c>
      <c r="DF29" s="17">
        <v>2.2000000000000002</v>
      </c>
      <c r="DG29" s="17">
        <v>1.9</v>
      </c>
      <c r="DH29" s="17">
        <v>5.0999999999999996</v>
      </c>
      <c r="DI29" s="17">
        <v>20.8</v>
      </c>
      <c r="DJ29" s="17">
        <v>19.600000000000001</v>
      </c>
      <c r="DK29" s="17">
        <v>16.600000000000001</v>
      </c>
      <c r="DL29" s="17">
        <v>3.5</v>
      </c>
      <c r="DM29" s="17">
        <v>18.5</v>
      </c>
      <c r="DN29" s="17">
        <v>13.5</v>
      </c>
      <c r="DO29" s="17">
        <v>16.2</v>
      </c>
      <c r="DP29" s="17">
        <v>19.5</v>
      </c>
      <c r="DQ29" s="17">
        <v>63.5</v>
      </c>
      <c r="DR29" s="17">
        <v>17.2</v>
      </c>
      <c r="DS29" s="17">
        <v>3.5</v>
      </c>
      <c r="DT29" s="17">
        <v>19.8</v>
      </c>
      <c r="DU29" s="17">
        <v>2.84</v>
      </c>
      <c r="DV29" s="17"/>
      <c r="DW29" s="17">
        <v>0.3</v>
      </c>
      <c r="DX29" s="17">
        <v>19.8</v>
      </c>
      <c r="DY29" s="17">
        <v>8.6</v>
      </c>
      <c r="DZ29" s="17">
        <v>17.7</v>
      </c>
      <c r="EA29" s="17">
        <v>20.3</v>
      </c>
      <c r="EB29" s="17">
        <v>8.6</v>
      </c>
      <c r="EC29" s="17">
        <v>10.6</v>
      </c>
      <c r="ED29" s="17">
        <v>33.9</v>
      </c>
      <c r="EE29" s="17">
        <v>44.8</v>
      </c>
      <c r="EF29" s="17">
        <v>81.599999999999994</v>
      </c>
      <c r="EG29" s="17">
        <v>6.6</v>
      </c>
      <c r="EH29" s="17">
        <v>2.4</v>
      </c>
      <c r="EI29" s="17">
        <v>44.1</v>
      </c>
      <c r="EJ29" s="17">
        <v>21</v>
      </c>
      <c r="EK29" s="17">
        <v>7.3</v>
      </c>
      <c r="EL29" s="17">
        <v>8.3149999999999995</v>
      </c>
      <c r="EM29" s="17">
        <v>20.399999999999999</v>
      </c>
      <c r="EN29" s="17">
        <v>20.399999999999999</v>
      </c>
      <c r="EO29" s="17">
        <v>20</v>
      </c>
      <c r="EP29" s="17">
        <v>12.5</v>
      </c>
      <c r="EQ29" s="17">
        <v>227.1</v>
      </c>
      <c r="ER29" s="17">
        <v>14.305</v>
      </c>
      <c r="ES29" s="17">
        <v>124.7</v>
      </c>
      <c r="ET29" s="17">
        <v>0.6</v>
      </c>
      <c r="EU29" s="17">
        <v>0.5</v>
      </c>
      <c r="EV29" s="17">
        <v>95.5</v>
      </c>
      <c r="EW29" s="17">
        <v>94.675489999999996</v>
      </c>
      <c r="EX29" s="17">
        <v>4.8</v>
      </c>
      <c r="EY29" s="17">
        <v>2.4</v>
      </c>
      <c r="EZ29" s="17">
        <v>2.2999999999999998</v>
      </c>
      <c r="FA29" s="17">
        <v>1.2</v>
      </c>
      <c r="FB29" s="17">
        <v>12.99</v>
      </c>
      <c r="FC29" s="17">
        <v>2.5</v>
      </c>
      <c r="FD29" s="17">
        <v>8.4</v>
      </c>
      <c r="FE29" s="17">
        <v>5.4</v>
      </c>
      <c r="FF29" s="17">
        <v>10.199999999999999</v>
      </c>
      <c r="FG29" s="17"/>
      <c r="FH29" s="17"/>
      <c r="FI29" s="17"/>
      <c r="FJ29" s="17"/>
      <c r="FK29" s="17">
        <v>7.49</v>
      </c>
      <c r="FL29" s="17"/>
      <c r="FM29" s="17">
        <v>5.4</v>
      </c>
      <c r="FN29" s="17">
        <v>7965.7289899999996</v>
      </c>
      <c r="FO29" s="15"/>
      <c r="FP29" s="17">
        <v>24.27909</v>
      </c>
      <c r="FQ29" s="17">
        <v>3.9249999999999998</v>
      </c>
      <c r="FR29" s="17">
        <v>10.678000000000001</v>
      </c>
      <c r="FS29" s="17">
        <v>13.16311</v>
      </c>
      <c r="FT29" s="17">
        <v>23.812799999999999</v>
      </c>
      <c r="FU29" s="17">
        <v>18.950389999999999</v>
      </c>
      <c r="FV29" s="17">
        <v>2.5</v>
      </c>
      <c r="FW29" s="17">
        <v>8.4</v>
      </c>
      <c r="FX29" s="17">
        <v>105.70838999999999</v>
      </c>
    </row>
    <row r="30" spans="1:180" ht="24" customHeight="1" x14ac:dyDescent="0.3">
      <c r="A30" s="16" t="s">
        <v>51</v>
      </c>
      <c r="B30" s="16" t="s">
        <v>774</v>
      </c>
      <c r="C30" s="17">
        <v>208.8</v>
      </c>
      <c r="D30" s="17">
        <v>652.9</v>
      </c>
      <c r="E30" s="17">
        <v>70.5</v>
      </c>
      <c r="F30" s="17"/>
      <c r="G30" s="17"/>
      <c r="H30" s="17">
        <v>92.2</v>
      </c>
      <c r="I30" s="17">
        <v>226.3</v>
      </c>
      <c r="J30" s="17"/>
      <c r="K30" s="17"/>
      <c r="L30" s="17">
        <v>108.4</v>
      </c>
      <c r="M30" s="17">
        <v>108.4</v>
      </c>
      <c r="N30" s="17">
        <v>108.3</v>
      </c>
      <c r="O30" s="17">
        <v>214</v>
      </c>
      <c r="P30" s="17">
        <v>201</v>
      </c>
      <c r="Q30" s="17">
        <v>103.1</v>
      </c>
      <c r="R30" s="17"/>
      <c r="S30" s="17"/>
      <c r="T30" s="17"/>
      <c r="U30" s="17"/>
      <c r="V30" s="17"/>
      <c r="W30" s="17">
        <v>169.7</v>
      </c>
      <c r="X30" s="17">
        <v>8.1969999999999992</v>
      </c>
      <c r="Y30" s="17">
        <v>4.7649999999999997</v>
      </c>
      <c r="Z30" s="17">
        <v>0</v>
      </c>
      <c r="AA30" s="17">
        <v>6.6</v>
      </c>
      <c r="AB30" s="17"/>
      <c r="AC30" s="17">
        <v>60.7</v>
      </c>
      <c r="AD30" s="17"/>
      <c r="AE30" s="17"/>
      <c r="AF30" s="17"/>
      <c r="AG30" s="17"/>
      <c r="AH30" s="17">
        <v>110.8</v>
      </c>
      <c r="AI30" s="17">
        <v>189.5</v>
      </c>
      <c r="AJ30" s="17"/>
      <c r="AK30" s="17"/>
      <c r="AL30" s="17"/>
      <c r="AM30" s="17">
        <v>6.5</v>
      </c>
      <c r="AN30" s="17">
        <v>460.6</v>
      </c>
      <c r="AO30" s="17">
        <v>81</v>
      </c>
      <c r="AP30" s="17">
        <v>153.1</v>
      </c>
      <c r="AQ30" s="17">
        <v>42.3</v>
      </c>
      <c r="AR30" s="17">
        <v>18.5291</v>
      </c>
      <c r="AS30" s="17">
        <v>19.3</v>
      </c>
      <c r="AT30" s="17">
        <v>89.4</v>
      </c>
      <c r="AU30" s="17">
        <v>183</v>
      </c>
      <c r="AV30" s="17">
        <v>183</v>
      </c>
      <c r="AW30" s="17">
        <v>183</v>
      </c>
      <c r="AX30" s="17">
        <v>43.1</v>
      </c>
      <c r="AY30" s="17">
        <v>46.5</v>
      </c>
      <c r="AZ30" s="17">
        <v>41.9</v>
      </c>
      <c r="BA30" s="17">
        <v>3.8</v>
      </c>
      <c r="BB30" s="17">
        <v>31.2</v>
      </c>
      <c r="BC30" s="17">
        <v>172</v>
      </c>
      <c r="BD30" s="17"/>
      <c r="BE30" s="17"/>
      <c r="BF30" s="17">
        <v>62.7</v>
      </c>
      <c r="BG30" s="17"/>
      <c r="BH30" s="17"/>
      <c r="BI30" s="17">
        <v>0</v>
      </c>
      <c r="BJ30" s="17"/>
      <c r="BK30" s="17"/>
      <c r="BL30" s="17"/>
      <c r="BM30" s="17">
        <v>85.8</v>
      </c>
      <c r="BN30" s="17">
        <v>161</v>
      </c>
      <c r="BO30" s="17"/>
      <c r="BP30" s="17">
        <v>193.7</v>
      </c>
      <c r="BQ30" s="17">
        <v>179.1</v>
      </c>
      <c r="BR30" s="17">
        <v>0</v>
      </c>
      <c r="BS30" s="17"/>
      <c r="BT30" s="17"/>
      <c r="BU30" s="17"/>
      <c r="BV30" s="17"/>
      <c r="BW30" s="17"/>
      <c r="BX30" s="17"/>
      <c r="BY30" s="17"/>
      <c r="BZ30" s="17">
        <v>3.7</v>
      </c>
      <c r="CA30" s="17">
        <v>106</v>
      </c>
      <c r="CB30" s="17">
        <v>135.5</v>
      </c>
      <c r="CC30" s="17">
        <v>67.099999999999994</v>
      </c>
      <c r="CD30" s="17">
        <v>78.900000000000006</v>
      </c>
      <c r="CE30" s="17">
        <v>30.8</v>
      </c>
      <c r="CF30" s="17"/>
      <c r="CG30" s="17"/>
      <c r="CH30" s="17"/>
      <c r="CI30" s="17">
        <v>129.69999999999999</v>
      </c>
      <c r="CJ30" s="17">
        <v>129.6</v>
      </c>
      <c r="CK30" s="17">
        <v>138</v>
      </c>
      <c r="CL30" s="17"/>
      <c r="CM30" s="17"/>
      <c r="CN30" s="17"/>
      <c r="CO30" s="17"/>
      <c r="CP30" s="17"/>
      <c r="CQ30" s="17">
        <v>202.64505</v>
      </c>
      <c r="CR30" s="17">
        <v>97.208770000000001</v>
      </c>
      <c r="CS30" s="17"/>
      <c r="CT30" s="17">
        <v>6.5</v>
      </c>
      <c r="CU30" s="17">
        <v>20.3</v>
      </c>
      <c r="CV30" s="17">
        <v>1.1000000000000001</v>
      </c>
      <c r="CW30" s="17">
        <v>86.6</v>
      </c>
      <c r="CX30" s="17">
        <v>76.8</v>
      </c>
      <c r="CY30" s="17">
        <v>9.1</v>
      </c>
      <c r="CZ30" s="17">
        <v>0.2</v>
      </c>
      <c r="DA30" s="17">
        <v>20.7</v>
      </c>
      <c r="DB30" s="17">
        <v>10</v>
      </c>
      <c r="DC30" s="17">
        <v>5.3</v>
      </c>
      <c r="DD30" s="17">
        <v>194.2</v>
      </c>
      <c r="DE30" s="17">
        <v>99</v>
      </c>
      <c r="DF30" s="17">
        <v>2.2000000000000002</v>
      </c>
      <c r="DG30" s="17">
        <v>1.9</v>
      </c>
      <c r="DH30" s="17">
        <v>5.0999999999999996</v>
      </c>
      <c r="DI30" s="17">
        <v>20.9</v>
      </c>
      <c r="DJ30" s="17">
        <v>19.600000000000001</v>
      </c>
      <c r="DK30" s="17">
        <v>16.600000000000001</v>
      </c>
      <c r="DL30" s="17">
        <v>3.6</v>
      </c>
      <c r="DM30" s="17">
        <v>18.5</v>
      </c>
      <c r="DN30" s="17">
        <v>13.3</v>
      </c>
      <c r="DO30" s="17">
        <v>16.5</v>
      </c>
      <c r="DP30" s="17">
        <v>19.600000000000001</v>
      </c>
      <c r="DQ30" s="17">
        <v>68.3</v>
      </c>
      <c r="DR30" s="17">
        <v>17.3</v>
      </c>
      <c r="DS30" s="17">
        <v>3.5</v>
      </c>
      <c r="DT30" s="17">
        <v>19.8</v>
      </c>
      <c r="DU30" s="17">
        <v>2.8</v>
      </c>
      <c r="DV30" s="17"/>
      <c r="DW30" s="17">
        <v>0.3</v>
      </c>
      <c r="DX30" s="17">
        <v>19.8</v>
      </c>
      <c r="DY30" s="17">
        <v>8.6</v>
      </c>
      <c r="DZ30" s="17">
        <v>18</v>
      </c>
      <c r="EA30" s="17">
        <v>20.3</v>
      </c>
      <c r="EB30" s="17">
        <v>8.6</v>
      </c>
      <c r="EC30" s="17">
        <v>13</v>
      </c>
      <c r="ED30" s="17">
        <v>33.6</v>
      </c>
      <c r="EE30" s="17">
        <v>45.6</v>
      </c>
      <c r="EF30" s="17">
        <v>85.3</v>
      </c>
      <c r="EG30" s="17">
        <v>7.4</v>
      </c>
      <c r="EH30" s="17">
        <v>2.8</v>
      </c>
      <c r="EI30" s="17">
        <v>43.8</v>
      </c>
      <c r="EJ30" s="17">
        <v>21</v>
      </c>
      <c r="EK30" s="17">
        <v>7.3</v>
      </c>
      <c r="EL30" s="17">
        <v>8.3040000000000003</v>
      </c>
      <c r="EM30" s="17">
        <v>20.399999999999999</v>
      </c>
      <c r="EN30" s="17">
        <v>20.399999999999999</v>
      </c>
      <c r="EO30" s="17">
        <v>20</v>
      </c>
      <c r="EP30" s="17">
        <v>10.1</v>
      </c>
      <c r="EQ30" s="17">
        <v>242</v>
      </c>
      <c r="ER30" s="17">
        <v>15.67</v>
      </c>
      <c r="ES30" s="17">
        <v>126.4</v>
      </c>
      <c r="ET30" s="17">
        <v>0.6</v>
      </c>
      <c r="EU30" s="17">
        <v>0</v>
      </c>
      <c r="EV30" s="17">
        <v>97.6</v>
      </c>
      <c r="EW30" s="17">
        <v>96.103279999999998</v>
      </c>
      <c r="EX30" s="17">
        <v>4.8</v>
      </c>
      <c r="EY30" s="17">
        <v>2.4</v>
      </c>
      <c r="EZ30" s="17">
        <v>2.2999999999999998</v>
      </c>
      <c r="FA30" s="17">
        <v>1.2</v>
      </c>
      <c r="FB30" s="17">
        <v>15.259</v>
      </c>
      <c r="FC30" s="17">
        <v>2.6</v>
      </c>
      <c r="FD30" s="17">
        <v>8.5</v>
      </c>
      <c r="FE30" s="17">
        <v>5.4</v>
      </c>
      <c r="FF30" s="17">
        <v>10.6</v>
      </c>
      <c r="FG30" s="17"/>
      <c r="FH30" s="17"/>
      <c r="FI30" s="17"/>
      <c r="FJ30" s="17"/>
      <c r="FK30" s="17">
        <v>8.33</v>
      </c>
      <c r="FL30" s="17"/>
      <c r="FM30" s="17">
        <v>7</v>
      </c>
      <c r="FN30" s="17">
        <v>8044.5111999999999</v>
      </c>
      <c r="FO30" s="15"/>
      <c r="FP30" s="17">
        <v>24.277480000000001</v>
      </c>
      <c r="FQ30" s="17">
        <v>3.8570000000000002</v>
      </c>
      <c r="FR30" s="17">
        <v>11.887</v>
      </c>
      <c r="FS30" s="17">
        <v>13.176450000000001</v>
      </c>
      <c r="FT30" s="17">
        <v>23.407109999999999</v>
      </c>
      <c r="FU30" s="17">
        <v>18.9497</v>
      </c>
      <c r="FV30" s="17">
        <v>2.6</v>
      </c>
      <c r="FW30" s="17">
        <v>8.5</v>
      </c>
      <c r="FX30" s="17">
        <v>106.65474</v>
      </c>
    </row>
    <row r="31" spans="1:180" ht="24" customHeight="1" x14ac:dyDescent="0.3">
      <c r="A31" s="16" t="s">
        <v>51</v>
      </c>
      <c r="B31" s="16" t="s">
        <v>775</v>
      </c>
      <c r="C31" s="17">
        <v>209.5</v>
      </c>
      <c r="D31" s="17">
        <v>653.79999999999995</v>
      </c>
      <c r="E31" s="17">
        <v>70.7</v>
      </c>
      <c r="F31" s="17"/>
      <c r="G31" s="17"/>
      <c r="H31" s="17">
        <v>90.8</v>
      </c>
      <c r="I31" s="17">
        <v>225.1</v>
      </c>
      <c r="J31" s="17"/>
      <c r="K31" s="17"/>
      <c r="L31" s="17">
        <v>128.5</v>
      </c>
      <c r="M31" s="17">
        <v>129.1</v>
      </c>
      <c r="N31" s="17">
        <v>128.6</v>
      </c>
      <c r="O31" s="17">
        <v>225.2</v>
      </c>
      <c r="P31" s="17">
        <v>198.9</v>
      </c>
      <c r="Q31" s="17">
        <v>106.5</v>
      </c>
      <c r="R31" s="17"/>
      <c r="S31" s="17"/>
      <c r="T31" s="17"/>
      <c r="U31" s="17"/>
      <c r="V31" s="17"/>
      <c r="W31" s="17">
        <v>165.2</v>
      </c>
      <c r="X31" s="17">
        <v>8.1479999999999997</v>
      </c>
      <c r="Y31" s="17">
        <v>4.7549999999999999</v>
      </c>
      <c r="Z31" s="17">
        <v>0</v>
      </c>
      <c r="AA31" s="17">
        <v>6.6</v>
      </c>
      <c r="AB31" s="17"/>
      <c r="AC31" s="17">
        <v>60.9</v>
      </c>
      <c r="AD31" s="17"/>
      <c r="AE31" s="17"/>
      <c r="AF31" s="17"/>
      <c r="AG31" s="17"/>
      <c r="AH31" s="17">
        <v>110.7</v>
      </c>
      <c r="AI31" s="17">
        <v>210.8</v>
      </c>
      <c r="AJ31" s="17"/>
      <c r="AK31" s="17"/>
      <c r="AL31" s="17"/>
      <c r="AM31" s="17">
        <v>6.5</v>
      </c>
      <c r="AN31" s="17">
        <v>457.5</v>
      </c>
      <c r="AO31" s="17">
        <v>81.2</v>
      </c>
      <c r="AP31" s="17">
        <v>151.69999999999999</v>
      </c>
      <c r="AQ31" s="17">
        <v>42.3</v>
      </c>
      <c r="AR31" s="17">
        <v>18.567219999999999</v>
      </c>
      <c r="AS31" s="17">
        <v>19.399999999999999</v>
      </c>
      <c r="AT31" s="17">
        <v>89.2</v>
      </c>
      <c r="AU31" s="17">
        <v>179.8</v>
      </c>
      <c r="AV31" s="17">
        <v>181</v>
      </c>
      <c r="AW31" s="17">
        <v>185.5</v>
      </c>
      <c r="AX31" s="17">
        <v>43.1</v>
      </c>
      <c r="AY31" s="17">
        <v>44.7</v>
      </c>
      <c r="AZ31" s="17">
        <v>41.9</v>
      </c>
      <c r="BA31" s="17">
        <v>3.8</v>
      </c>
      <c r="BB31" s="17">
        <v>30.2</v>
      </c>
      <c r="BC31" s="17">
        <v>172.3</v>
      </c>
      <c r="BD31" s="17"/>
      <c r="BE31" s="17"/>
      <c r="BF31" s="17">
        <v>61.5</v>
      </c>
      <c r="BG31" s="17"/>
      <c r="BH31" s="17"/>
      <c r="BI31" s="17">
        <v>0</v>
      </c>
      <c r="BJ31" s="17"/>
      <c r="BK31" s="17"/>
      <c r="BL31" s="17"/>
      <c r="BM31" s="17">
        <v>84.6</v>
      </c>
      <c r="BN31" s="17">
        <v>162.6</v>
      </c>
      <c r="BO31" s="17"/>
      <c r="BP31" s="17">
        <v>193.8</v>
      </c>
      <c r="BQ31" s="17">
        <v>179.7</v>
      </c>
      <c r="BR31" s="17">
        <v>0</v>
      </c>
      <c r="BS31" s="17"/>
      <c r="BT31" s="17"/>
      <c r="BU31" s="17"/>
      <c r="BV31" s="17"/>
      <c r="BW31" s="17"/>
      <c r="BX31" s="17"/>
      <c r="BY31" s="17"/>
      <c r="BZ31" s="17">
        <v>3.7</v>
      </c>
      <c r="CA31" s="17">
        <v>204.6</v>
      </c>
      <c r="CB31" s="17">
        <v>133.4</v>
      </c>
      <c r="CC31" s="17">
        <v>66.7</v>
      </c>
      <c r="CD31" s="17">
        <v>77.7</v>
      </c>
      <c r="CE31" s="17">
        <v>30.4</v>
      </c>
      <c r="CF31" s="17"/>
      <c r="CG31" s="17"/>
      <c r="CH31" s="17"/>
      <c r="CI31" s="17">
        <v>130.4</v>
      </c>
      <c r="CJ31" s="17">
        <v>129.80000000000001</v>
      </c>
      <c r="CK31" s="17">
        <v>138.6</v>
      </c>
      <c r="CL31" s="17"/>
      <c r="CM31" s="17"/>
      <c r="CN31" s="17"/>
      <c r="CO31" s="17"/>
      <c r="CP31" s="17"/>
      <c r="CQ31" s="17">
        <v>201.83409</v>
      </c>
      <c r="CR31" s="17">
        <v>96.828800000000001</v>
      </c>
      <c r="CS31" s="17"/>
      <c r="CT31" s="17">
        <v>6.5</v>
      </c>
      <c r="CU31" s="17">
        <v>20.2</v>
      </c>
      <c r="CV31" s="17">
        <v>1</v>
      </c>
      <c r="CW31" s="17">
        <v>67.400000000000006</v>
      </c>
      <c r="CX31" s="17">
        <v>76</v>
      </c>
      <c r="CY31" s="17">
        <v>11.8</v>
      </c>
      <c r="CZ31" s="17">
        <v>0.4</v>
      </c>
      <c r="DA31" s="17">
        <v>20.399999999999999</v>
      </c>
      <c r="DB31" s="17">
        <v>10</v>
      </c>
      <c r="DC31" s="17">
        <v>5.6</v>
      </c>
      <c r="DD31" s="17">
        <v>193.8</v>
      </c>
      <c r="DE31" s="17">
        <v>98.7</v>
      </c>
      <c r="DF31" s="17">
        <v>2.2000000000000002</v>
      </c>
      <c r="DG31" s="17">
        <v>1.9</v>
      </c>
      <c r="DH31" s="17">
        <v>5.0999999999999996</v>
      </c>
      <c r="DI31" s="17">
        <v>20.9</v>
      </c>
      <c r="DJ31" s="17">
        <v>19.600000000000001</v>
      </c>
      <c r="DK31" s="17">
        <v>16.600000000000001</v>
      </c>
      <c r="DL31" s="17">
        <v>3.5</v>
      </c>
      <c r="DM31" s="17">
        <v>18.5</v>
      </c>
      <c r="DN31" s="17">
        <v>13.3</v>
      </c>
      <c r="DO31" s="17">
        <v>16.3</v>
      </c>
      <c r="DP31" s="17">
        <v>17.899999999999999</v>
      </c>
      <c r="DQ31" s="17">
        <v>68.400000000000006</v>
      </c>
      <c r="DR31" s="17">
        <v>17.399999999999999</v>
      </c>
      <c r="DS31" s="17">
        <v>3.5</v>
      </c>
      <c r="DT31" s="17">
        <v>20.100000000000001</v>
      </c>
      <c r="DU31" s="17">
        <v>2.8</v>
      </c>
      <c r="DV31" s="17"/>
      <c r="DW31" s="17">
        <v>0.3</v>
      </c>
      <c r="DX31" s="17">
        <v>19.8</v>
      </c>
      <c r="DY31" s="17">
        <v>8.6</v>
      </c>
      <c r="DZ31" s="17">
        <v>17.899999999999999</v>
      </c>
      <c r="EA31" s="17">
        <v>20.3</v>
      </c>
      <c r="EB31" s="17">
        <v>8.1</v>
      </c>
      <c r="EC31" s="17">
        <v>23.6</v>
      </c>
      <c r="ED31" s="17">
        <v>30.8</v>
      </c>
      <c r="EE31" s="17">
        <v>44.8</v>
      </c>
      <c r="EF31" s="17">
        <v>77.5</v>
      </c>
      <c r="EG31" s="17">
        <v>8</v>
      </c>
      <c r="EH31" s="17">
        <v>3.4</v>
      </c>
      <c r="EI31" s="17">
        <v>44.1</v>
      </c>
      <c r="EJ31" s="17">
        <v>21</v>
      </c>
      <c r="EK31" s="17">
        <v>7.3</v>
      </c>
      <c r="EL31" s="17">
        <v>8.31</v>
      </c>
      <c r="EM31" s="17">
        <v>20.399999999999999</v>
      </c>
      <c r="EN31" s="17">
        <v>20.399999999999999</v>
      </c>
      <c r="EO31" s="17">
        <v>20</v>
      </c>
      <c r="EP31" s="17">
        <v>14</v>
      </c>
      <c r="EQ31" s="17">
        <v>234.6</v>
      </c>
      <c r="ER31" s="17">
        <v>16.872</v>
      </c>
      <c r="ES31" s="17">
        <v>119.8</v>
      </c>
      <c r="ET31" s="17">
        <v>0.6</v>
      </c>
      <c r="EU31" s="17">
        <v>0</v>
      </c>
      <c r="EV31" s="17">
        <v>94.3</v>
      </c>
      <c r="EW31" s="17">
        <v>92.565569999999994</v>
      </c>
      <c r="EX31" s="17">
        <v>4.8</v>
      </c>
      <c r="EY31" s="17">
        <v>2.4</v>
      </c>
      <c r="EZ31" s="17">
        <v>2.2999999999999998</v>
      </c>
      <c r="FA31" s="17">
        <v>1.1000000000000001</v>
      </c>
      <c r="FB31" s="17">
        <v>16.259</v>
      </c>
      <c r="FC31" s="17">
        <v>2.7</v>
      </c>
      <c r="FD31" s="17">
        <v>8.6</v>
      </c>
      <c r="FE31" s="17">
        <v>5.4</v>
      </c>
      <c r="FF31" s="17">
        <v>10</v>
      </c>
      <c r="FG31" s="17"/>
      <c r="FH31" s="17"/>
      <c r="FI31" s="17"/>
      <c r="FJ31" s="17"/>
      <c r="FK31" s="17">
        <v>8.49</v>
      </c>
      <c r="FL31" s="17"/>
      <c r="FM31" s="17">
        <v>0</v>
      </c>
      <c r="FN31" s="17">
        <v>8177.8296799999998</v>
      </c>
      <c r="FO31" s="15"/>
      <c r="FP31" s="17">
        <v>24.277090000000001</v>
      </c>
      <c r="FQ31" s="17">
        <v>3.8570000000000002</v>
      </c>
      <c r="FR31" s="17">
        <v>11.888</v>
      </c>
      <c r="FS31" s="17">
        <v>13.213520000000001</v>
      </c>
      <c r="FT31" s="17">
        <v>23.03941</v>
      </c>
      <c r="FU31" s="17">
        <v>18.949529999999999</v>
      </c>
      <c r="FV31" s="17">
        <v>2.7</v>
      </c>
      <c r="FW31" s="17">
        <v>8.6</v>
      </c>
      <c r="FX31" s="17">
        <v>106.52455</v>
      </c>
    </row>
    <row r="32" spans="1:180" ht="24" customHeight="1" x14ac:dyDescent="0.3">
      <c r="A32" s="16" t="s">
        <v>51</v>
      </c>
      <c r="B32" s="16" t="s">
        <v>776</v>
      </c>
      <c r="C32" s="17">
        <v>208.8</v>
      </c>
      <c r="D32" s="17">
        <v>650.70000000000005</v>
      </c>
      <c r="E32" s="17">
        <v>71</v>
      </c>
      <c r="F32" s="17"/>
      <c r="G32" s="17"/>
      <c r="H32" s="17">
        <v>91.7</v>
      </c>
      <c r="I32" s="17">
        <v>226.3</v>
      </c>
      <c r="J32" s="17"/>
      <c r="K32" s="17"/>
      <c r="L32" s="17">
        <v>158.69999999999999</v>
      </c>
      <c r="M32" s="17">
        <v>159.4</v>
      </c>
      <c r="N32" s="17">
        <v>159.1</v>
      </c>
      <c r="O32" s="17">
        <v>247.6</v>
      </c>
      <c r="P32" s="17">
        <v>199.6</v>
      </c>
      <c r="Q32" s="17">
        <v>106.1</v>
      </c>
      <c r="R32" s="17"/>
      <c r="S32" s="17"/>
      <c r="T32" s="17"/>
      <c r="U32" s="17"/>
      <c r="V32" s="17"/>
      <c r="W32" s="17">
        <v>165</v>
      </c>
      <c r="X32" s="17">
        <v>7.9480000000000004</v>
      </c>
      <c r="Y32" s="17">
        <v>4.7839999999999998</v>
      </c>
      <c r="Z32" s="17">
        <v>0</v>
      </c>
      <c r="AA32" s="17">
        <v>6.6</v>
      </c>
      <c r="AB32" s="17"/>
      <c r="AC32" s="17">
        <v>60.9</v>
      </c>
      <c r="AD32" s="17"/>
      <c r="AE32" s="17"/>
      <c r="AF32" s="17"/>
      <c r="AG32" s="17"/>
      <c r="AH32" s="17">
        <v>110.3</v>
      </c>
      <c r="AI32" s="17">
        <v>222.7</v>
      </c>
      <c r="AJ32" s="17"/>
      <c r="AK32" s="17"/>
      <c r="AL32" s="17"/>
      <c r="AM32" s="17">
        <v>6.5</v>
      </c>
      <c r="AN32" s="17">
        <v>458.2</v>
      </c>
      <c r="AO32" s="17">
        <v>81.2</v>
      </c>
      <c r="AP32" s="17">
        <v>151.9</v>
      </c>
      <c r="AQ32" s="17">
        <v>42.1</v>
      </c>
      <c r="AR32" s="17">
        <v>18.584209999999999</v>
      </c>
      <c r="AS32" s="17">
        <v>19.3</v>
      </c>
      <c r="AT32" s="17">
        <v>89.4</v>
      </c>
      <c r="AU32" s="17">
        <v>181</v>
      </c>
      <c r="AV32" s="17">
        <v>180.5</v>
      </c>
      <c r="AW32" s="17">
        <v>184.4</v>
      </c>
      <c r="AX32" s="17">
        <v>44</v>
      </c>
      <c r="AY32" s="17">
        <v>45.8</v>
      </c>
      <c r="AZ32" s="17">
        <v>42.2</v>
      </c>
      <c r="BA32" s="17">
        <v>3.8</v>
      </c>
      <c r="BB32" s="17">
        <v>30.5</v>
      </c>
      <c r="BC32" s="17">
        <v>170</v>
      </c>
      <c r="BD32" s="17"/>
      <c r="BE32" s="17"/>
      <c r="BF32" s="17">
        <v>41.3</v>
      </c>
      <c r="BG32" s="17"/>
      <c r="BH32" s="17"/>
      <c r="BI32" s="17">
        <v>0</v>
      </c>
      <c r="BJ32" s="17"/>
      <c r="BK32" s="17"/>
      <c r="BL32" s="17"/>
      <c r="BM32" s="17">
        <v>84.6</v>
      </c>
      <c r="BN32" s="17">
        <v>163</v>
      </c>
      <c r="BO32" s="17"/>
      <c r="BP32" s="17">
        <v>193.8</v>
      </c>
      <c r="BQ32" s="17">
        <v>179.9</v>
      </c>
      <c r="BR32" s="17">
        <v>0</v>
      </c>
      <c r="BS32" s="17"/>
      <c r="BT32" s="17"/>
      <c r="BU32" s="17"/>
      <c r="BV32" s="17"/>
      <c r="BW32" s="17"/>
      <c r="BX32" s="17"/>
      <c r="BY32" s="17"/>
      <c r="BZ32" s="17">
        <v>3.7</v>
      </c>
      <c r="CA32" s="17">
        <v>194.2</v>
      </c>
      <c r="CB32" s="17">
        <v>133.1</v>
      </c>
      <c r="CC32" s="17">
        <v>66.3</v>
      </c>
      <c r="CD32" s="17">
        <v>78.3</v>
      </c>
      <c r="CE32" s="17">
        <v>30.4</v>
      </c>
      <c r="CF32" s="17"/>
      <c r="CG32" s="17"/>
      <c r="CH32" s="17"/>
      <c r="CI32" s="17">
        <v>129.6</v>
      </c>
      <c r="CJ32" s="17">
        <v>129.4</v>
      </c>
      <c r="CK32" s="17">
        <v>138.5</v>
      </c>
      <c r="CL32" s="17"/>
      <c r="CM32" s="17"/>
      <c r="CN32" s="17"/>
      <c r="CO32" s="17"/>
      <c r="CP32" s="17"/>
      <c r="CQ32" s="17">
        <v>202.85294999999999</v>
      </c>
      <c r="CR32" s="17">
        <v>97.26276</v>
      </c>
      <c r="CS32" s="17"/>
      <c r="CT32" s="17">
        <v>6.5</v>
      </c>
      <c r="CU32" s="17">
        <v>20.100000000000001</v>
      </c>
      <c r="CV32" s="17">
        <v>1.3</v>
      </c>
      <c r="CW32" s="17">
        <v>58.9</v>
      </c>
      <c r="CX32" s="17">
        <v>76.7</v>
      </c>
      <c r="CY32" s="17">
        <v>11.9</v>
      </c>
      <c r="CZ32" s="17">
        <v>0.4</v>
      </c>
      <c r="DA32" s="17">
        <v>20.5</v>
      </c>
      <c r="DB32" s="17">
        <v>10.1</v>
      </c>
      <c r="DC32" s="17">
        <v>5.5</v>
      </c>
      <c r="DD32" s="17">
        <v>195.5</v>
      </c>
      <c r="DE32" s="17">
        <v>99.5</v>
      </c>
      <c r="DF32" s="17">
        <v>2.2000000000000002</v>
      </c>
      <c r="DG32" s="17">
        <v>1.9</v>
      </c>
      <c r="DH32" s="17">
        <v>5</v>
      </c>
      <c r="DI32" s="17">
        <v>20.6</v>
      </c>
      <c r="DJ32" s="17">
        <v>19.399999999999999</v>
      </c>
      <c r="DK32" s="17">
        <v>16.5</v>
      </c>
      <c r="DL32" s="17">
        <v>3.6</v>
      </c>
      <c r="DM32" s="17">
        <v>18.5</v>
      </c>
      <c r="DN32" s="17">
        <v>13.5</v>
      </c>
      <c r="DO32" s="17">
        <v>16.2</v>
      </c>
      <c r="DP32" s="17">
        <v>14.7</v>
      </c>
      <c r="DQ32" s="17">
        <v>67.7</v>
      </c>
      <c r="DR32" s="17">
        <v>17.2</v>
      </c>
      <c r="DS32" s="17">
        <v>3.5</v>
      </c>
      <c r="DT32" s="17">
        <v>17.5</v>
      </c>
      <c r="DU32" s="17">
        <v>2.76</v>
      </c>
      <c r="DV32" s="17"/>
      <c r="DW32" s="17">
        <v>0.4</v>
      </c>
      <c r="DX32" s="17">
        <v>19.899999999999999</v>
      </c>
      <c r="DY32" s="17">
        <v>8.5</v>
      </c>
      <c r="DZ32" s="17">
        <v>17.899999999999999</v>
      </c>
      <c r="EA32" s="17">
        <v>20.3</v>
      </c>
      <c r="EB32" s="17">
        <v>6.9</v>
      </c>
      <c r="EC32" s="17">
        <v>35.9</v>
      </c>
      <c r="ED32" s="17">
        <v>34.200000000000003</v>
      </c>
      <c r="EE32" s="17">
        <v>37.299999999999997</v>
      </c>
      <c r="EF32" s="17">
        <v>63.5</v>
      </c>
      <c r="EG32" s="17">
        <v>6.7</v>
      </c>
      <c r="EH32" s="17">
        <v>4</v>
      </c>
      <c r="EI32" s="17">
        <v>40.700000000000003</v>
      </c>
      <c r="EJ32" s="17">
        <v>21</v>
      </c>
      <c r="EK32" s="17">
        <v>7.3</v>
      </c>
      <c r="EL32" s="17">
        <v>8.3130000000000006</v>
      </c>
      <c r="EM32" s="17">
        <v>20.399999999999999</v>
      </c>
      <c r="EN32" s="17">
        <v>20.399999999999999</v>
      </c>
      <c r="EO32" s="17">
        <v>20</v>
      </c>
      <c r="EP32" s="17">
        <v>13.5</v>
      </c>
      <c r="EQ32" s="17">
        <v>243.3</v>
      </c>
      <c r="ER32" s="17">
        <v>17.803999999999998</v>
      </c>
      <c r="ES32" s="17">
        <v>120.7</v>
      </c>
      <c r="ET32" s="17">
        <v>0.6</v>
      </c>
      <c r="EU32" s="17">
        <v>0</v>
      </c>
      <c r="EV32" s="17">
        <v>94.9</v>
      </c>
      <c r="EW32" s="17">
        <v>93.668639999999996</v>
      </c>
      <c r="EX32" s="17">
        <v>4.8</v>
      </c>
      <c r="EY32" s="17">
        <v>2.4</v>
      </c>
      <c r="EZ32" s="17">
        <v>2.2999999999999998</v>
      </c>
      <c r="FA32" s="17">
        <v>1.1000000000000001</v>
      </c>
      <c r="FB32" s="17">
        <v>16.986999999999998</v>
      </c>
      <c r="FC32" s="17">
        <v>2.4</v>
      </c>
      <c r="FD32" s="17">
        <v>8.1999999999999993</v>
      </c>
      <c r="FE32" s="17">
        <v>5.4</v>
      </c>
      <c r="FF32" s="17">
        <v>10.6</v>
      </c>
      <c r="FG32" s="17"/>
      <c r="FH32" s="17"/>
      <c r="FI32" s="17"/>
      <c r="FJ32" s="17"/>
      <c r="FK32" s="17">
        <v>8.36</v>
      </c>
      <c r="FL32" s="17"/>
      <c r="FM32" s="17">
        <v>0</v>
      </c>
      <c r="FN32" s="17">
        <v>8261.1245600000002</v>
      </c>
      <c r="FO32" s="15"/>
      <c r="FP32" s="17">
        <v>24.27589</v>
      </c>
      <c r="FQ32" s="17">
        <v>3.8540000000000001</v>
      </c>
      <c r="FR32" s="17">
        <v>11.891999999999999</v>
      </c>
      <c r="FS32" s="17">
        <v>13.17517</v>
      </c>
      <c r="FT32" s="17">
        <v>22.511150000000001</v>
      </c>
      <c r="FU32" s="17">
        <v>18.94781</v>
      </c>
      <c r="FV32" s="17">
        <v>2.4</v>
      </c>
      <c r="FW32" s="17">
        <v>8.1999999999999993</v>
      </c>
      <c r="FX32" s="17">
        <v>105.25602000000001</v>
      </c>
    </row>
    <row r="33" spans="1:180" ht="24" customHeight="1" x14ac:dyDescent="0.3">
      <c r="A33" s="16" t="s">
        <v>51</v>
      </c>
      <c r="B33" s="16" t="s">
        <v>777</v>
      </c>
      <c r="C33" s="17">
        <v>209</v>
      </c>
      <c r="D33" s="17">
        <v>652.70000000000005</v>
      </c>
      <c r="E33" s="17">
        <v>70.900000000000006</v>
      </c>
      <c r="F33" s="17"/>
      <c r="G33" s="17"/>
      <c r="H33" s="17">
        <v>90</v>
      </c>
      <c r="I33" s="17">
        <v>226.9</v>
      </c>
      <c r="J33" s="17"/>
      <c r="K33" s="17"/>
      <c r="L33" s="17">
        <v>161.5</v>
      </c>
      <c r="M33" s="17">
        <v>161.4</v>
      </c>
      <c r="N33" s="17">
        <v>161</v>
      </c>
      <c r="O33" s="17">
        <v>246.3</v>
      </c>
      <c r="P33" s="17">
        <v>197.9</v>
      </c>
      <c r="Q33" s="17">
        <v>106.2</v>
      </c>
      <c r="R33" s="17"/>
      <c r="S33" s="17"/>
      <c r="T33" s="17"/>
      <c r="U33" s="17"/>
      <c r="V33" s="17"/>
      <c r="W33" s="17">
        <v>163.19999999999999</v>
      </c>
      <c r="X33" s="17">
        <v>7.9740000000000002</v>
      </c>
      <c r="Y33" s="17">
        <v>4.782</v>
      </c>
      <c r="Z33" s="17">
        <v>0</v>
      </c>
      <c r="AA33" s="17">
        <v>6.6</v>
      </c>
      <c r="AB33" s="17"/>
      <c r="AC33" s="17">
        <v>78.400000000000006</v>
      </c>
      <c r="AD33" s="17"/>
      <c r="AE33" s="17"/>
      <c r="AF33" s="17"/>
      <c r="AG33" s="17"/>
      <c r="AH33" s="17">
        <v>110.4</v>
      </c>
      <c r="AI33" s="17">
        <v>221.8</v>
      </c>
      <c r="AJ33" s="17"/>
      <c r="AK33" s="17"/>
      <c r="AL33" s="17"/>
      <c r="AM33" s="17">
        <v>6.5</v>
      </c>
      <c r="AN33" s="17">
        <v>459.4</v>
      </c>
      <c r="AO33" s="17">
        <v>81.099999999999994</v>
      </c>
      <c r="AP33" s="17">
        <v>150.80000000000001</v>
      </c>
      <c r="AQ33" s="17">
        <v>42.2</v>
      </c>
      <c r="AR33" s="17">
        <v>18.589559999999999</v>
      </c>
      <c r="AS33" s="17">
        <v>19.3</v>
      </c>
      <c r="AT33" s="17">
        <v>94.2</v>
      </c>
      <c r="AU33" s="17">
        <v>178.4</v>
      </c>
      <c r="AV33" s="17">
        <v>179</v>
      </c>
      <c r="AW33" s="17">
        <v>184.4</v>
      </c>
      <c r="AX33" s="17">
        <v>43.1</v>
      </c>
      <c r="AY33" s="17">
        <v>44.6</v>
      </c>
      <c r="AZ33" s="17">
        <v>41.6</v>
      </c>
      <c r="BA33" s="17">
        <v>3.8</v>
      </c>
      <c r="BB33" s="17">
        <v>30</v>
      </c>
      <c r="BC33" s="17">
        <v>170.8</v>
      </c>
      <c r="BD33" s="17"/>
      <c r="BE33" s="17"/>
      <c r="BF33" s="17">
        <v>40.9</v>
      </c>
      <c r="BG33" s="17"/>
      <c r="BH33" s="17"/>
      <c r="BI33" s="17">
        <v>0</v>
      </c>
      <c r="BJ33" s="17"/>
      <c r="BK33" s="17"/>
      <c r="BL33" s="17"/>
      <c r="BM33" s="17">
        <v>84.2</v>
      </c>
      <c r="BN33" s="17">
        <v>160.19999999999999</v>
      </c>
      <c r="BO33" s="17"/>
      <c r="BP33" s="17">
        <v>189.6</v>
      </c>
      <c r="BQ33" s="17">
        <v>177.4</v>
      </c>
      <c r="BR33" s="17">
        <v>0</v>
      </c>
      <c r="BS33" s="17"/>
      <c r="BT33" s="17"/>
      <c r="BU33" s="17"/>
      <c r="BV33" s="17"/>
      <c r="BW33" s="17"/>
      <c r="BX33" s="17"/>
      <c r="BY33" s="17"/>
      <c r="BZ33" s="17">
        <v>3.7</v>
      </c>
      <c r="CA33" s="17">
        <v>204.8</v>
      </c>
      <c r="CB33" s="17">
        <v>132.19999999999999</v>
      </c>
      <c r="CC33" s="17">
        <v>66.2</v>
      </c>
      <c r="CD33" s="17">
        <v>78.3</v>
      </c>
      <c r="CE33" s="17">
        <v>30.2</v>
      </c>
      <c r="CF33" s="17"/>
      <c r="CG33" s="17"/>
      <c r="CH33" s="17"/>
      <c r="CI33" s="17">
        <v>138.5</v>
      </c>
      <c r="CJ33" s="17">
        <v>142.19999999999999</v>
      </c>
      <c r="CK33" s="17">
        <v>146.5</v>
      </c>
      <c r="CL33" s="17"/>
      <c r="CM33" s="17"/>
      <c r="CN33" s="17"/>
      <c r="CO33" s="17"/>
      <c r="CP33" s="17"/>
      <c r="CQ33" s="17">
        <v>201.14180999999999</v>
      </c>
      <c r="CR33" s="17">
        <v>96.556629999999998</v>
      </c>
      <c r="CS33" s="17"/>
      <c r="CT33" s="17">
        <v>6.5</v>
      </c>
      <c r="CU33" s="17">
        <v>20</v>
      </c>
      <c r="CV33" s="17">
        <v>1.3</v>
      </c>
      <c r="CW33" s="17">
        <v>68.400000000000006</v>
      </c>
      <c r="CX33" s="17">
        <v>76.099999999999994</v>
      </c>
      <c r="CY33" s="17">
        <v>10.3</v>
      </c>
      <c r="CZ33" s="17">
        <v>0.5</v>
      </c>
      <c r="DA33" s="17">
        <v>20.3</v>
      </c>
      <c r="DB33" s="17">
        <v>9.9</v>
      </c>
      <c r="DC33" s="17">
        <v>5.6</v>
      </c>
      <c r="DD33" s="17">
        <v>195</v>
      </c>
      <c r="DE33" s="17">
        <v>99.6</v>
      </c>
      <c r="DF33" s="17">
        <v>2.2000000000000002</v>
      </c>
      <c r="DG33" s="17">
        <v>1.9</v>
      </c>
      <c r="DH33" s="17">
        <v>5.2</v>
      </c>
      <c r="DI33" s="17">
        <v>20.5</v>
      </c>
      <c r="DJ33" s="17">
        <v>19.399999999999999</v>
      </c>
      <c r="DK33" s="17">
        <v>12.7</v>
      </c>
      <c r="DL33" s="17">
        <v>3.6</v>
      </c>
      <c r="DM33" s="17">
        <v>18.5</v>
      </c>
      <c r="DN33" s="17">
        <v>13.4</v>
      </c>
      <c r="DO33" s="17">
        <v>17</v>
      </c>
      <c r="DP33" s="17">
        <v>15.6</v>
      </c>
      <c r="DQ33" s="17">
        <v>65.5</v>
      </c>
      <c r="DR33" s="17">
        <v>17.399999999999999</v>
      </c>
      <c r="DS33" s="17">
        <v>3.5</v>
      </c>
      <c r="DT33" s="17">
        <v>15.6</v>
      </c>
      <c r="DU33" s="17">
        <v>2.76</v>
      </c>
      <c r="DV33" s="17"/>
      <c r="DW33" s="17">
        <v>0.4</v>
      </c>
      <c r="DX33" s="17">
        <v>19.8</v>
      </c>
      <c r="DY33" s="17">
        <v>8.1999999999999993</v>
      </c>
      <c r="DZ33" s="17">
        <v>18.100000000000001</v>
      </c>
      <c r="EA33" s="17">
        <v>20.3</v>
      </c>
      <c r="EB33" s="17">
        <v>7.3</v>
      </c>
      <c r="EC33" s="17">
        <v>44.8</v>
      </c>
      <c r="ED33" s="17">
        <v>34.6</v>
      </c>
      <c r="EE33" s="17">
        <v>37.799999999999997</v>
      </c>
      <c r="EF33" s="17">
        <v>70.3</v>
      </c>
      <c r="EG33" s="17">
        <v>8.6999999999999993</v>
      </c>
      <c r="EH33" s="17">
        <v>4.4000000000000004</v>
      </c>
      <c r="EI33" s="17">
        <v>45</v>
      </c>
      <c r="EJ33" s="17">
        <v>21</v>
      </c>
      <c r="EK33" s="17">
        <v>7.3</v>
      </c>
      <c r="EL33" s="17">
        <v>8.2949999999999999</v>
      </c>
      <c r="EM33" s="17">
        <v>20.399999999999999</v>
      </c>
      <c r="EN33" s="17">
        <v>20.399999999999999</v>
      </c>
      <c r="EO33" s="17">
        <v>20</v>
      </c>
      <c r="EP33" s="17">
        <v>10.199999999999999</v>
      </c>
      <c r="EQ33" s="17">
        <v>243.9</v>
      </c>
      <c r="ER33" s="17">
        <v>18.22</v>
      </c>
      <c r="ES33" s="17">
        <v>117.7</v>
      </c>
      <c r="ET33" s="17">
        <v>0.6</v>
      </c>
      <c r="EU33" s="17">
        <v>0</v>
      </c>
      <c r="EV33" s="17">
        <v>93.9</v>
      </c>
      <c r="EW33" s="17">
        <v>93.376980000000003</v>
      </c>
      <c r="EX33" s="17">
        <v>4.8</v>
      </c>
      <c r="EY33" s="17">
        <v>2.4</v>
      </c>
      <c r="EZ33" s="17">
        <v>2.2000000000000002</v>
      </c>
      <c r="FA33" s="17">
        <v>1.1000000000000001</v>
      </c>
      <c r="FB33" s="17">
        <v>17.018999999999998</v>
      </c>
      <c r="FC33" s="17">
        <v>2.4</v>
      </c>
      <c r="FD33" s="17">
        <v>8.3000000000000007</v>
      </c>
      <c r="FE33" s="17">
        <v>5.4</v>
      </c>
      <c r="FF33" s="17">
        <v>9.5</v>
      </c>
      <c r="FG33" s="17"/>
      <c r="FH33" s="17"/>
      <c r="FI33" s="17"/>
      <c r="FJ33" s="17"/>
      <c r="FK33" s="17">
        <v>8.33</v>
      </c>
      <c r="FL33" s="17"/>
      <c r="FM33" s="17">
        <v>0</v>
      </c>
      <c r="FN33" s="17">
        <v>8322.0449800000006</v>
      </c>
      <c r="FO33" s="15"/>
      <c r="FP33" s="17">
        <v>24.278030000000001</v>
      </c>
      <c r="FQ33" s="17">
        <v>3.8490000000000002</v>
      </c>
      <c r="FR33" s="17">
        <v>11.891999999999999</v>
      </c>
      <c r="FS33" s="17">
        <v>13.17187</v>
      </c>
      <c r="FT33" s="17">
        <v>22.294619999999998</v>
      </c>
      <c r="FU33" s="17">
        <v>18.945229999999999</v>
      </c>
      <c r="FV33" s="17">
        <v>2.4</v>
      </c>
      <c r="FW33" s="17">
        <v>8.3000000000000007</v>
      </c>
      <c r="FX33" s="17">
        <v>105.13075000000001</v>
      </c>
    </row>
    <row r="34" spans="1:180" ht="24" customHeight="1" x14ac:dyDescent="0.3">
      <c r="A34" s="18" t="s">
        <v>51</v>
      </c>
      <c r="B34" s="18" t="s">
        <v>778</v>
      </c>
      <c r="C34" s="19">
        <v>209</v>
      </c>
      <c r="D34" s="19">
        <v>640.79999999999995</v>
      </c>
      <c r="E34" s="19">
        <v>70.7</v>
      </c>
      <c r="F34" s="19"/>
      <c r="G34" s="19"/>
      <c r="H34" s="19">
        <v>86.6</v>
      </c>
      <c r="I34" s="19">
        <v>217.6</v>
      </c>
      <c r="J34" s="19"/>
      <c r="K34" s="19"/>
      <c r="L34" s="19">
        <v>146.6</v>
      </c>
      <c r="M34" s="19">
        <v>146.4</v>
      </c>
      <c r="N34" s="19">
        <v>146.80000000000001</v>
      </c>
      <c r="O34" s="19">
        <v>242.5</v>
      </c>
      <c r="P34" s="19">
        <v>195.6</v>
      </c>
      <c r="Q34" s="19">
        <v>106</v>
      </c>
      <c r="R34" s="19"/>
      <c r="S34" s="19"/>
      <c r="T34" s="19"/>
      <c r="U34" s="19"/>
      <c r="V34" s="19"/>
      <c r="W34" s="19">
        <v>161</v>
      </c>
      <c r="X34" s="19">
        <v>7.0430000000000001</v>
      </c>
      <c r="Y34" s="19">
        <v>4.4800000000000004</v>
      </c>
      <c r="Z34" s="19">
        <v>0</v>
      </c>
      <c r="AA34" s="19">
        <v>6.6</v>
      </c>
      <c r="AB34" s="19"/>
      <c r="AC34" s="19">
        <v>75</v>
      </c>
      <c r="AD34" s="19"/>
      <c r="AE34" s="19"/>
      <c r="AF34" s="19"/>
      <c r="AG34" s="19"/>
      <c r="AH34" s="19">
        <v>108.3</v>
      </c>
      <c r="AI34" s="19">
        <v>216.7</v>
      </c>
      <c r="AJ34" s="19"/>
      <c r="AK34" s="19"/>
      <c r="AL34" s="19"/>
      <c r="AM34" s="19">
        <v>6.5</v>
      </c>
      <c r="AN34" s="19">
        <v>454.7</v>
      </c>
      <c r="AO34" s="19">
        <v>81.099999999999994</v>
      </c>
      <c r="AP34" s="19">
        <v>148.4</v>
      </c>
      <c r="AQ34" s="19">
        <v>40.5</v>
      </c>
      <c r="AR34" s="19">
        <v>18.560590000000001</v>
      </c>
      <c r="AS34" s="19">
        <v>19.3</v>
      </c>
      <c r="AT34" s="19">
        <v>91.4</v>
      </c>
      <c r="AU34" s="19">
        <v>173.2</v>
      </c>
      <c r="AV34" s="19">
        <v>173.7</v>
      </c>
      <c r="AW34" s="19">
        <v>183.6</v>
      </c>
      <c r="AX34" s="19">
        <v>41.7</v>
      </c>
      <c r="AY34" s="19">
        <v>42.6</v>
      </c>
      <c r="AZ34" s="19">
        <v>40.6</v>
      </c>
      <c r="BA34" s="19">
        <v>3.8</v>
      </c>
      <c r="BB34" s="19">
        <v>28.8</v>
      </c>
      <c r="BC34" s="19">
        <v>165.6</v>
      </c>
      <c r="BD34" s="19"/>
      <c r="BE34" s="19"/>
      <c r="BF34" s="19">
        <v>37.1</v>
      </c>
      <c r="BG34" s="19"/>
      <c r="BH34" s="19"/>
      <c r="BI34" s="19">
        <v>19.3</v>
      </c>
      <c r="BJ34" s="19"/>
      <c r="BK34" s="19"/>
      <c r="BL34" s="19"/>
      <c r="BM34" s="19">
        <v>82.1</v>
      </c>
      <c r="BN34" s="19">
        <v>161.30000000000001</v>
      </c>
      <c r="BO34" s="19"/>
      <c r="BP34" s="19">
        <v>191.7</v>
      </c>
      <c r="BQ34" s="19">
        <v>178.2</v>
      </c>
      <c r="BR34" s="19">
        <v>0</v>
      </c>
      <c r="BS34" s="19"/>
      <c r="BT34" s="19"/>
      <c r="BU34" s="19"/>
      <c r="BV34" s="19"/>
      <c r="BW34" s="19"/>
      <c r="BX34" s="19"/>
      <c r="BY34" s="19"/>
      <c r="BZ34" s="19">
        <v>3.7</v>
      </c>
      <c r="CA34" s="19">
        <v>241.5</v>
      </c>
      <c r="CB34" s="19">
        <v>126</v>
      </c>
      <c r="CC34" s="19">
        <v>63.5</v>
      </c>
      <c r="CD34" s="19">
        <v>75.8</v>
      </c>
      <c r="CE34" s="19">
        <v>29</v>
      </c>
      <c r="CF34" s="19"/>
      <c r="CG34" s="19"/>
      <c r="CH34" s="19"/>
      <c r="CI34" s="19">
        <v>139.1</v>
      </c>
      <c r="CJ34" s="19">
        <v>142.69999999999999</v>
      </c>
      <c r="CK34" s="19">
        <v>146.19999999999999</v>
      </c>
      <c r="CL34" s="19"/>
      <c r="CM34" s="19"/>
      <c r="CN34" s="19"/>
      <c r="CO34" s="19"/>
      <c r="CP34" s="19"/>
      <c r="CQ34" s="19">
        <v>199.67392000000001</v>
      </c>
      <c r="CR34" s="19">
        <v>96.280709999999999</v>
      </c>
      <c r="CS34" s="19"/>
      <c r="CT34" s="19">
        <v>6.5</v>
      </c>
      <c r="CU34" s="19">
        <v>19.8</v>
      </c>
      <c r="CV34" s="19">
        <v>1.3</v>
      </c>
      <c r="CW34" s="19">
        <v>66.2</v>
      </c>
      <c r="CX34" s="19">
        <v>76.900000000000006</v>
      </c>
      <c r="CY34" s="19">
        <v>11.9</v>
      </c>
      <c r="CZ34" s="19">
        <v>0.5</v>
      </c>
      <c r="DA34" s="19">
        <v>20</v>
      </c>
      <c r="DB34" s="19">
        <v>9.8000000000000007</v>
      </c>
      <c r="DC34" s="19">
        <v>5.5</v>
      </c>
      <c r="DD34" s="19">
        <v>193.4</v>
      </c>
      <c r="DE34" s="19">
        <v>99.1</v>
      </c>
      <c r="DF34" s="19">
        <v>2.2000000000000002</v>
      </c>
      <c r="DG34" s="19">
        <v>1.9</v>
      </c>
      <c r="DH34" s="19">
        <v>5.2</v>
      </c>
      <c r="DI34" s="19">
        <v>20</v>
      </c>
      <c r="DJ34" s="19">
        <v>19.3</v>
      </c>
      <c r="DK34" s="19">
        <v>12.8</v>
      </c>
      <c r="DL34" s="19">
        <v>3.6</v>
      </c>
      <c r="DM34" s="19">
        <v>18.5</v>
      </c>
      <c r="DN34" s="19">
        <v>13.5</v>
      </c>
      <c r="DO34" s="19">
        <v>16.7</v>
      </c>
      <c r="DP34" s="19">
        <v>16.399999999999999</v>
      </c>
      <c r="DQ34" s="19">
        <v>69.400000000000006</v>
      </c>
      <c r="DR34" s="19">
        <v>17.2</v>
      </c>
      <c r="DS34" s="19">
        <v>3.5</v>
      </c>
      <c r="DT34" s="19">
        <v>15.6</v>
      </c>
      <c r="DU34" s="19">
        <v>2.76</v>
      </c>
      <c r="DV34" s="19"/>
      <c r="DW34" s="19">
        <v>0.4</v>
      </c>
      <c r="DX34" s="19">
        <v>19.8</v>
      </c>
      <c r="DY34" s="19">
        <v>8.1</v>
      </c>
      <c r="DZ34" s="19">
        <v>17.7</v>
      </c>
      <c r="EA34" s="19">
        <v>20.2</v>
      </c>
      <c r="EB34" s="19">
        <v>7.7</v>
      </c>
      <c r="EC34" s="19">
        <v>69.599999999999994</v>
      </c>
      <c r="ED34" s="19">
        <v>34.5</v>
      </c>
      <c r="EE34" s="19">
        <v>36.4</v>
      </c>
      <c r="EF34" s="19">
        <v>82.5</v>
      </c>
      <c r="EG34" s="19">
        <v>7.6</v>
      </c>
      <c r="EH34" s="19">
        <v>5</v>
      </c>
      <c r="EI34" s="19">
        <v>45.7</v>
      </c>
      <c r="EJ34" s="19">
        <v>21</v>
      </c>
      <c r="EK34" s="19">
        <v>7.3</v>
      </c>
      <c r="EL34" s="19">
        <v>8.1129999999999995</v>
      </c>
      <c r="EM34" s="19">
        <v>20.399999999999999</v>
      </c>
      <c r="EN34" s="19">
        <v>20.399999999999999</v>
      </c>
      <c r="EO34" s="19">
        <v>20</v>
      </c>
      <c r="EP34" s="19">
        <v>12.8</v>
      </c>
      <c r="EQ34" s="19">
        <v>242.4</v>
      </c>
      <c r="ER34" s="19">
        <v>18.288</v>
      </c>
      <c r="ES34" s="19">
        <v>122.8</v>
      </c>
      <c r="ET34" s="19">
        <v>0.6</v>
      </c>
      <c r="EU34" s="19">
        <v>0</v>
      </c>
      <c r="EV34" s="19">
        <v>97.4</v>
      </c>
      <c r="EW34" s="19">
        <v>97.400040000000004</v>
      </c>
      <c r="EX34" s="19">
        <v>4.8</v>
      </c>
      <c r="EY34" s="19">
        <v>2.4</v>
      </c>
      <c r="EZ34" s="19">
        <v>2.2000000000000002</v>
      </c>
      <c r="FA34" s="19">
        <v>1.1000000000000001</v>
      </c>
      <c r="FB34" s="19">
        <v>17.288</v>
      </c>
      <c r="FC34" s="19">
        <v>2.4</v>
      </c>
      <c r="FD34" s="19">
        <v>8.3000000000000007</v>
      </c>
      <c r="FE34" s="19">
        <v>5.4</v>
      </c>
      <c r="FF34" s="19">
        <v>9.4</v>
      </c>
      <c r="FG34" s="19"/>
      <c r="FH34" s="19"/>
      <c r="FI34" s="19"/>
      <c r="FJ34" s="19"/>
      <c r="FK34" s="19">
        <v>7.75</v>
      </c>
      <c r="FL34" s="19"/>
      <c r="FM34" s="19">
        <v>0</v>
      </c>
      <c r="FN34" s="19">
        <v>8289.5372599999992</v>
      </c>
      <c r="FO34" s="15"/>
      <c r="FP34" s="19">
        <v>24.27862</v>
      </c>
      <c r="FQ34" s="19">
        <v>3.8460000000000001</v>
      </c>
      <c r="FR34" s="19">
        <v>11.456</v>
      </c>
      <c r="FS34" s="19">
        <v>13.17109</v>
      </c>
      <c r="FT34" s="19">
        <v>22.429030000000001</v>
      </c>
      <c r="FU34" s="19">
        <v>18.944690000000001</v>
      </c>
      <c r="FV34" s="19">
        <v>2.4</v>
      </c>
      <c r="FW34" s="19">
        <v>8.3000000000000007</v>
      </c>
      <c r="FX34" s="19">
        <v>104.82543</v>
      </c>
    </row>
    <row r="35" spans="1:180" ht="24" customHeight="1" x14ac:dyDescent="0.3">
      <c r="A35" s="13" t="s">
        <v>51</v>
      </c>
      <c r="B35" s="13" t="s">
        <v>779</v>
      </c>
      <c r="C35" s="14">
        <v>209.3</v>
      </c>
      <c r="D35" s="14">
        <v>649.70000000000005</v>
      </c>
      <c r="E35" s="14">
        <v>70.900000000000006</v>
      </c>
      <c r="F35" s="14"/>
      <c r="G35" s="14"/>
      <c r="H35" s="14">
        <v>88.4</v>
      </c>
      <c r="I35" s="14">
        <v>225.7</v>
      </c>
      <c r="J35" s="14"/>
      <c r="K35" s="14"/>
      <c r="L35" s="14">
        <v>123.7</v>
      </c>
      <c r="M35" s="14">
        <v>123.9</v>
      </c>
      <c r="N35" s="14">
        <v>123.9</v>
      </c>
      <c r="O35" s="14">
        <v>219.6</v>
      </c>
      <c r="P35" s="14">
        <v>198.5</v>
      </c>
      <c r="Q35" s="14">
        <v>105.2</v>
      </c>
      <c r="R35" s="14"/>
      <c r="S35" s="14"/>
      <c r="T35" s="14"/>
      <c r="U35" s="14"/>
      <c r="V35" s="14"/>
      <c r="W35" s="14">
        <v>165.1</v>
      </c>
      <c r="X35" s="14">
        <v>7.7140000000000004</v>
      </c>
      <c r="Y35" s="14">
        <v>4.657</v>
      </c>
      <c r="Z35" s="14">
        <v>0</v>
      </c>
      <c r="AA35" s="14">
        <v>6.5</v>
      </c>
      <c r="AB35" s="14"/>
      <c r="AC35" s="14">
        <v>77</v>
      </c>
      <c r="AD35" s="14"/>
      <c r="AE35" s="14"/>
      <c r="AF35" s="14"/>
      <c r="AG35" s="14"/>
      <c r="AH35" s="14">
        <v>109.8</v>
      </c>
      <c r="AI35" s="14">
        <v>207.1</v>
      </c>
      <c r="AJ35" s="14"/>
      <c r="AK35" s="14"/>
      <c r="AL35" s="14"/>
      <c r="AM35" s="14">
        <v>6.5</v>
      </c>
      <c r="AN35" s="14">
        <v>458.5</v>
      </c>
      <c r="AO35" s="14">
        <v>81.099999999999994</v>
      </c>
      <c r="AP35" s="14">
        <v>150.5</v>
      </c>
      <c r="AQ35" s="14">
        <v>41.8</v>
      </c>
      <c r="AR35" s="14">
        <v>18.538340000000002</v>
      </c>
      <c r="AS35" s="14">
        <v>19.3</v>
      </c>
      <c r="AT35" s="14">
        <v>89.8</v>
      </c>
      <c r="AU35" s="14">
        <v>175.3</v>
      </c>
      <c r="AV35" s="14">
        <v>175.8</v>
      </c>
      <c r="AW35" s="14">
        <v>183.9</v>
      </c>
      <c r="AX35" s="14">
        <v>42.6</v>
      </c>
      <c r="AY35" s="14">
        <v>43.6</v>
      </c>
      <c r="AZ35" s="14">
        <v>41</v>
      </c>
      <c r="BA35" s="14">
        <v>3.8</v>
      </c>
      <c r="BB35" s="14">
        <v>29.1</v>
      </c>
      <c r="BC35" s="14">
        <v>169.3</v>
      </c>
      <c r="BD35" s="14"/>
      <c r="BE35" s="14"/>
      <c r="BF35" s="14">
        <v>39.4</v>
      </c>
      <c r="BG35" s="14"/>
      <c r="BH35" s="14"/>
      <c r="BI35" s="14">
        <v>42.9</v>
      </c>
      <c r="BJ35" s="14"/>
      <c r="BK35" s="14"/>
      <c r="BL35" s="14"/>
      <c r="BM35" s="14">
        <v>83.5</v>
      </c>
      <c r="BN35" s="14">
        <v>162.5</v>
      </c>
      <c r="BO35" s="14"/>
      <c r="BP35" s="14">
        <v>192.8</v>
      </c>
      <c r="BQ35" s="14">
        <v>178.6</v>
      </c>
      <c r="BR35" s="14">
        <v>0</v>
      </c>
      <c r="BS35" s="14"/>
      <c r="BT35" s="14"/>
      <c r="BU35" s="14"/>
      <c r="BV35" s="14"/>
      <c r="BW35" s="14"/>
      <c r="BX35" s="14"/>
      <c r="BY35" s="14"/>
      <c r="BZ35" s="14">
        <v>3.7</v>
      </c>
      <c r="CA35" s="14">
        <v>204.5</v>
      </c>
      <c r="CB35" s="14">
        <v>129.5</v>
      </c>
      <c r="CC35" s="14">
        <v>62.2</v>
      </c>
      <c r="CD35" s="14">
        <v>77.2</v>
      </c>
      <c r="CE35" s="14">
        <v>29.7</v>
      </c>
      <c r="CF35" s="14"/>
      <c r="CG35" s="14"/>
      <c r="CH35" s="14"/>
      <c r="CI35" s="14">
        <v>139.5</v>
      </c>
      <c r="CJ35" s="14">
        <v>143.6</v>
      </c>
      <c r="CK35" s="14">
        <v>146.69999999999999</v>
      </c>
      <c r="CL35" s="14"/>
      <c r="CM35" s="14"/>
      <c r="CN35" s="14"/>
      <c r="CO35" s="14"/>
      <c r="CP35" s="14"/>
      <c r="CQ35" s="14">
        <v>200.29768999999999</v>
      </c>
      <c r="CR35" s="14">
        <v>96.270799999999994</v>
      </c>
      <c r="CS35" s="14"/>
      <c r="CT35" s="14">
        <v>6.5</v>
      </c>
      <c r="CU35" s="14">
        <v>20.100000000000001</v>
      </c>
      <c r="CV35" s="14">
        <v>1.3</v>
      </c>
      <c r="CW35" s="14">
        <v>43.7</v>
      </c>
      <c r="CX35" s="14">
        <v>77.2</v>
      </c>
      <c r="CY35" s="14">
        <v>11.8</v>
      </c>
      <c r="CZ35" s="14">
        <v>0.1</v>
      </c>
      <c r="DA35" s="14">
        <v>20.3</v>
      </c>
      <c r="DB35" s="14">
        <v>10</v>
      </c>
      <c r="DC35" s="14">
        <v>5.6</v>
      </c>
      <c r="DD35" s="14">
        <v>194.3</v>
      </c>
      <c r="DE35" s="14">
        <v>98.2</v>
      </c>
      <c r="DF35" s="14">
        <v>2.2000000000000002</v>
      </c>
      <c r="DG35" s="14">
        <v>1.9</v>
      </c>
      <c r="DH35" s="14">
        <v>5.2</v>
      </c>
      <c r="DI35" s="14">
        <v>20.3</v>
      </c>
      <c r="DJ35" s="14">
        <v>19.100000000000001</v>
      </c>
      <c r="DK35" s="14">
        <v>12.8</v>
      </c>
      <c r="DL35" s="14">
        <v>3.6</v>
      </c>
      <c r="DM35" s="14">
        <v>18.5</v>
      </c>
      <c r="DN35" s="14">
        <v>13.8</v>
      </c>
      <c r="DO35" s="14">
        <v>16.600000000000001</v>
      </c>
      <c r="DP35" s="14">
        <v>10.5</v>
      </c>
      <c r="DQ35" s="14">
        <v>57.8</v>
      </c>
      <c r="DR35" s="14">
        <v>17</v>
      </c>
      <c r="DS35" s="14">
        <v>3.5</v>
      </c>
      <c r="DT35" s="14">
        <v>15.5</v>
      </c>
      <c r="DU35" s="14">
        <v>2.68</v>
      </c>
      <c r="DV35" s="14"/>
      <c r="DW35" s="14">
        <v>0.4</v>
      </c>
      <c r="DX35" s="14">
        <v>19.8</v>
      </c>
      <c r="DY35" s="14">
        <v>8.1999999999999993</v>
      </c>
      <c r="DZ35" s="14">
        <v>17.899999999999999</v>
      </c>
      <c r="EA35" s="14">
        <v>20.3</v>
      </c>
      <c r="EB35" s="14">
        <v>8.5</v>
      </c>
      <c r="EC35" s="14">
        <v>72.400000000000006</v>
      </c>
      <c r="ED35" s="14">
        <v>34</v>
      </c>
      <c r="EE35" s="14">
        <v>49.2</v>
      </c>
      <c r="EF35" s="14">
        <v>92.4</v>
      </c>
      <c r="EG35" s="14">
        <v>9.3000000000000007</v>
      </c>
      <c r="EH35" s="14">
        <v>6.4</v>
      </c>
      <c r="EI35" s="14">
        <v>45.2</v>
      </c>
      <c r="EJ35" s="14">
        <v>21</v>
      </c>
      <c r="EK35" s="14">
        <v>7.3</v>
      </c>
      <c r="EL35" s="14">
        <v>8.0709999999999997</v>
      </c>
      <c r="EM35" s="14">
        <v>20.399999999999999</v>
      </c>
      <c r="EN35" s="14">
        <v>20.399999999999999</v>
      </c>
      <c r="EO35" s="14">
        <v>20</v>
      </c>
      <c r="EP35" s="14">
        <v>12.9</v>
      </c>
      <c r="EQ35" s="14">
        <v>243.5</v>
      </c>
      <c r="ER35" s="14">
        <v>15.78</v>
      </c>
      <c r="ES35" s="14">
        <v>124.3</v>
      </c>
      <c r="ET35" s="14">
        <v>0.6</v>
      </c>
      <c r="EU35" s="14">
        <v>0</v>
      </c>
      <c r="EV35" s="14">
        <v>99.3</v>
      </c>
      <c r="EW35" s="14">
        <v>97.916799999999995</v>
      </c>
      <c r="EX35" s="14">
        <v>4.2</v>
      </c>
      <c r="EY35" s="14">
        <v>2.4</v>
      </c>
      <c r="EZ35" s="14">
        <v>1.6</v>
      </c>
      <c r="FA35" s="14">
        <v>0.8</v>
      </c>
      <c r="FB35" s="14">
        <v>17.001000000000001</v>
      </c>
      <c r="FC35" s="14">
        <v>2.4</v>
      </c>
      <c r="FD35" s="14">
        <v>5.9</v>
      </c>
      <c r="FE35" s="14">
        <v>5.5</v>
      </c>
      <c r="FF35" s="14">
        <v>9.1999999999999993</v>
      </c>
      <c r="FG35" s="14"/>
      <c r="FH35" s="14"/>
      <c r="FI35" s="14"/>
      <c r="FJ35" s="14"/>
      <c r="FK35" s="14">
        <v>7.65</v>
      </c>
      <c r="FL35" s="14"/>
      <c r="FM35" s="14">
        <v>2.8</v>
      </c>
      <c r="FN35" s="14">
        <v>8224.9766299999992</v>
      </c>
      <c r="FO35" s="15"/>
      <c r="FP35" s="14">
        <v>24.275569999999998</v>
      </c>
      <c r="FQ35" s="14">
        <v>3.8460000000000001</v>
      </c>
      <c r="FR35" s="14">
        <v>11.106999999999999</v>
      </c>
      <c r="FS35" s="14">
        <v>13.1462</v>
      </c>
      <c r="FT35" s="14">
        <v>22.874279999999999</v>
      </c>
      <c r="FU35" s="14">
        <v>18.944559999999999</v>
      </c>
      <c r="FV35" s="14">
        <v>3.5</v>
      </c>
      <c r="FW35" s="14">
        <v>6</v>
      </c>
      <c r="FX35" s="14">
        <v>103.69361000000001</v>
      </c>
    </row>
    <row r="36" spans="1:180" ht="24" customHeight="1" x14ac:dyDescent="0.3">
      <c r="A36" s="16" t="s">
        <v>51</v>
      </c>
      <c r="B36" s="16" t="s">
        <v>780</v>
      </c>
      <c r="C36" s="17">
        <v>208.7</v>
      </c>
      <c r="D36" s="17">
        <v>649.20000000000005</v>
      </c>
      <c r="E36" s="17">
        <v>71.099999999999994</v>
      </c>
      <c r="F36" s="17"/>
      <c r="G36" s="17"/>
      <c r="H36" s="17">
        <v>89.9</v>
      </c>
      <c r="I36" s="17">
        <v>224</v>
      </c>
      <c r="J36" s="17"/>
      <c r="K36" s="17"/>
      <c r="L36" s="17">
        <v>116.3</v>
      </c>
      <c r="M36" s="17">
        <v>115.9</v>
      </c>
      <c r="N36" s="17">
        <v>116.2</v>
      </c>
      <c r="O36" s="17">
        <v>219.2</v>
      </c>
      <c r="P36" s="17">
        <v>196.5</v>
      </c>
      <c r="Q36" s="17">
        <v>105</v>
      </c>
      <c r="R36" s="17"/>
      <c r="S36" s="17"/>
      <c r="T36" s="17"/>
      <c r="U36" s="17"/>
      <c r="V36" s="17"/>
      <c r="W36" s="17">
        <v>166.6</v>
      </c>
      <c r="X36" s="17">
        <v>7.7919999999999998</v>
      </c>
      <c r="Y36" s="17">
        <v>4.6660000000000004</v>
      </c>
      <c r="Z36" s="17">
        <v>0</v>
      </c>
      <c r="AA36" s="17">
        <v>6.6</v>
      </c>
      <c r="AB36" s="17"/>
      <c r="AC36" s="17">
        <v>76.8</v>
      </c>
      <c r="AD36" s="17"/>
      <c r="AE36" s="17"/>
      <c r="AF36" s="17"/>
      <c r="AG36" s="17"/>
      <c r="AH36" s="17">
        <v>110.7</v>
      </c>
      <c r="AI36" s="17">
        <v>192.7</v>
      </c>
      <c r="AJ36" s="17"/>
      <c r="AK36" s="17"/>
      <c r="AL36" s="17"/>
      <c r="AM36" s="17">
        <v>6.5</v>
      </c>
      <c r="AN36" s="17">
        <v>458.1</v>
      </c>
      <c r="AO36" s="17">
        <v>81.3</v>
      </c>
      <c r="AP36" s="17">
        <v>151.30000000000001</v>
      </c>
      <c r="AQ36" s="17">
        <v>41.8</v>
      </c>
      <c r="AR36" s="17">
        <v>18.571560000000002</v>
      </c>
      <c r="AS36" s="17">
        <v>19.3</v>
      </c>
      <c r="AT36" s="17">
        <v>91.1</v>
      </c>
      <c r="AU36" s="17">
        <v>180.1</v>
      </c>
      <c r="AV36" s="17">
        <v>180.1</v>
      </c>
      <c r="AW36" s="17">
        <v>183.4</v>
      </c>
      <c r="AX36" s="17">
        <v>43.1</v>
      </c>
      <c r="AY36" s="17">
        <v>44.7</v>
      </c>
      <c r="AZ36" s="17">
        <v>42</v>
      </c>
      <c r="BA36" s="17">
        <v>3.8</v>
      </c>
      <c r="BB36" s="17">
        <v>29.7</v>
      </c>
      <c r="BC36" s="17">
        <v>170.2</v>
      </c>
      <c r="BD36" s="17"/>
      <c r="BE36" s="17"/>
      <c r="BF36" s="17">
        <v>40.799999999999997</v>
      </c>
      <c r="BG36" s="17"/>
      <c r="BH36" s="17"/>
      <c r="BI36" s="17">
        <v>42.8</v>
      </c>
      <c r="BJ36" s="17"/>
      <c r="BK36" s="17"/>
      <c r="BL36" s="17"/>
      <c r="BM36" s="17">
        <v>84.4</v>
      </c>
      <c r="BN36" s="17">
        <v>162.1</v>
      </c>
      <c r="BO36" s="17"/>
      <c r="BP36" s="17">
        <v>193.1</v>
      </c>
      <c r="BQ36" s="17">
        <v>178.7</v>
      </c>
      <c r="BR36" s="17">
        <v>0</v>
      </c>
      <c r="BS36" s="17"/>
      <c r="BT36" s="17"/>
      <c r="BU36" s="17"/>
      <c r="BV36" s="17"/>
      <c r="BW36" s="17"/>
      <c r="BX36" s="17"/>
      <c r="BY36" s="17"/>
      <c r="BZ36" s="17">
        <v>3.7</v>
      </c>
      <c r="CA36" s="17">
        <v>199</v>
      </c>
      <c r="CB36" s="17">
        <v>132</v>
      </c>
      <c r="CC36" s="17">
        <v>63.2</v>
      </c>
      <c r="CD36" s="17">
        <v>77.599999999999994</v>
      </c>
      <c r="CE36" s="17">
        <v>30.2</v>
      </c>
      <c r="CF36" s="17"/>
      <c r="CG36" s="17"/>
      <c r="CH36" s="17"/>
      <c r="CI36" s="17">
        <v>138.5</v>
      </c>
      <c r="CJ36" s="17">
        <v>142.9</v>
      </c>
      <c r="CK36" s="17">
        <v>146.4</v>
      </c>
      <c r="CL36" s="17"/>
      <c r="CM36" s="17"/>
      <c r="CN36" s="17"/>
      <c r="CO36" s="17"/>
      <c r="CP36" s="17"/>
      <c r="CQ36" s="17">
        <v>201.32973000000001</v>
      </c>
      <c r="CR36" s="17">
        <v>97.382210000000001</v>
      </c>
      <c r="CS36" s="17"/>
      <c r="CT36" s="17">
        <v>6.5</v>
      </c>
      <c r="CU36" s="17">
        <v>20.100000000000001</v>
      </c>
      <c r="CV36" s="17">
        <v>1.3</v>
      </c>
      <c r="CW36" s="17">
        <v>52.7</v>
      </c>
      <c r="CX36" s="17">
        <v>77.599999999999994</v>
      </c>
      <c r="CY36" s="17">
        <v>11.9</v>
      </c>
      <c r="CZ36" s="17">
        <v>0.2</v>
      </c>
      <c r="DA36" s="17">
        <v>20.399999999999999</v>
      </c>
      <c r="DB36" s="17">
        <v>10.1</v>
      </c>
      <c r="DC36" s="17">
        <v>5.5</v>
      </c>
      <c r="DD36" s="17">
        <v>194.5</v>
      </c>
      <c r="DE36" s="17">
        <v>99.6</v>
      </c>
      <c r="DF36" s="17">
        <v>2.2000000000000002</v>
      </c>
      <c r="DG36" s="17">
        <v>1.9</v>
      </c>
      <c r="DH36" s="17">
        <v>5.2</v>
      </c>
      <c r="DI36" s="17">
        <v>20.7</v>
      </c>
      <c r="DJ36" s="17">
        <v>19.100000000000001</v>
      </c>
      <c r="DK36" s="17">
        <v>16.7</v>
      </c>
      <c r="DL36" s="17">
        <v>3.6</v>
      </c>
      <c r="DM36" s="17">
        <v>18.5</v>
      </c>
      <c r="DN36" s="17">
        <v>13.8</v>
      </c>
      <c r="DO36" s="17">
        <v>16.7</v>
      </c>
      <c r="DP36" s="17">
        <v>9.6999999999999993</v>
      </c>
      <c r="DQ36" s="17">
        <v>52.7</v>
      </c>
      <c r="DR36" s="17">
        <v>16.2</v>
      </c>
      <c r="DS36" s="17">
        <v>3.5</v>
      </c>
      <c r="DT36" s="17">
        <v>15.6</v>
      </c>
      <c r="DU36" s="17">
        <v>2.68</v>
      </c>
      <c r="DV36" s="17"/>
      <c r="DW36" s="17">
        <v>0.4</v>
      </c>
      <c r="DX36" s="17">
        <v>19.8</v>
      </c>
      <c r="DY36" s="17">
        <v>8.1</v>
      </c>
      <c r="DZ36" s="17">
        <v>17.899999999999999</v>
      </c>
      <c r="EA36" s="17">
        <v>20.2</v>
      </c>
      <c r="EB36" s="17">
        <v>14.2</v>
      </c>
      <c r="EC36" s="17">
        <v>72.5</v>
      </c>
      <c r="ED36" s="17">
        <v>34</v>
      </c>
      <c r="EE36" s="17">
        <v>45.9</v>
      </c>
      <c r="EF36" s="17">
        <v>96</v>
      </c>
      <c r="EG36" s="17">
        <v>7.7</v>
      </c>
      <c r="EH36" s="17">
        <v>7.6</v>
      </c>
      <c r="EI36" s="17">
        <v>45.3</v>
      </c>
      <c r="EJ36" s="17">
        <v>21</v>
      </c>
      <c r="EK36" s="17">
        <v>7.3</v>
      </c>
      <c r="EL36" s="17">
        <v>8.08</v>
      </c>
      <c r="EM36" s="17">
        <v>20.399999999999999</v>
      </c>
      <c r="EN36" s="17">
        <v>20.399999999999999</v>
      </c>
      <c r="EO36" s="17">
        <v>20</v>
      </c>
      <c r="EP36" s="17">
        <v>12.1</v>
      </c>
      <c r="EQ36" s="17">
        <v>243.5</v>
      </c>
      <c r="ER36" s="17">
        <v>17.417999999999999</v>
      </c>
      <c r="ES36" s="17">
        <v>127</v>
      </c>
      <c r="ET36" s="17">
        <v>0.6</v>
      </c>
      <c r="EU36" s="17">
        <v>0</v>
      </c>
      <c r="EV36" s="17">
        <v>100.4</v>
      </c>
      <c r="EW36" s="17">
        <v>96.677769999999995</v>
      </c>
      <c r="EX36" s="17">
        <v>4.2</v>
      </c>
      <c r="EY36" s="17">
        <v>2.4</v>
      </c>
      <c r="EZ36" s="17">
        <v>1.6</v>
      </c>
      <c r="FA36" s="17">
        <v>0.8</v>
      </c>
      <c r="FB36" s="17">
        <v>16.454000000000001</v>
      </c>
      <c r="FC36" s="17">
        <v>2.2999999999999998</v>
      </c>
      <c r="FD36" s="17">
        <v>5.9</v>
      </c>
      <c r="FE36" s="17">
        <v>5.4</v>
      </c>
      <c r="FF36" s="17">
        <v>9.1999999999999993</v>
      </c>
      <c r="FG36" s="17"/>
      <c r="FH36" s="17"/>
      <c r="FI36" s="17"/>
      <c r="FJ36" s="17"/>
      <c r="FK36" s="17">
        <v>8.41</v>
      </c>
      <c r="FL36" s="17"/>
      <c r="FM36" s="17">
        <v>2.2000000000000002</v>
      </c>
      <c r="FN36" s="17">
        <v>8219.5612700000001</v>
      </c>
      <c r="FO36" s="15"/>
      <c r="FP36" s="17">
        <v>24.27544</v>
      </c>
      <c r="FQ36" s="17">
        <v>3.8460000000000001</v>
      </c>
      <c r="FR36" s="17">
        <v>11.177</v>
      </c>
      <c r="FS36" s="17">
        <v>13.16328</v>
      </c>
      <c r="FT36" s="17">
        <v>22.75759</v>
      </c>
      <c r="FU36" s="17">
        <v>18.94426</v>
      </c>
      <c r="FV36" s="17">
        <v>3.5</v>
      </c>
      <c r="FW36" s="17">
        <v>6</v>
      </c>
      <c r="FX36" s="17">
        <v>103.66357000000001</v>
      </c>
    </row>
    <row r="37" spans="1:180" ht="24" customHeight="1" x14ac:dyDescent="0.3">
      <c r="A37" s="16" t="s">
        <v>51</v>
      </c>
      <c r="B37" s="16" t="s">
        <v>781</v>
      </c>
      <c r="C37" s="17">
        <v>208.3</v>
      </c>
      <c r="D37" s="17">
        <v>648.79999999999995</v>
      </c>
      <c r="E37" s="17">
        <v>70.400000000000006</v>
      </c>
      <c r="F37" s="17"/>
      <c r="G37" s="17"/>
      <c r="H37" s="17">
        <v>91.8</v>
      </c>
      <c r="I37" s="17">
        <v>224.2</v>
      </c>
      <c r="J37" s="17"/>
      <c r="K37" s="17"/>
      <c r="L37" s="17">
        <v>111.7</v>
      </c>
      <c r="M37" s="17">
        <v>112.1</v>
      </c>
      <c r="N37" s="17">
        <v>110.9</v>
      </c>
      <c r="O37" s="17">
        <v>211.2</v>
      </c>
      <c r="P37" s="17">
        <v>197.4</v>
      </c>
      <c r="Q37" s="17">
        <v>104.4</v>
      </c>
      <c r="R37" s="17"/>
      <c r="S37" s="17"/>
      <c r="T37" s="17"/>
      <c r="U37" s="17"/>
      <c r="V37" s="17"/>
      <c r="W37" s="17">
        <v>168.5</v>
      </c>
      <c r="X37" s="17">
        <v>7.8630000000000004</v>
      </c>
      <c r="Y37" s="17">
        <v>4.6890000000000001</v>
      </c>
      <c r="Z37" s="17">
        <v>0</v>
      </c>
      <c r="AA37" s="17">
        <v>6.5</v>
      </c>
      <c r="AB37" s="17"/>
      <c r="AC37" s="17">
        <v>77.599999999999994</v>
      </c>
      <c r="AD37" s="17"/>
      <c r="AE37" s="17"/>
      <c r="AF37" s="17"/>
      <c r="AG37" s="17"/>
      <c r="AH37" s="17">
        <v>110.5</v>
      </c>
      <c r="AI37" s="17">
        <v>159.1</v>
      </c>
      <c r="AJ37" s="17"/>
      <c r="AK37" s="17"/>
      <c r="AL37" s="17"/>
      <c r="AM37" s="17">
        <v>6.5</v>
      </c>
      <c r="AN37" s="17">
        <v>457.2</v>
      </c>
      <c r="AO37" s="17">
        <v>81.2</v>
      </c>
      <c r="AP37" s="17">
        <v>151.30000000000001</v>
      </c>
      <c r="AQ37" s="17">
        <v>41.9</v>
      </c>
      <c r="AR37" s="17">
        <v>18.56568</v>
      </c>
      <c r="AS37" s="17">
        <v>19.3</v>
      </c>
      <c r="AT37" s="17">
        <v>87.1</v>
      </c>
      <c r="AU37" s="17">
        <v>181.3</v>
      </c>
      <c r="AV37" s="17">
        <v>181.3</v>
      </c>
      <c r="AW37" s="17">
        <v>182.8</v>
      </c>
      <c r="AX37" s="17">
        <v>43.4</v>
      </c>
      <c r="AY37" s="17">
        <v>45.7</v>
      </c>
      <c r="AZ37" s="17">
        <v>41.9</v>
      </c>
      <c r="BA37" s="17">
        <v>3.8</v>
      </c>
      <c r="BB37" s="17">
        <v>31.3</v>
      </c>
      <c r="BC37" s="17">
        <v>170.1</v>
      </c>
      <c r="BD37" s="17"/>
      <c r="BE37" s="17"/>
      <c r="BF37" s="17">
        <v>41</v>
      </c>
      <c r="BG37" s="17"/>
      <c r="BH37" s="17"/>
      <c r="BI37" s="17">
        <v>42.9</v>
      </c>
      <c r="BJ37" s="17"/>
      <c r="BK37" s="17"/>
      <c r="BL37" s="17"/>
      <c r="BM37" s="17">
        <v>84.8</v>
      </c>
      <c r="BN37" s="17">
        <v>162.1</v>
      </c>
      <c r="BO37" s="17"/>
      <c r="BP37" s="17">
        <v>194.1</v>
      </c>
      <c r="BQ37" s="17">
        <v>179.2</v>
      </c>
      <c r="BR37" s="17">
        <v>0</v>
      </c>
      <c r="BS37" s="17"/>
      <c r="BT37" s="17"/>
      <c r="BU37" s="17"/>
      <c r="BV37" s="17"/>
      <c r="BW37" s="17"/>
      <c r="BX37" s="17"/>
      <c r="BY37" s="17"/>
      <c r="BZ37" s="17">
        <v>3.7</v>
      </c>
      <c r="CA37" s="17">
        <v>157.80000000000001</v>
      </c>
      <c r="CB37" s="17">
        <v>132.80000000000001</v>
      </c>
      <c r="CC37" s="17">
        <v>63.3</v>
      </c>
      <c r="CD37" s="17">
        <v>78.7</v>
      </c>
      <c r="CE37" s="17">
        <v>30.4</v>
      </c>
      <c r="CF37" s="17"/>
      <c r="CG37" s="17"/>
      <c r="CH37" s="17"/>
      <c r="CI37" s="17">
        <v>95.4</v>
      </c>
      <c r="CJ37" s="17">
        <v>95.5</v>
      </c>
      <c r="CK37" s="17">
        <v>117</v>
      </c>
      <c r="CL37" s="17"/>
      <c r="CM37" s="17"/>
      <c r="CN37" s="17"/>
      <c r="CO37" s="17"/>
      <c r="CP37" s="17"/>
      <c r="CQ37" s="17">
        <v>202.42934</v>
      </c>
      <c r="CR37" s="17">
        <v>97.506659999999997</v>
      </c>
      <c r="CS37" s="17"/>
      <c r="CT37" s="17">
        <v>6.5</v>
      </c>
      <c r="CU37" s="17">
        <v>20.100000000000001</v>
      </c>
      <c r="CV37" s="17">
        <v>1.3</v>
      </c>
      <c r="CW37" s="17">
        <v>62.6</v>
      </c>
      <c r="CX37" s="17">
        <v>77.8</v>
      </c>
      <c r="CY37" s="17">
        <v>11</v>
      </c>
      <c r="CZ37" s="17">
        <v>0.2</v>
      </c>
      <c r="DA37" s="17">
        <v>20.5</v>
      </c>
      <c r="DB37" s="17">
        <v>9.9</v>
      </c>
      <c r="DC37" s="17">
        <v>5.6</v>
      </c>
      <c r="DD37" s="17">
        <v>194.5</v>
      </c>
      <c r="DE37" s="17">
        <v>99</v>
      </c>
      <c r="DF37" s="17">
        <v>2.2000000000000002</v>
      </c>
      <c r="DG37" s="17">
        <v>1.9</v>
      </c>
      <c r="DH37" s="17">
        <v>5.0999999999999996</v>
      </c>
      <c r="DI37" s="17">
        <v>20.6</v>
      </c>
      <c r="DJ37" s="17">
        <v>19.100000000000001</v>
      </c>
      <c r="DK37" s="17">
        <v>16.7</v>
      </c>
      <c r="DL37" s="17">
        <v>3.6</v>
      </c>
      <c r="DM37" s="17">
        <v>18.5</v>
      </c>
      <c r="DN37" s="17">
        <v>13.3</v>
      </c>
      <c r="DO37" s="17">
        <v>16.7</v>
      </c>
      <c r="DP37" s="17">
        <v>13.3</v>
      </c>
      <c r="DQ37" s="17">
        <v>55.2</v>
      </c>
      <c r="DR37" s="17">
        <v>17.600000000000001</v>
      </c>
      <c r="DS37" s="17">
        <v>3.5</v>
      </c>
      <c r="DT37" s="17">
        <v>15.6</v>
      </c>
      <c r="DU37" s="17">
        <v>2.68</v>
      </c>
      <c r="DV37" s="17"/>
      <c r="DW37" s="17">
        <v>0.4</v>
      </c>
      <c r="DX37" s="17">
        <v>19.8</v>
      </c>
      <c r="DY37" s="17">
        <v>8.1</v>
      </c>
      <c r="DZ37" s="17">
        <v>18</v>
      </c>
      <c r="EA37" s="17">
        <v>20.3</v>
      </c>
      <c r="EB37" s="17">
        <v>14.8</v>
      </c>
      <c r="EC37" s="17">
        <v>73.8</v>
      </c>
      <c r="ED37" s="17">
        <v>35</v>
      </c>
      <c r="EE37" s="17">
        <v>69</v>
      </c>
      <c r="EF37" s="17">
        <v>84.3</v>
      </c>
      <c r="EG37" s="17">
        <v>11.7</v>
      </c>
      <c r="EH37" s="17">
        <v>9.5</v>
      </c>
      <c r="EI37" s="17">
        <v>44.2</v>
      </c>
      <c r="EJ37" s="17">
        <v>21</v>
      </c>
      <c r="EK37" s="17">
        <v>7.3</v>
      </c>
      <c r="EL37" s="17">
        <v>8.0809999999999995</v>
      </c>
      <c r="EM37" s="17">
        <v>20.399999999999999</v>
      </c>
      <c r="EN37" s="17">
        <v>20.399999999999999</v>
      </c>
      <c r="EO37" s="17">
        <v>20</v>
      </c>
      <c r="EP37" s="17">
        <v>10</v>
      </c>
      <c r="EQ37" s="17">
        <v>242.8</v>
      </c>
      <c r="ER37" s="17">
        <v>16.916</v>
      </c>
      <c r="ES37" s="17">
        <v>125.1</v>
      </c>
      <c r="ET37" s="17">
        <v>0.6</v>
      </c>
      <c r="EU37" s="17">
        <v>30.9</v>
      </c>
      <c r="EV37" s="17">
        <v>117.1</v>
      </c>
      <c r="EW37" s="17">
        <v>96.650019999999998</v>
      </c>
      <c r="EX37" s="17">
        <v>4.2</v>
      </c>
      <c r="EY37" s="17">
        <v>2.4</v>
      </c>
      <c r="EZ37" s="17">
        <v>1.6</v>
      </c>
      <c r="FA37" s="17">
        <v>0.8</v>
      </c>
      <c r="FB37" s="17">
        <v>15.827</v>
      </c>
      <c r="FC37" s="17">
        <v>2.2999999999999998</v>
      </c>
      <c r="FD37" s="17">
        <v>5.7</v>
      </c>
      <c r="FE37" s="17">
        <v>5.4</v>
      </c>
      <c r="FF37" s="17">
        <v>9.3000000000000007</v>
      </c>
      <c r="FG37" s="17"/>
      <c r="FH37" s="17"/>
      <c r="FI37" s="17"/>
      <c r="FJ37" s="17"/>
      <c r="FK37" s="17">
        <v>6.84</v>
      </c>
      <c r="FL37" s="17"/>
      <c r="FM37" s="17">
        <v>6.6</v>
      </c>
      <c r="FN37" s="17">
        <v>8090.9476999999997</v>
      </c>
      <c r="FO37" s="15"/>
      <c r="FP37" s="17">
        <v>24.273589999999999</v>
      </c>
      <c r="FQ37" s="17">
        <v>3.8450000000000002</v>
      </c>
      <c r="FR37" s="17">
        <v>11.853</v>
      </c>
      <c r="FS37" s="17">
        <v>13.17174</v>
      </c>
      <c r="FT37" s="17">
        <v>22.4742</v>
      </c>
      <c r="FU37" s="17">
        <v>18.944189999999999</v>
      </c>
      <c r="FV37" s="17">
        <v>3.5</v>
      </c>
      <c r="FW37" s="17">
        <v>6</v>
      </c>
      <c r="FX37" s="17">
        <v>104.06171999999999</v>
      </c>
    </row>
    <row r="38" spans="1:180" ht="24" customHeight="1" x14ac:dyDescent="0.3">
      <c r="A38" s="16" t="s">
        <v>51</v>
      </c>
      <c r="B38" s="16" t="s">
        <v>782</v>
      </c>
      <c r="C38" s="17">
        <v>201.6</v>
      </c>
      <c r="D38" s="17">
        <v>645.79999999999995</v>
      </c>
      <c r="E38" s="17">
        <v>70.400000000000006</v>
      </c>
      <c r="F38" s="17"/>
      <c r="G38" s="17"/>
      <c r="H38" s="17">
        <v>90.1</v>
      </c>
      <c r="I38" s="17">
        <v>222.6</v>
      </c>
      <c r="J38" s="17"/>
      <c r="K38" s="17"/>
      <c r="L38" s="17">
        <v>105.8</v>
      </c>
      <c r="M38" s="17">
        <v>105.7</v>
      </c>
      <c r="N38" s="17">
        <v>106.4</v>
      </c>
      <c r="O38" s="17">
        <v>211.1</v>
      </c>
      <c r="P38" s="17">
        <v>129.9</v>
      </c>
      <c r="Q38" s="17">
        <v>86.4</v>
      </c>
      <c r="R38" s="17"/>
      <c r="S38" s="17"/>
      <c r="T38" s="17"/>
      <c r="U38" s="17"/>
      <c r="V38" s="17"/>
      <c r="W38" s="17">
        <v>162.19999999999999</v>
      </c>
      <c r="X38" s="17">
        <v>7.524</v>
      </c>
      <c r="Y38" s="17">
        <v>4.5730000000000004</v>
      </c>
      <c r="Z38" s="17">
        <v>0</v>
      </c>
      <c r="AA38" s="17">
        <v>6.5</v>
      </c>
      <c r="AB38" s="17"/>
      <c r="AC38" s="17">
        <v>75.599999999999994</v>
      </c>
      <c r="AD38" s="17"/>
      <c r="AE38" s="17"/>
      <c r="AF38" s="17"/>
      <c r="AG38" s="17"/>
      <c r="AH38" s="17">
        <v>110.3</v>
      </c>
      <c r="AI38" s="17">
        <v>152.6</v>
      </c>
      <c r="AJ38" s="17"/>
      <c r="AK38" s="17"/>
      <c r="AL38" s="17"/>
      <c r="AM38" s="17">
        <v>6.5</v>
      </c>
      <c r="AN38" s="17">
        <v>457.8</v>
      </c>
      <c r="AO38" s="17">
        <v>81.099999999999994</v>
      </c>
      <c r="AP38" s="17">
        <v>150.9</v>
      </c>
      <c r="AQ38" s="17">
        <v>41.5</v>
      </c>
      <c r="AR38" s="17">
        <v>18.569140000000001</v>
      </c>
      <c r="AS38" s="17">
        <v>19.399999999999999</v>
      </c>
      <c r="AT38" s="17">
        <v>92.9</v>
      </c>
      <c r="AU38" s="17">
        <v>178.6</v>
      </c>
      <c r="AV38" s="17">
        <v>179.4</v>
      </c>
      <c r="AW38" s="17">
        <v>183.1</v>
      </c>
      <c r="AX38" s="17">
        <v>43.1</v>
      </c>
      <c r="AY38" s="17">
        <v>44.5</v>
      </c>
      <c r="AZ38" s="17">
        <v>41.8</v>
      </c>
      <c r="BA38" s="17">
        <v>3.8</v>
      </c>
      <c r="BB38" s="17">
        <v>29.5</v>
      </c>
      <c r="BC38" s="17">
        <v>168.7</v>
      </c>
      <c r="BD38" s="17"/>
      <c r="BE38" s="17"/>
      <c r="BF38" s="17">
        <v>40.299999999999997</v>
      </c>
      <c r="BG38" s="17"/>
      <c r="BH38" s="17"/>
      <c r="BI38" s="17">
        <v>43.1</v>
      </c>
      <c r="BJ38" s="17"/>
      <c r="BK38" s="17"/>
      <c r="BL38" s="17"/>
      <c r="BM38" s="17">
        <v>84.2</v>
      </c>
      <c r="BN38" s="17">
        <v>162.69999999999999</v>
      </c>
      <c r="BO38" s="17"/>
      <c r="BP38" s="17">
        <v>193.5</v>
      </c>
      <c r="BQ38" s="17">
        <v>179.4</v>
      </c>
      <c r="BR38" s="17">
        <v>0</v>
      </c>
      <c r="BS38" s="17"/>
      <c r="BT38" s="17"/>
      <c r="BU38" s="17"/>
      <c r="BV38" s="17"/>
      <c r="BW38" s="17"/>
      <c r="BX38" s="17"/>
      <c r="BY38" s="17"/>
      <c r="BZ38" s="17">
        <v>3.7</v>
      </c>
      <c r="CA38" s="17">
        <v>127.4</v>
      </c>
      <c r="CB38" s="17">
        <v>131.5</v>
      </c>
      <c r="CC38" s="17">
        <v>62.8</v>
      </c>
      <c r="CD38" s="17">
        <v>78.599999999999994</v>
      </c>
      <c r="CE38" s="17">
        <v>30</v>
      </c>
      <c r="CF38" s="17"/>
      <c r="CG38" s="17"/>
      <c r="CH38" s="17"/>
      <c r="CI38" s="17">
        <v>96.1</v>
      </c>
      <c r="CJ38" s="17">
        <v>95.7</v>
      </c>
      <c r="CK38" s="17">
        <v>118</v>
      </c>
      <c r="CL38" s="17"/>
      <c r="CM38" s="17"/>
      <c r="CN38" s="17"/>
      <c r="CO38" s="17"/>
      <c r="CP38" s="17"/>
      <c r="CQ38" s="17">
        <v>202.42690999999999</v>
      </c>
      <c r="CR38" s="17">
        <v>97.752120000000005</v>
      </c>
      <c r="CS38" s="17"/>
      <c r="CT38" s="17">
        <v>6.5</v>
      </c>
      <c r="CU38" s="17">
        <v>20</v>
      </c>
      <c r="CV38" s="17">
        <v>0.9</v>
      </c>
      <c r="CW38" s="17">
        <v>63.2</v>
      </c>
      <c r="CX38" s="17">
        <v>77.7</v>
      </c>
      <c r="CY38" s="17">
        <v>9.5</v>
      </c>
      <c r="CZ38" s="17">
        <v>0.2</v>
      </c>
      <c r="DA38" s="17">
        <v>20.399999999999999</v>
      </c>
      <c r="DB38" s="17">
        <v>9.9</v>
      </c>
      <c r="DC38" s="17">
        <v>5.5</v>
      </c>
      <c r="DD38" s="17">
        <v>193.7</v>
      </c>
      <c r="DE38" s="17">
        <v>98.5</v>
      </c>
      <c r="DF38" s="17">
        <v>2.2000000000000002</v>
      </c>
      <c r="DG38" s="17">
        <v>1.9</v>
      </c>
      <c r="DH38" s="17">
        <v>5</v>
      </c>
      <c r="DI38" s="17">
        <v>20.6</v>
      </c>
      <c r="DJ38" s="17">
        <v>19.100000000000001</v>
      </c>
      <c r="DK38" s="17">
        <v>16.600000000000001</v>
      </c>
      <c r="DL38" s="17">
        <v>3.6</v>
      </c>
      <c r="DM38" s="17">
        <v>18.5</v>
      </c>
      <c r="DN38" s="17">
        <v>13.8</v>
      </c>
      <c r="DO38" s="17">
        <v>16.600000000000001</v>
      </c>
      <c r="DP38" s="17">
        <v>12.6</v>
      </c>
      <c r="DQ38" s="17">
        <v>61.5</v>
      </c>
      <c r="DR38" s="17">
        <v>16.899999999999999</v>
      </c>
      <c r="DS38" s="17">
        <v>2.5</v>
      </c>
      <c r="DT38" s="17">
        <v>15.6</v>
      </c>
      <c r="DU38" s="17">
        <v>2.64</v>
      </c>
      <c r="DV38" s="17"/>
      <c r="DW38" s="17">
        <v>0.4</v>
      </c>
      <c r="DX38" s="17">
        <v>19.8</v>
      </c>
      <c r="DY38" s="17">
        <v>8.1</v>
      </c>
      <c r="DZ38" s="17">
        <v>17.899999999999999</v>
      </c>
      <c r="EA38" s="17">
        <v>20.2</v>
      </c>
      <c r="EB38" s="17">
        <v>11.8</v>
      </c>
      <c r="EC38" s="17">
        <v>75.5</v>
      </c>
      <c r="ED38" s="17">
        <v>35.1</v>
      </c>
      <c r="EE38" s="17">
        <v>84.3</v>
      </c>
      <c r="EF38" s="17">
        <v>76.3</v>
      </c>
      <c r="EG38" s="17">
        <v>13.4</v>
      </c>
      <c r="EH38" s="17">
        <v>8.3000000000000007</v>
      </c>
      <c r="EI38" s="17">
        <v>45.8</v>
      </c>
      <c r="EJ38" s="17">
        <v>20.9</v>
      </c>
      <c r="EK38" s="17">
        <v>7.1</v>
      </c>
      <c r="EL38" s="17">
        <v>7.9139999999999997</v>
      </c>
      <c r="EM38" s="17">
        <v>20.399999999999999</v>
      </c>
      <c r="EN38" s="17">
        <v>20.399999999999999</v>
      </c>
      <c r="EO38" s="17">
        <v>20</v>
      </c>
      <c r="EP38" s="17">
        <v>10.8</v>
      </c>
      <c r="EQ38" s="17">
        <v>242.9</v>
      </c>
      <c r="ER38" s="17">
        <v>7.7119999999999997</v>
      </c>
      <c r="ES38" s="17">
        <v>125.5</v>
      </c>
      <c r="ET38" s="17">
        <v>0.6</v>
      </c>
      <c r="EU38" s="17">
        <v>95.5</v>
      </c>
      <c r="EV38" s="17">
        <v>137</v>
      </c>
      <c r="EW38" s="17">
        <v>95.894379999999998</v>
      </c>
      <c r="EX38" s="17">
        <v>4.0999999999999996</v>
      </c>
      <c r="EY38" s="17">
        <v>2.4</v>
      </c>
      <c r="EZ38" s="17">
        <v>1.6</v>
      </c>
      <c r="FA38" s="17">
        <v>0.8</v>
      </c>
      <c r="FB38" s="17">
        <v>14.590999999999999</v>
      </c>
      <c r="FC38" s="17">
        <v>2.2999999999999998</v>
      </c>
      <c r="FD38" s="17">
        <v>5.9</v>
      </c>
      <c r="FE38" s="17">
        <v>5.4</v>
      </c>
      <c r="FF38" s="17">
        <v>9.3000000000000007</v>
      </c>
      <c r="FG38" s="17"/>
      <c r="FH38" s="17"/>
      <c r="FI38" s="17"/>
      <c r="FJ38" s="17"/>
      <c r="FK38" s="17">
        <v>8.58</v>
      </c>
      <c r="FL38" s="17"/>
      <c r="FM38" s="17">
        <v>6.5</v>
      </c>
      <c r="FN38" s="17">
        <v>8010.0765499999998</v>
      </c>
      <c r="FO38" s="15"/>
      <c r="FP38" s="17">
        <v>24.27572</v>
      </c>
      <c r="FQ38" s="17">
        <v>3.8420000000000001</v>
      </c>
      <c r="FR38" s="17">
        <v>11.896000000000001</v>
      </c>
      <c r="FS38" s="17">
        <v>13.16708</v>
      </c>
      <c r="FT38" s="17">
        <v>23.504280000000001</v>
      </c>
      <c r="FU38" s="17">
        <v>18.944030000000001</v>
      </c>
      <c r="FV38" s="17">
        <v>3.5</v>
      </c>
      <c r="FW38" s="17">
        <v>6</v>
      </c>
      <c r="FX38" s="17">
        <v>105.12911</v>
      </c>
    </row>
    <row r="39" spans="1:180" ht="24" customHeight="1" x14ac:dyDescent="0.3">
      <c r="A39" s="16" t="s">
        <v>51</v>
      </c>
      <c r="B39" s="16" t="s">
        <v>783</v>
      </c>
      <c r="C39" s="17">
        <v>200.2</v>
      </c>
      <c r="D39" s="17">
        <v>652.20000000000005</v>
      </c>
      <c r="E39" s="17">
        <v>70.7</v>
      </c>
      <c r="F39" s="17"/>
      <c r="G39" s="17"/>
      <c r="H39" s="17">
        <v>88.9</v>
      </c>
      <c r="I39" s="17">
        <v>221.9</v>
      </c>
      <c r="J39" s="17"/>
      <c r="K39" s="17"/>
      <c r="L39" s="17">
        <v>139</v>
      </c>
      <c r="M39" s="17">
        <v>139.1</v>
      </c>
      <c r="N39" s="17">
        <v>139.6</v>
      </c>
      <c r="O39" s="17">
        <v>227.1</v>
      </c>
      <c r="P39" s="17">
        <v>110.1</v>
      </c>
      <c r="Q39" s="17">
        <v>69.900000000000006</v>
      </c>
      <c r="R39" s="17"/>
      <c r="S39" s="17"/>
      <c r="T39" s="17"/>
      <c r="U39" s="17"/>
      <c r="V39" s="17"/>
      <c r="W39" s="17">
        <v>159</v>
      </c>
      <c r="X39" s="17">
        <v>7.5869999999999997</v>
      </c>
      <c r="Y39" s="17">
        <v>4.6210000000000004</v>
      </c>
      <c r="Z39" s="17">
        <v>0</v>
      </c>
      <c r="AA39" s="17">
        <v>6.6</v>
      </c>
      <c r="AB39" s="17"/>
      <c r="AC39" s="17">
        <v>76.2</v>
      </c>
      <c r="AD39" s="17"/>
      <c r="AE39" s="17"/>
      <c r="AF39" s="17"/>
      <c r="AG39" s="17"/>
      <c r="AH39" s="17">
        <v>110.2</v>
      </c>
      <c r="AI39" s="17">
        <v>185.9</v>
      </c>
      <c r="AJ39" s="17"/>
      <c r="AK39" s="17"/>
      <c r="AL39" s="17"/>
      <c r="AM39" s="17">
        <v>6.5</v>
      </c>
      <c r="AN39" s="17">
        <v>461.1</v>
      </c>
      <c r="AO39" s="17">
        <v>81.3</v>
      </c>
      <c r="AP39" s="17">
        <v>151.9</v>
      </c>
      <c r="AQ39" s="17">
        <v>41.8</v>
      </c>
      <c r="AR39" s="17">
        <v>18.589390000000002</v>
      </c>
      <c r="AS39" s="17">
        <v>19.3</v>
      </c>
      <c r="AT39" s="17">
        <v>90.7</v>
      </c>
      <c r="AU39" s="17">
        <v>176.5</v>
      </c>
      <c r="AV39" s="17">
        <v>177</v>
      </c>
      <c r="AW39" s="17">
        <v>185.5</v>
      </c>
      <c r="AX39" s="17">
        <v>43.2</v>
      </c>
      <c r="AY39" s="17">
        <v>44.3</v>
      </c>
      <c r="AZ39" s="17">
        <v>41.5</v>
      </c>
      <c r="BA39" s="17">
        <v>3.8</v>
      </c>
      <c r="BB39" s="17">
        <v>29.5</v>
      </c>
      <c r="BC39" s="17">
        <v>169.3</v>
      </c>
      <c r="BD39" s="17"/>
      <c r="BE39" s="17"/>
      <c r="BF39" s="17">
        <v>39.9</v>
      </c>
      <c r="BG39" s="17"/>
      <c r="BH39" s="17"/>
      <c r="BI39" s="17">
        <v>43.8</v>
      </c>
      <c r="BJ39" s="17"/>
      <c r="BK39" s="17"/>
      <c r="BL39" s="17"/>
      <c r="BM39" s="17">
        <v>83.9</v>
      </c>
      <c r="BN39" s="17">
        <v>162</v>
      </c>
      <c r="BO39" s="17"/>
      <c r="BP39" s="17">
        <v>193.4</v>
      </c>
      <c r="BQ39" s="17">
        <v>178.7</v>
      </c>
      <c r="BR39" s="17">
        <v>0</v>
      </c>
      <c r="BS39" s="17"/>
      <c r="BT39" s="17"/>
      <c r="BU39" s="17"/>
      <c r="BV39" s="17"/>
      <c r="BW39" s="17"/>
      <c r="BX39" s="17"/>
      <c r="BY39" s="17"/>
      <c r="BZ39" s="17">
        <v>3.6</v>
      </c>
      <c r="CA39" s="17">
        <v>201.2</v>
      </c>
      <c r="CB39" s="17">
        <v>130.80000000000001</v>
      </c>
      <c r="CC39" s="17">
        <v>62.1</v>
      </c>
      <c r="CD39" s="17">
        <v>78.2</v>
      </c>
      <c r="CE39" s="17">
        <v>29.8</v>
      </c>
      <c r="CF39" s="17"/>
      <c r="CG39" s="17"/>
      <c r="CH39" s="17"/>
      <c r="CI39" s="17">
        <v>98</v>
      </c>
      <c r="CJ39" s="17">
        <v>97.1</v>
      </c>
      <c r="CK39" s="17">
        <v>120.4</v>
      </c>
      <c r="CL39" s="17"/>
      <c r="CM39" s="17"/>
      <c r="CN39" s="17"/>
      <c r="CO39" s="17"/>
      <c r="CP39" s="17"/>
      <c r="CQ39" s="17">
        <v>202.30226999999999</v>
      </c>
      <c r="CR39" s="17">
        <v>97.483900000000006</v>
      </c>
      <c r="CS39" s="17"/>
      <c r="CT39" s="17">
        <v>6.5</v>
      </c>
      <c r="CU39" s="17">
        <v>19.100000000000001</v>
      </c>
      <c r="CV39" s="17">
        <v>0.7</v>
      </c>
      <c r="CW39" s="17">
        <v>71.5</v>
      </c>
      <c r="CX39" s="17">
        <v>60.1</v>
      </c>
      <c r="CY39" s="17">
        <v>8.4</v>
      </c>
      <c r="CZ39" s="17">
        <v>0.2</v>
      </c>
      <c r="DA39" s="17">
        <v>20.399999999999999</v>
      </c>
      <c r="DB39" s="17">
        <v>10</v>
      </c>
      <c r="DC39" s="17">
        <v>5.5</v>
      </c>
      <c r="DD39" s="17">
        <v>201.5</v>
      </c>
      <c r="DE39" s="17">
        <v>102.2</v>
      </c>
      <c r="DF39" s="17">
        <v>2.2000000000000002</v>
      </c>
      <c r="DG39" s="17">
        <v>1.9</v>
      </c>
      <c r="DH39" s="17">
        <v>5.2</v>
      </c>
      <c r="DI39" s="17">
        <v>20.6</v>
      </c>
      <c r="DJ39" s="17">
        <v>19.100000000000001</v>
      </c>
      <c r="DK39" s="17">
        <v>16.5</v>
      </c>
      <c r="DL39" s="17">
        <v>3.6</v>
      </c>
      <c r="DM39" s="17">
        <v>18.5</v>
      </c>
      <c r="DN39" s="17">
        <v>13.8</v>
      </c>
      <c r="DO39" s="17">
        <v>16.3</v>
      </c>
      <c r="DP39" s="17">
        <v>16.3</v>
      </c>
      <c r="DQ39" s="17">
        <v>70.8</v>
      </c>
      <c r="DR39" s="17">
        <v>17.2</v>
      </c>
      <c r="DS39" s="17">
        <v>2.5</v>
      </c>
      <c r="DT39" s="17">
        <v>15.6</v>
      </c>
      <c r="DU39" s="17">
        <v>2.68</v>
      </c>
      <c r="DV39" s="17"/>
      <c r="DW39" s="17">
        <v>0.3</v>
      </c>
      <c r="DX39" s="17">
        <v>19.8</v>
      </c>
      <c r="DY39" s="17">
        <v>8.1</v>
      </c>
      <c r="DZ39" s="17">
        <v>17.899999999999999</v>
      </c>
      <c r="EA39" s="17">
        <v>20.3</v>
      </c>
      <c r="EB39" s="17">
        <v>14.7</v>
      </c>
      <c r="EC39" s="17">
        <v>79</v>
      </c>
      <c r="ED39" s="17">
        <v>35</v>
      </c>
      <c r="EE39" s="17">
        <v>71.5</v>
      </c>
      <c r="EF39" s="17">
        <v>73.3</v>
      </c>
      <c r="EG39" s="17">
        <v>11.2</v>
      </c>
      <c r="EH39" s="17">
        <v>6.7</v>
      </c>
      <c r="EI39" s="17">
        <v>46.1</v>
      </c>
      <c r="EJ39" s="17">
        <v>21</v>
      </c>
      <c r="EK39" s="17">
        <v>7.1</v>
      </c>
      <c r="EL39" s="17">
        <v>7.5179999999999998</v>
      </c>
      <c r="EM39" s="17">
        <v>20.399999999999999</v>
      </c>
      <c r="EN39" s="17">
        <v>20.399999999999999</v>
      </c>
      <c r="EO39" s="17">
        <v>20</v>
      </c>
      <c r="EP39" s="17">
        <v>11.5</v>
      </c>
      <c r="EQ39" s="17">
        <v>231.6</v>
      </c>
      <c r="ER39" s="17">
        <v>8.3119999999999994</v>
      </c>
      <c r="ES39" s="17">
        <v>125.5</v>
      </c>
      <c r="ET39" s="17">
        <v>0.6</v>
      </c>
      <c r="EU39" s="17">
        <v>113.7</v>
      </c>
      <c r="EV39" s="17">
        <v>153.30000000000001</v>
      </c>
      <c r="EW39" s="17">
        <v>95.449179999999998</v>
      </c>
      <c r="EX39" s="17">
        <v>4.0999999999999996</v>
      </c>
      <c r="EY39" s="17">
        <v>2.4</v>
      </c>
      <c r="EZ39" s="17">
        <v>1.6</v>
      </c>
      <c r="FA39" s="17">
        <v>0.8</v>
      </c>
      <c r="FB39" s="17">
        <v>13.31</v>
      </c>
      <c r="FC39" s="17">
        <v>2.4</v>
      </c>
      <c r="FD39" s="17">
        <v>5.9</v>
      </c>
      <c r="FE39" s="17">
        <v>5.4</v>
      </c>
      <c r="FF39" s="17">
        <v>9.3000000000000007</v>
      </c>
      <c r="FG39" s="17"/>
      <c r="FH39" s="17"/>
      <c r="FI39" s="17"/>
      <c r="FJ39" s="17"/>
      <c r="FK39" s="17">
        <v>8.2200000000000006</v>
      </c>
      <c r="FL39" s="17"/>
      <c r="FM39" s="17">
        <v>7.6</v>
      </c>
      <c r="FN39" s="17">
        <v>8223.4727399999992</v>
      </c>
      <c r="FO39" s="15"/>
      <c r="FP39" s="17">
        <v>24.105319999999999</v>
      </c>
      <c r="FQ39" s="17">
        <v>3.8410000000000002</v>
      </c>
      <c r="FR39" s="17">
        <v>11.901999999999999</v>
      </c>
      <c r="FS39" s="17">
        <v>13.19638</v>
      </c>
      <c r="FT39" s="17">
        <v>23.916070000000001</v>
      </c>
      <c r="FU39" s="17">
        <v>18.943940000000001</v>
      </c>
      <c r="FV39" s="17">
        <v>3.5</v>
      </c>
      <c r="FW39" s="17">
        <v>6</v>
      </c>
      <c r="FX39" s="17">
        <v>105.40470999999999</v>
      </c>
    </row>
    <row r="40" spans="1:180" ht="24" customHeight="1" x14ac:dyDescent="0.3">
      <c r="A40" s="16" t="s">
        <v>51</v>
      </c>
      <c r="B40" s="16" t="s">
        <v>784</v>
      </c>
      <c r="C40" s="17">
        <v>202.4</v>
      </c>
      <c r="D40" s="17">
        <v>645.6</v>
      </c>
      <c r="E40" s="17">
        <v>71</v>
      </c>
      <c r="F40" s="17"/>
      <c r="G40" s="17"/>
      <c r="H40" s="17">
        <v>90.1</v>
      </c>
      <c r="I40" s="17">
        <v>225.5</v>
      </c>
      <c r="J40" s="17"/>
      <c r="K40" s="17"/>
      <c r="L40" s="17">
        <v>131.1</v>
      </c>
      <c r="M40" s="17">
        <v>131.5</v>
      </c>
      <c r="N40" s="17">
        <v>131.1</v>
      </c>
      <c r="O40" s="17">
        <v>246.3</v>
      </c>
      <c r="P40" s="17">
        <v>141.5</v>
      </c>
      <c r="Q40" s="17">
        <v>75.599999999999994</v>
      </c>
      <c r="R40" s="17"/>
      <c r="S40" s="17"/>
      <c r="T40" s="17"/>
      <c r="U40" s="17"/>
      <c r="V40" s="17"/>
      <c r="W40" s="17">
        <v>166.5</v>
      </c>
      <c r="X40" s="17">
        <v>7.6139999999999999</v>
      </c>
      <c r="Y40" s="17">
        <v>4.5789999999999997</v>
      </c>
      <c r="Z40" s="17">
        <v>0</v>
      </c>
      <c r="AA40" s="17">
        <v>6.6</v>
      </c>
      <c r="AB40" s="17"/>
      <c r="AC40" s="17">
        <v>78.3</v>
      </c>
      <c r="AD40" s="17"/>
      <c r="AE40" s="17"/>
      <c r="AF40" s="17"/>
      <c r="AG40" s="17"/>
      <c r="AH40" s="17">
        <v>110.8</v>
      </c>
      <c r="AI40" s="17">
        <v>209.1</v>
      </c>
      <c r="AJ40" s="17"/>
      <c r="AK40" s="17"/>
      <c r="AL40" s="17"/>
      <c r="AM40" s="17">
        <v>6.5</v>
      </c>
      <c r="AN40" s="17">
        <v>459.4</v>
      </c>
      <c r="AO40" s="17">
        <v>81.3</v>
      </c>
      <c r="AP40" s="17">
        <v>151.19999999999999</v>
      </c>
      <c r="AQ40" s="17">
        <v>41.6</v>
      </c>
      <c r="AR40" s="17">
        <v>18.566140000000001</v>
      </c>
      <c r="AS40" s="17">
        <v>19.3</v>
      </c>
      <c r="AT40" s="17">
        <v>91.3</v>
      </c>
      <c r="AU40" s="17">
        <v>179.9</v>
      </c>
      <c r="AV40" s="17">
        <v>179.8</v>
      </c>
      <c r="AW40" s="17">
        <v>182.5</v>
      </c>
      <c r="AX40" s="17">
        <v>43.3</v>
      </c>
      <c r="AY40" s="17">
        <v>44.3</v>
      </c>
      <c r="AZ40" s="17">
        <v>41.6</v>
      </c>
      <c r="BA40" s="17">
        <v>3.8</v>
      </c>
      <c r="BB40" s="17">
        <v>29.6</v>
      </c>
      <c r="BC40" s="17">
        <v>168.9</v>
      </c>
      <c r="BD40" s="17"/>
      <c r="BE40" s="17"/>
      <c r="BF40" s="17">
        <v>40.6</v>
      </c>
      <c r="BG40" s="17"/>
      <c r="BH40" s="17"/>
      <c r="BI40" s="17">
        <v>43.5</v>
      </c>
      <c r="BJ40" s="17"/>
      <c r="BK40" s="17"/>
      <c r="BL40" s="17"/>
      <c r="BM40" s="17">
        <v>84.4</v>
      </c>
      <c r="BN40" s="17">
        <v>165.3</v>
      </c>
      <c r="BO40" s="17"/>
      <c r="BP40" s="17">
        <v>194.7</v>
      </c>
      <c r="BQ40" s="17">
        <v>180.8</v>
      </c>
      <c r="BR40" s="17">
        <v>0</v>
      </c>
      <c r="BS40" s="17"/>
      <c r="BT40" s="17"/>
      <c r="BU40" s="17"/>
      <c r="BV40" s="17"/>
      <c r="BW40" s="17"/>
      <c r="BX40" s="17"/>
      <c r="BY40" s="17"/>
      <c r="BZ40" s="17">
        <v>3.7</v>
      </c>
      <c r="CA40" s="17">
        <v>203.9</v>
      </c>
      <c r="CB40" s="17">
        <v>126.9</v>
      </c>
      <c r="CC40" s="17">
        <v>63</v>
      </c>
      <c r="CD40" s="17">
        <v>77.3</v>
      </c>
      <c r="CE40" s="17">
        <v>30.1</v>
      </c>
      <c r="CF40" s="17"/>
      <c r="CG40" s="17"/>
      <c r="CH40" s="17"/>
      <c r="CI40" s="17">
        <v>121.3</v>
      </c>
      <c r="CJ40" s="17">
        <v>121.3</v>
      </c>
      <c r="CK40" s="17">
        <v>126.5</v>
      </c>
      <c r="CL40" s="17"/>
      <c r="CM40" s="17"/>
      <c r="CN40" s="17"/>
      <c r="CO40" s="17"/>
      <c r="CP40" s="17"/>
      <c r="CQ40" s="17">
        <v>203.23311000000001</v>
      </c>
      <c r="CR40" s="17">
        <v>98.131299999999996</v>
      </c>
      <c r="CS40" s="17"/>
      <c r="CT40" s="17">
        <v>6.7</v>
      </c>
      <c r="CU40" s="17">
        <v>17</v>
      </c>
      <c r="CV40" s="17">
        <v>0.4</v>
      </c>
      <c r="CW40" s="17">
        <v>77.2</v>
      </c>
      <c r="CX40" s="17">
        <v>36.799999999999997</v>
      </c>
      <c r="CY40" s="17">
        <v>10.5</v>
      </c>
      <c r="CZ40" s="17">
        <v>0.4</v>
      </c>
      <c r="DA40" s="17">
        <v>20.5</v>
      </c>
      <c r="DB40" s="17">
        <v>10</v>
      </c>
      <c r="DC40" s="17">
        <v>5.5</v>
      </c>
      <c r="DD40" s="17">
        <v>104.3</v>
      </c>
      <c r="DE40" s="17">
        <v>57.2</v>
      </c>
      <c r="DF40" s="17">
        <v>2.2000000000000002</v>
      </c>
      <c r="DG40" s="17">
        <v>1.9</v>
      </c>
      <c r="DH40" s="17">
        <v>5.2</v>
      </c>
      <c r="DI40" s="17">
        <v>20.7</v>
      </c>
      <c r="DJ40" s="17">
        <v>19.100000000000001</v>
      </c>
      <c r="DK40" s="17">
        <v>16.600000000000001</v>
      </c>
      <c r="DL40" s="17">
        <v>3.6</v>
      </c>
      <c r="DM40" s="17">
        <v>18.5</v>
      </c>
      <c r="DN40" s="17">
        <v>13.3</v>
      </c>
      <c r="DO40" s="17">
        <v>16.100000000000001</v>
      </c>
      <c r="DP40" s="17">
        <v>17.8</v>
      </c>
      <c r="DQ40" s="17">
        <v>68.3</v>
      </c>
      <c r="DR40" s="17">
        <v>16.8</v>
      </c>
      <c r="DS40" s="17">
        <v>2.5</v>
      </c>
      <c r="DT40" s="17">
        <v>15.6</v>
      </c>
      <c r="DU40" s="17">
        <v>2.68</v>
      </c>
      <c r="DV40" s="17"/>
      <c r="DW40" s="17">
        <v>0.3</v>
      </c>
      <c r="DX40" s="17">
        <v>19.8</v>
      </c>
      <c r="DY40" s="17">
        <v>8.1</v>
      </c>
      <c r="DZ40" s="17">
        <v>18.100000000000001</v>
      </c>
      <c r="EA40" s="17">
        <v>20.3</v>
      </c>
      <c r="EB40" s="17">
        <v>16.3</v>
      </c>
      <c r="EC40" s="17">
        <v>78</v>
      </c>
      <c r="ED40" s="17">
        <v>35.200000000000003</v>
      </c>
      <c r="EE40" s="17">
        <v>74</v>
      </c>
      <c r="EF40" s="17">
        <v>91.3</v>
      </c>
      <c r="EG40" s="17">
        <v>8.6</v>
      </c>
      <c r="EH40" s="17">
        <v>9.3000000000000007</v>
      </c>
      <c r="EI40" s="17">
        <v>45.9</v>
      </c>
      <c r="EJ40" s="17">
        <v>21</v>
      </c>
      <c r="EK40" s="17">
        <v>7.1</v>
      </c>
      <c r="EL40" s="17">
        <v>7.4930000000000003</v>
      </c>
      <c r="EM40" s="17">
        <v>20.399999999999999</v>
      </c>
      <c r="EN40" s="17">
        <v>20.399999999999999</v>
      </c>
      <c r="EO40" s="17">
        <v>20</v>
      </c>
      <c r="EP40" s="17">
        <v>11.3</v>
      </c>
      <c r="EQ40" s="17">
        <v>181.8</v>
      </c>
      <c r="ER40" s="17">
        <v>11.438000000000001</v>
      </c>
      <c r="ES40" s="17">
        <v>122</v>
      </c>
      <c r="ET40" s="17">
        <v>0.6</v>
      </c>
      <c r="EU40" s="17">
        <v>124.6</v>
      </c>
      <c r="EV40" s="17">
        <v>162</v>
      </c>
      <c r="EW40" s="17">
        <v>94.703980000000001</v>
      </c>
      <c r="EX40" s="17">
        <v>4.4000000000000004</v>
      </c>
      <c r="EY40" s="17">
        <v>2.2999999999999998</v>
      </c>
      <c r="EZ40" s="17">
        <v>1.6</v>
      </c>
      <c r="FA40" s="17">
        <v>0.8</v>
      </c>
      <c r="FB40" s="17">
        <v>8.2110000000000003</v>
      </c>
      <c r="FC40" s="17">
        <v>2.2999999999999998</v>
      </c>
      <c r="FD40" s="17">
        <v>5.9</v>
      </c>
      <c r="FE40" s="17">
        <v>5.4</v>
      </c>
      <c r="FF40" s="17">
        <v>9.3000000000000007</v>
      </c>
      <c r="FG40" s="17"/>
      <c r="FH40" s="17"/>
      <c r="FI40" s="17"/>
      <c r="FJ40" s="17"/>
      <c r="FK40" s="17">
        <v>8.25</v>
      </c>
      <c r="FL40" s="17"/>
      <c r="FM40" s="17">
        <v>10.9</v>
      </c>
      <c r="FN40" s="17">
        <v>8179.49953</v>
      </c>
      <c r="FO40" s="15"/>
      <c r="FP40" s="17">
        <v>24.12978</v>
      </c>
      <c r="FQ40" s="17">
        <v>3.84</v>
      </c>
      <c r="FR40" s="17">
        <v>11.894</v>
      </c>
      <c r="FS40" s="17">
        <v>13.171469999999999</v>
      </c>
      <c r="FT40" s="17">
        <v>23.750509999999998</v>
      </c>
      <c r="FU40" s="17">
        <v>18.944289999999999</v>
      </c>
      <c r="FV40" s="17">
        <v>3.5</v>
      </c>
      <c r="FW40" s="17">
        <v>6</v>
      </c>
      <c r="FX40" s="17">
        <v>105.23005000000001</v>
      </c>
    </row>
    <row r="41" spans="1:180" ht="24" customHeight="1" x14ac:dyDescent="0.3">
      <c r="A41" s="16" t="s">
        <v>51</v>
      </c>
      <c r="B41" s="16" t="s">
        <v>785</v>
      </c>
      <c r="C41" s="17">
        <v>200.4</v>
      </c>
      <c r="D41" s="17">
        <v>644.1</v>
      </c>
      <c r="E41" s="17">
        <v>70.5</v>
      </c>
      <c r="F41" s="17"/>
      <c r="G41" s="17"/>
      <c r="H41" s="17">
        <v>90.9</v>
      </c>
      <c r="I41" s="17">
        <v>222.1</v>
      </c>
      <c r="J41" s="17"/>
      <c r="K41" s="17"/>
      <c r="L41" s="17">
        <v>131.9</v>
      </c>
      <c r="M41" s="17">
        <v>132.9</v>
      </c>
      <c r="N41" s="17">
        <v>132.30000000000001</v>
      </c>
      <c r="O41" s="17">
        <v>234.8</v>
      </c>
      <c r="P41" s="17">
        <v>199.5</v>
      </c>
      <c r="Q41" s="17">
        <v>106.1</v>
      </c>
      <c r="R41" s="17"/>
      <c r="S41" s="17"/>
      <c r="T41" s="17"/>
      <c r="U41" s="17"/>
      <c r="V41" s="17"/>
      <c r="W41" s="17">
        <v>165.9</v>
      </c>
      <c r="X41" s="17">
        <v>7.75</v>
      </c>
      <c r="Y41" s="17">
        <v>4.6929999999999996</v>
      </c>
      <c r="Z41" s="17">
        <v>0</v>
      </c>
      <c r="AA41" s="17">
        <v>6.5</v>
      </c>
      <c r="AB41" s="17"/>
      <c r="AC41" s="17">
        <v>75.8</v>
      </c>
      <c r="AD41" s="17"/>
      <c r="AE41" s="17"/>
      <c r="AF41" s="17"/>
      <c r="AG41" s="17"/>
      <c r="AH41" s="17">
        <v>109.5</v>
      </c>
      <c r="AI41" s="17">
        <v>198.3</v>
      </c>
      <c r="AJ41" s="17"/>
      <c r="AK41" s="17"/>
      <c r="AL41" s="17"/>
      <c r="AM41" s="17">
        <v>6.5</v>
      </c>
      <c r="AN41" s="17">
        <v>458.1</v>
      </c>
      <c r="AO41" s="17">
        <v>81.3</v>
      </c>
      <c r="AP41" s="17">
        <v>151</v>
      </c>
      <c r="AQ41" s="17">
        <v>41.9</v>
      </c>
      <c r="AR41" s="17">
        <v>18.576440000000002</v>
      </c>
      <c r="AS41" s="17">
        <v>19.3</v>
      </c>
      <c r="AT41" s="17">
        <v>88.5</v>
      </c>
      <c r="AU41" s="17">
        <v>176.2</v>
      </c>
      <c r="AV41" s="17">
        <v>176.7</v>
      </c>
      <c r="AW41" s="17">
        <v>182.4</v>
      </c>
      <c r="AX41" s="17">
        <v>43</v>
      </c>
      <c r="AY41" s="17">
        <v>44.8</v>
      </c>
      <c r="AZ41" s="17">
        <v>42</v>
      </c>
      <c r="BA41" s="17">
        <v>3.8</v>
      </c>
      <c r="BB41" s="17">
        <v>30.2</v>
      </c>
      <c r="BC41" s="17">
        <v>168.7</v>
      </c>
      <c r="BD41" s="17"/>
      <c r="BE41" s="17"/>
      <c r="BF41" s="17">
        <v>39.799999999999997</v>
      </c>
      <c r="BG41" s="17"/>
      <c r="BH41" s="17"/>
      <c r="BI41" s="17">
        <v>42.6</v>
      </c>
      <c r="BJ41" s="17"/>
      <c r="BK41" s="17"/>
      <c r="BL41" s="17"/>
      <c r="BM41" s="17">
        <v>84.5</v>
      </c>
      <c r="BN41" s="17">
        <v>164.9</v>
      </c>
      <c r="BO41" s="17"/>
      <c r="BP41" s="17">
        <v>195.5</v>
      </c>
      <c r="BQ41" s="17">
        <v>181.2</v>
      </c>
      <c r="BR41" s="17">
        <v>0</v>
      </c>
      <c r="BS41" s="17"/>
      <c r="BT41" s="17"/>
      <c r="BU41" s="17"/>
      <c r="BV41" s="17"/>
      <c r="BW41" s="17"/>
      <c r="BX41" s="17"/>
      <c r="BY41" s="17"/>
      <c r="BZ41" s="17">
        <v>3.6</v>
      </c>
      <c r="CA41" s="17">
        <v>194.8</v>
      </c>
      <c r="CB41" s="17">
        <v>131.4</v>
      </c>
      <c r="CC41" s="17">
        <v>62.6</v>
      </c>
      <c r="CD41" s="17">
        <v>77.2</v>
      </c>
      <c r="CE41" s="17">
        <v>30.3</v>
      </c>
      <c r="CF41" s="17"/>
      <c r="CG41" s="17"/>
      <c r="CH41" s="17"/>
      <c r="CI41" s="17">
        <v>139.6</v>
      </c>
      <c r="CJ41" s="17">
        <v>143.4</v>
      </c>
      <c r="CK41" s="17">
        <v>146.5</v>
      </c>
      <c r="CL41" s="17"/>
      <c r="CM41" s="17"/>
      <c r="CN41" s="17"/>
      <c r="CO41" s="17"/>
      <c r="CP41" s="17"/>
      <c r="CQ41" s="17">
        <v>204.56475</v>
      </c>
      <c r="CR41" s="17">
        <v>98.156660000000002</v>
      </c>
      <c r="CS41" s="17"/>
      <c r="CT41" s="17">
        <v>6.5</v>
      </c>
      <c r="CU41" s="17">
        <v>17</v>
      </c>
      <c r="CV41" s="17">
        <v>0.3</v>
      </c>
      <c r="CW41" s="17">
        <v>84.4</v>
      </c>
      <c r="CX41" s="17">
        <v>75.7</v>
      </c>
      <c r="CY41" s="17">
        <v>13.5</v>
      </c>
      <c r="CZ41" s="17">
        <v>0.3</v>
      </c>
      <c r="DA41" s="17">
        <v>20.399999999999999</v>
      </c>
      <c r="DB41" s="17">
        <v>10</v>
      </c>
      <c r="DC41" s="17">
        <v>5.3</v>
      </c>
      <c r="DD41" s="17">
        <v>94</v>
      </c>
      <c r="DE41" s="17">
        <v>62.2</v>
      </c>
      <c r="DF41" s="17">
        <v>2.2000000000000002</v>
      </c>
      <c r="DG41" s="17">
        <v>1.9</v>
      </c>
      <c r="DH41" s="17">
        <v>5.0999999999999996</v>
      </c>
      <c r="DI41" s="17">
        <v>20.7</v>
      </c>
      <c r="DJ41" s="17">
        <v>19.100000000000001</v>
      </c>
      <c r="DK41" s="17">
        <v>16.5</v>
      </c>
      <c r="DL41" s="17">
        <v>3.6</v>
      </c>
      <c r="DM41" s="17">
        <v>18.5</v>
      </c>
      <c r="DN41" s="17">
        <v>10.5</v>
      </c>
      <c r="DO41" s="17">
        <v>15.8</v>
      </c>
      <c r="DP41" s="17">
        <v>19.3</v>
      </c>
      <c r="DQ41" s="17">
        <v>69.3</v>
      </c>
      <c r="DR41" s="17">
        <v>15.4</v>
      </c>
      <c r="DS41" s="17">
        <v>2.5</v>
      </c>
      <c r="DT41" s="17">
        <v>15.6</v>
      </c>
      <c r="DU41" s="17">
        <v>2.68</v>
      </c>
      <c r="DV41" s="17"/>
      <c r="DW41" s="17">
        <v>0.3</v>
      </c>
      <c r="DX41" s="17">
        <v>19.8</v>
      </c>
      <c r="DY41" s="17">
        <v>8.1</v>
      </c>
      <c r="DZ41" s="17">
        <v>18.5</v>
      </c>
      <c r="EA41" s="17">
        <v>20.3</v>
      </c>
      <c r="EB41" s="17">
        <v>15.2</v>
      </c>
      <c r="EC41" s="17">
        <v>73.8</v>
      </c>
      <c r="ED41" s="17">
        <v>32.700000000000003</v>
      </c>
      <c r="EE41" s="17">
        <v>88.6</v>
      </c>
      <c r="EF41" s="17">
        <v>100</v>
      </c>
      <c r="EG41" s="17">
        <v>15.2</v>
      </c>
      <c r="EH41" s="17">
        <v>12</v>
      </c>
      <c r="EI41" s="17">
        <v>46.5</v>
      </c>
      <c r="EJ41" s="17">
        <v>21</v>
      </c>
      <c r="EK41" s="17">
        <v>7.1</v>
      </c>
      <c r="EL41" s="17">
        <v>7.4859999999999998</v>
      </c>
      <c r="EM41" s="17">
        <v>20.399999999999999</v>
      </c>
      <c r="EN41" s="17">
        <v>20.399999999999999</v>
      </c>
      <c r="EO41" s="17">
        <v>20</v>
      </c>
      <c r="EP41" s="17">
        <v>12.2</v>
      </c>
      <c r="EQ41" s="17">
        <v>120.2</v>
      </c>
      <c r="ER41" s="17">
        <v>11.095000000000001</v>
      </c>
      <c r="ES41" s="17">
        <v>116.5</v>
      </c>
      <c r="ET41" s="17">
        <v>0.6</v>
      </c>
      <c r="EU41" s="17">
        <v>122.5</v>
      </c>
      <c r="EV41" s="17">
        <v>157</v>
      </c>
      <c r="EW41" s="17">
        <v>92.558599999999998</v>
      </c>
      <c r="EX41" s="17">
        <v>4.8</v>
      </c>
      <c r="EY41" s="17">
        <v>2.4</v>
      </c>
      <c r="EZ41" s="17">
        <v>1.7</v>
      </c>
      <c r="FA41" s="17">
        <v>1.3</v>
      </c>
      <c r="FB41" s="17">
        <v>6.2850000000000001</v>
      </c>
      <c r="FC41" s="17">
        <v>2.4</v>
      </c>
      <c r="FD41" s="17">
        <v>5.8</v>
      </c>
      <c r="FE41" s="17">
        <v>5.4</v>
      </c>
      <c r="FF41" s="17">
        <v>9.1999999999999993</v>
      </c>
      <c r="FG41" s="17"/>
      <c r="FH41" s="17"/>
      <c r="FI41" s="17"/>
      <c r="FJ41" s="17"/>
      <c r="FK41" s="17">
        <v>8.27</v>
      </c>
      <c r="FL41" s="17"/>
      <c r="FM41" s="17">
        <v>10.7</v>
      </c>
      <c r="FN41" s="17">
        <v>8274.1154499999993</v>
      </c>
      <c r="FO41" s="15"/>
      <c r="FP41" s="17">
        <v>24.10783</v>
      </c>
      <c r="FQ41" s="17">
        <v>3.8370000000000002</v>
      </c>
      <c r="FR41" s="17">
        <v>11.885999999999999</v>
      </c>
      <c r="FS41" s="17">
        <v>13.110300000000001</v>
      </c>
      <c r="FT41" s="17">
        <v>23.752649999999999</v>
      </c>
      <c r="FU41" s="17">
        <v>18.944109999999998</v>
      </c>
      <c r="FV41" s="17">
        <v>3.5</v>
      </c>
      <c r="FW41" s="17">
        <v>6</v>
      </c>
      <c r="FX41" s="17">
        <v>105.13789</v>
      </c>
    </row>
    <row r="42" spans="1:180" ht="24" customHeight="1" x14ac:dyDescent="0.3">
      <c r="A42" s="18" t="s">
        <v>51</v>
      </c>
      <c r="B42" s="18" t="s">
        <v>786</v>
      </c>
      <c r="C42" s="19">
        <v>200.8</v>
      </c>
      <c r="D42" s="19">
        <v>647.70000000000005</v>
      </c>
      <c r="E42" s="19">
        <v>71.099999999999994</v>
      </c>
      <c r="F42" s="19"/>
      <c r="G42" s="19"/>
      <c r="H42" s="19">
        <v>89.5</v>
      </c>
      <c r="I42" s="19">
        <v>221.5</v>
      </c>
      <c r="J42" s="19"/>
      <c r="K42" s="19"/>
      <c r="L42" s="19">
        <v>144.5</v>
      </c>
      <c r="M42" s="19">
        <v>143.4</v>
      </c>
      <c r="N42" s="19">
        <v>145.30000000000001</v>
      </c>
      <c r="O42" s="19">
        <v>250.5</v>
      </c>
      <c r="P42" s="19">
        <v>202.1</v>
      </c>
      <c r="Q42" s="19">
        <v>106.8</v>
      </c>
      <c r="R42" s="19"/>
      <c r="S42" s="19"/>
      <c r="T42" s="19"/>
      <c r="U42" s="19"/>
      <c r="V42" s="19"/>
      <c r="W42" s="19">
        <v>165.4</v>
      </c>
      <c r="X42" s="19">
        <v>7.54</v>
      </c>
      <c r="Y42" s="19">
        <v>4.577</v>
      </c>
      <c r="Z42" s="19">
        <v>0</v>
      </c>
      <c r="AA42" s="19">
        <v>6.5</v>
      </c>
      <c r="AB42" s="19"/>
      <c r="AC42" s="19">
        <v>76.400000000000006</v>
      </c>
      <c r="AD42" s="19"/>
      <c r="AE42" s="19"/>
      <c r="AF42" s="19"/>
      <c r="AG42" s="19"/>
      <c r="AH42" s="19">
        <v>110.2</v>
      </c>
      <c r="AI42" s="19">
        <v>217.4</v>
      </c>
      <c r="AJ42" s="19"/>
      <c r="AK42" s="19"/>
      <c r="AL42" s="19"/>
      <c r="AM42" s="19">
        <v>6.5</v>
      </c>
      <c r="AN42" s="19">
        <v>459.2</v>
      </c>
      <c r="AO42" s="19">
        <v>81.400000000000006</v>
      </c>
      <c r="AP42" s="19">
        <v>151.19999999999999</v>
      </c>
      <c r="AQ42" s="19">
        <v>41.6</v>
      </c>
      <c r="AR42" s="19">
        <v>18.605219999999999</v>
      </c>
      <c r="AS42" s="19">
        <v>19.3</v>
      </c>
      <c r="AT42" s="19">
        <v>88</v>
      </c>
      <c r="AU42" s="19">
        <v>178.4</v>
      </c>
      <c r="AV42" s="19">
        <v>178.7</v>
      </c>
      <c r="AW42" s="19">
        <v>182.9</v>
      </c>
      <c r="AX42" s="19">
        <v>43.1</v>
      </c>
      <c r="AY42" s="19">
        <v>44.2</v>
      </c>
      <c r="AZ42" s="19">
        <v>41.4</v>
      </c>
      <c r="BA42" s="19">
        <v>3.8</v>
      </c>
      <c r="BB42" s="19">
        <v>29.4</v>
      </c>
      <c r="BC42" s="19">
        <v>168.9</v>
      </c>
      <c r="BD42" s="19"/>
      <c r="BE42" s="19"/>
      <c r="BF42" s="19">
        <v>41.3</v>
      </c>
      <c r="BG42" s="19"/>
      <c r="BH42" s="19"/>
      <c r="BI42" s="19">
        <v>44</v>
      </c>
      <c r="BJ42" s="19"/>
      <c r="BK42" s="19"/>
      <c r="BL42" s="19"/>
      <c r="BM42" s="19">
        <v>84.1</v>
      </c>
      <c r="BN42" s="19">
        <v>165.3</v>
      </c>
      <c r="BO42" s="19"/>
      <c r="BP42" s="19">
        <v>195.2</v>
      </c>
      <c r="BQ42" s="19">
        <v>181</v>
      </c>
      <c r="BR42" s="19">
        <v>0</v>
      </c>
      <c r="BS42" s="19"/>
      <c r="BT42" s="19"/>
      <c r="BU42" s="19"/>
      <c r="BV42" s="19"/>
      <c r="BW42" s="19"/>
      <c r="BX42" s="19"/>
      <c r="BY42" s="19"/>
      <c r="BZ42" s="19">
        <v>3.7</v>
      </c>
      <c r="CA42" s="19">
        <v>235</v>
      </c>
      <c r="CB42" s="19">
        <v>131.4</v>
      </c>
      <c r="CC42" s="19">
        <v>62.9</v>
      </c>
      <c r="CD42" s="19">
        <v>78</v>
      </c>
      <c r="CE42" s="19">
        <v>30</v>
      </c>
      <c r="CF42" s="19"/>
      <c r="CG42" s="19"/>
      <c r="CH42" s="19"/>
      <c r="CI42" s="19">
        <v>139.9</v>
      </c>
      <c r="CJ42" s="19">
        <v>143.69999999999999</v>
      </c>
      <c r="CK42" s="19">
        <v>146.1</v>
      </c>
      <c r="CL42" s="19"/>
      <c r="CM42" s="19"/>
      <c r="CN42" s="19"/>
      <c r="CO42" s="19"/>
      <c r="CP42" s="19"/>
      <c r="CQ42" s="19">
        <v>204.50740999999999</v>
      </c>
      <c r="CR42" s="19">
        <v>98.107370000000003</v>
      </c>
      <c r="CS42" s="19"/>
      <c r="CT42" s="19">
        <v>6.5</v>
      </c>
      <c r="CU42" s="19">
        <v>17</v>
      </c>
      <c r="CV42" s="19">
        <v>0.3</v>
      </c>
      <c r="CW42" s="19">
        <v>98.2</v>
      </c>
      <c r="CX42" s="19">
        <v>60</v>
      </c>
      <c r="CY42" s="19">
        <v>12.8</v>
      </c>
      <c r="CZ42" s="19">
        <v>0.1</v>
      </c>
      <c r="DA42" s="19">
        <v>20.399999999999999</v>
      </c>
      <c r="DB42" s="19">
        <v>9.8000000000000007</v>
      </c>
      <c r="DC42" s="19">
        <v>5.6</v>
      </c>
      <c r="DD42" s="19">
        <v>100.9</v>
      </c>
      <c r="DE42" s="19">
        <v>59.5</v>
      </c>
      <c r="DF42" s="19">
        <v>2.2000000000000002</v>
      </c>
      <c r="DG42" s="19">
        <v>1.9</v>
      </c>
      <c r="DH42" s="19">
        <v>5.2</v>
      </c>
      <c r="DI42" s="19">
        <v>20.5</v>
      </c>
      <c r="DJ42" s="19">
        <v>19.100000000000001</v>
      </c>
      <c r="DK42" s="19">
        <v>12.7</v>
      </c>
      <c r="DL42" s="19">
        <v>3.6</v>
      </c>
      <c r="DM42" s="19">
        <v>18.5</v>
      </c>
      <c r="DN42" s="19">
        <v>6.5</v>
      </c>
      <c r="DO42" s="19">
        <v>12.2</v>
      </c>
      <c r="DP42" s="19">
        <v>23.3</v>
      </c>
      <c r="DQ42" s="19">
        <v>80.8</v>
      </c>
      <c r="DR42" s="19">
        <v>12.6</v>
      </c>
      <c r="DS42" s="19">
        <v>3</v>
      </c>
      <c r="DT42" s="19">
        <v>15.6</v>
      </c>
      <c r="DU42" s="19">
        <v>2.76</v>
      </c>
      <c r="DV42" s="19"/>
      <c r="DW42" s="19">
        <v>0.1</v>
      </c>
      <c r="DX42" s="19">
        <v>19.8</v>
      </c>
      <c r="DY42" s="19">
        <v>8.1999999999999993</v>
      </c>
      <c r="DZ42" s="19">
        <v>19.2</v>
      </c>
      <c r="EA42" s="19">
        <v>20.2</v>
      </c>
      <c r="EB42" s="19">
        <v>16.2</v>
      </c>
      <c r="EC42" s="19">
        <v>73.900000000000006</v>
      </c>
      <c r="ED42" s="19">
        <v>28.2</v>
      </c>
      <c r="EE42" s="19">
        <v>96.8</v>
      </c>
      <c r="EF42" s="19">
        <v>97.9</v>
      </c>
      <c r="EG42" s="19">
        <v>13</v>
      </c>
      <c r="EH42" s="19">
        <v>10.5</v>
      </c>
      <c r="EI42" s="19">
        <v>43</v>
      </c>
      <c r="EJ42" s="19">
        <v>21</v>
      </c>
      <c r="EK42" s="19">
        <v>7.1</v>
      </c>
      <c r="EL42" s="19">
        <v>7.7560000000000002</v>
      </c>
      <c r="EM42" s="19">
        <v>20.399999999999999</v>
      </c>
      <c r="EN42" s="19">
        <v>20.399999999999999</v>
      </c>
      <c r="EO42" s="19">
        <v>20</v>
      </c>
      <c r="EP42" s="19">
        <v>12.8</v>
      </c>
      <c r="EQ42" s="19">
        <v>62.2</v>
      </c>
      <c r="ER42" s="19">
        <v>4.7119999999999997</v>
      </c>
      <c r="ES42" s="19">
        <v>87</v>
      </c>
      <c r="ET42" s="19">
        <v>0.6</v>
      </c>
      <c r="EU42" s="19">
        <v>125.8</v>
      </c>
      <c r="EV42" s="19">
        <v>145.80000000000001</v>
      </c>
      <c r="EW42" s="19">
        <v>74.488789999999995</v>
      </c>
      <c r="EX42" s="19">
        <v>4.8</v>
      </c>
      <c r="EY42" s="19">
        <v>2.2999999999999998</v>
      </c>
      <c r="EZ42" s="19">
        <v>1.7</v>
      </c>
      <c r="FA42" s="19">
        <v>1.3</v>
      </c>
      <c r="FB42" s="19">
        <v>2.5859999999999999</v>
      </c>
      <c r="FC42" s="19">
        <v>2.4</v>
      </c>
      <c r="FD42" s="19">
        <v>5.9</v>
      </c>
      <c r="FE42" s="19">
        <v>5.4</v>
      </c>
      <c r="FF42" s="19">
        <v>9.3000000000000007</v>
      </c>
      <c r="FG42" s="19"/>
      <c r="FH42" s="19"/>
      <c r="FI42" s="19"/>
      <c r="FJ42" s="19"/>
      <c r="FK42" s="19">
        <v>8.6999999999999993</v>
      </c>
      <c r="FL42" s="19"/>
      <c r="FM42" s="19">
        <v>14.2</v>
      </c>
      <c r="FN42" s="19">
        <v>8279.2397899999996</v>
      </c>
      <c r="FO42" s="15"/>
      <c r="FP42" s="19">
        <v>24.129000000000001</v>
      </c>
      <c r="FQ42" s="19">
        <v>3.8340000000000001</v>
      </c>
      <c r="FR42" s="19">
        <v>11.885</v>
      </c>
      <c r="FS42" s="19">
        <v>13.159700000000001</v>
      </c>
      <c r="FT42" s="19">
        <v>23.76923</v>
      </c>
      <c r="FU42" s="19">
        <v>18.943380000000001</v>
      </c>
      <c r="FV42" s="19">
        <v>3.5</v>
      </c>
      <c r="FW42" s="19">
        <v>6</v>
      </c>
      <c r="FX42" s="19">
        <v>105.22031</v>
      </c>
    </row>
    <row r="43" spans="1:180" ht="24" customHeight="1" x14ac:dyDescent="0.3">
      <c r="A43" s="13" t="s">
        <v>51</v>
      </c>
      <c r="B43" s="13" t="s">
        <v>787</v>
      </c>
      <c r="C43" s="14">
        <v>201.7</v>
      </c>
      <c r="D43" s="14">
        <v>645.29999999999995</v>
      </c>
      <c r="E43" s="14">
        <v>70.900000000000006</v>
      </c>
      <c r="F43" s="14"/>
      <c r="G43" s="14"/>
      <c r="H43" s="14">
        <v>90.1</v>
      </c>
      <c r="I43" s="14">
        <v>219.6</v>
      </c>
      <c r="J43" s="14"/>
      <c r="K43" s="14"/>
      <c r="L43" s="14">
        <v>143</v>
      </c>
      <c r="M43" s="14">
        <v>142.30000000000001</v>
      </c>
      <c r="N43" s="14">
        <v>143.4</v>
      </c>
      <c r="O43" s="14">
        <v>247.7</v>
      </c>
      <c r="P43" s="14">
        <v>203.8</v>
      </c>
      <c r="Q43" s="14">
        <v>107.3</v>
      </c>
      <c r="R43" s="14"/>
      <c r="S43" s="14"/>
      <c r="T43" s="14"/>
      <c r="U43" s="14"/>
      <c r="V43" s="14"/>
      <c r="W43" s="14">
        <v>160.6</v>
      </c>
      <c r="X43" s="14">
        <v>7.66</v>
      </c>
      <c r="Y43" s="14">
        <v>4.5289999999999999</v>
      </c>
      <c r="Z43" s="14">
        <v>0</v>
      </c>
      <c r="AA43" s="14">
        <v>6.6</v>
      </c>
      <c r="AB43" s="14"/>
      <c r="AC43" s="14">
        <v>142.1</v>
      </c>
      <c r="AD43" s="14"/>
      <c r="AE43" s="14"/>
      <c r="AF43" s="14"/>
      <c r="AG43" s="14"/>
      <c r="AH43" s="14">
        <v>110.3</v>
      </c>
      <c r="AI43" s="14">
        <v>207.9</v>
      </c>
      <c r="AJ43" s="14"/>
      <c r="AK43" s="14"/>
      <c r="AL43" s="14"/>
      <c r="AM43" s="14">
        <v>6.5</v>
      </c>
      <c r="AN43" s="14">
        <v>454.4</v>
      </c>
      <c r="AO43" s="14">
        <v>81.2</v>
      </c>
      <c r="AP43" s="14">
        <v>150.6</v>
      </c>
      <c r="AQ43" s="14">
        <v>41.6</v>
      </c>
      <c r="AR43" s="14">
        <v>18.590050000000002</v>
      </c>
      <c r="AS43" s="14">
        <v>19.3</v>
      </c>
      <c r="AT43" s="14">
        <v>88.6</v>
      </c>
      <c r="AU43" s="14">
        <v>178.7</v>
      </c>
      <c r="AV43" s="14">
        <v>179.7</v>
      </c>
      <c r="AW43" s="14">
        <v>182.7</v>
      </c>
      <c r="AX43" s="14">
        <v>43.1</v>
      </c>
      <c r="AY43" s="14">
        <v>44.2</v>
      </c>
      <c r="AZ43" s="14">
        <v>41.6</v>
      </c>
      <c r="BA43" s="14">
        <v>3.8</v>
      </c>
      <c r="BB43" s="14">
        <v>29.5</v>
      </c>
      <c r="BC43" s="14">
        <v>169.3</v>
      </c>
      <c r="BD43" s="14"/>
      <c r="BE43" s="14"/>
      <c r="BF43" s="14">
        <v>94.5</v>
      </c>
      <c r="BG43" s="14"/>
      <c r="BH43" s="14"/>
      <c r="BI43" s="14">
        <v>43.4</v>
      </c>
      <c r="BJ43" s="14"/>
      <c r="BK43" s="14"/>
      <c r="BL43" s="14"/>
      <c r="BM43" s="14">
        <v>84.4</v>
      </c>
      <c r="BN43" s="14">
        <v>166</v>
      </c>
      <c r="BO43" s="14"/>
      <c r="BP43" s="14">
        <v>194.4</v>
      </c>
      <c r="BQ43" s="14">
        <v>181.2</v>
      </c>
      <c r="BR43" s="14">
        <v>0</v>
      </c>
      <c r="BS43" s="14"/>
      <c r="BT43" s="14"/>
      <c r="BU43" s="14"/>
      <c r="BV43" s="14"/>
      <c r="BW43" s="14"/>
      <c r="BX43" s="14"/>
      <c r="BY43" s="14"/>
      <c r="BZ43" s="14">
        <v>3.6</v>
      </c>
      <c r="CA43" s="14">
        <v>263.5</v>
      </c>
      <c r="CB43" s="14">
        <v>131.80000000000001</v>
      </c>
      <c r="CC43" s="14">
        <v>63</v>
      </c>
      <c r="CD43" s="14">
        <v>78</v>
      </c>
      <c r="CE43" s="14">
        <v>30.2</v>
      </c>
      <c r="CF43" s="14"/>
      <c r="CG43" s="14"/>
      <c r="CH43" s="14"/>
      <c r="CI43" s="14">
        <v>139.69999999999999</v>
      </c>
      <c r="CJ43" s="14">
        <v>143.80000000000001</v>
      </c>
      <c r="CK43" s="14">
        <v>147</v>
      </c>
      <c r="CL43" s="14"/>
      <c r="CM43" s="14"/>
      <c r="CN43" s="14"/>
      <c r="CO43" s="14"/>
      <c r="CP43" s="14"/>
      <c r="CQ43" s="14">
        <v>205.37759</v>
      </c>
      <c r="CR43" s="14">
        <v>98.196839999999995</v>
      </c>
      <c r="CS43" s="14"/>
      <c r="CT43" s="14">
        <v>6.5</v>
      </c>
      <c r="CU43" s="14">
        <v>16.899999999999999</v>
      </c>
      <c r="CV43" s="14">
        <v>0.4</v>
      </c>
      <c r="CW43" s="14">
        <v>100.9</v>
      </c>
      <c r="CX43" s="14">
        <v>16.8</v>
      </c>
      <c r="CY43" s="14">
        <v>13.8</v>
      </c>
      <c r="CZ43" s="14">
        <v>0.2</v>
      </c>
      <c r="DA43" s="14">
        <v>20.399999999999999</v>
      </c>
      <c r="DB43" s="14">
        <v>9.9</v>
      </c>
      <c r="DC43" s="14">
        <v>5.6</v>
      </c>
      <c r="DD43" s="14">
        <v>28.2</v>
      </c>
      <c r="DE43" s="14">
        <v>14.6</v>
      </c>
      <c r="DF43" s="14">
        <v>2.2000000000000002</v>
      </c>
      <c r="DG43" s="14">
        <v>3.7</v>
      </c>
      <c r="DH43" s="14">
        <v>5.2</v>
      </c>
      <c r="DI43" s="14">
        <v>20.6</v>
      </c>
      <c r="DJ43" s="14">
        <v>19.100000000000001</v>
      </c>
      <c r="DK43" s="14">
        <v>12.8</v>
      </c>
      <c r="DL43" s="14">
        <v>3.6</v>
      </c>
      <c r="DM43" s="14">
        <v>18.5</v>
      </c>
      <c r="DN43" s="14">
        <v>5.2</v>
      </c>
      <c r="DO43" s="14">
        <v>7.9</v>
      </c>
      <c r="DP43" s="14">
        <v>22</v>
      </c>
      <c r="DQ43" s="14">
        <v>81.900000000000006</v>
      </c>
      <c r="DR43" s="14">
        <v>6.6</v>
      </c>
      <c r="DS43" s="14">
        <v>3.5</v>
      </c>
      <c r="DT43" s="14">
        <v>18.7</v>
      </c>
      <c r="DU43" s="14">
        <v>2.72</v>
      </c>
      <c r="DV43" s="14"/>
      <c r="DW43" s="14">
        <v>0.1</v>
      </c>
      <c r="DX43" s="14">
        <v>19.8</v>
      </c>
      <c r="DY43" s="14">
        <v>8.1</v>
      </c>
      <c r="DZ43" s="14">
        <v>19.399999999999999</v>
      </c>
      <c r="EA43" s="14">
        <v>20.3</v>
      </c>
      <c r="EB43" s="14">
        <v>15</v>
      </c>
      <c r="EC43" s="14">
        <v>76.900000000000006</v>
      </c>
      <c r="ED43" s="14">
        <v>16.100000000000001</v>
      </c>
      <c r="EE43" s="14">
        <v>103.6</v>
      </c>
      <c r="EF43" s="14">
        <v>111.7</v>
      </c>
      <c r="EG43" s="14">
        <v>16.3</v>
      </c>
      <c r="EH43" s="14">
        <v>15.2</v>
      </c>
      <c r="EI43" s="14">
        <v>37.4</v>
      </c>
      <c r="EJ43" s="14">
        <v>21</v>
      </c>
      <c r="EK43" s="14">
        <v>7.1</v>
      </c>
      <c r="EL43" s="14">
        <v>7.734</v>
      </c>
      <c r="EM43" s="14">
        <v>20.399999999999999</v>
      </c>
      <c r="EN43" s="14">
        <v>20.399999999999999</v>
      </c>
      <c r="EO43" s="14">
        <v>20</v>
      </c>
      <c r="EP43" s="14">
        <v>14</v>
      </c>
      <c r="EQ43" s="14">
        <v>37.9</v>
      </c>
      <c r="ER43" s="14">
        <v>3.69</v>
      </c>
      <c r="ES43" s="14">
        <v>44.7</v>
      </c>
      <c r="ET43" s="14">
        <v>0.6</v>
      </c>
      <c r="EU43" s="14">
        <v>125.4</v>
      </c>
      <c r="EV43" s="14">
        <v>108.3</v>
      </c>
      <c r="EW43" s="14">
        <v>40.188119999999998</v>
      </c>
      <c r="EX43" s="14">
        <v>4.8</v>
      </c>
      <c r="EY43" s="14">
        <v>2.2999999999999998</v>
      </c>
      <c r="EZ43" s="14">
        <v>1.7</v>
      </c>
      <c r="FA43" s="14">
        <v>1.3</v>
      </c>
      <c r="FB43" s="14">
        <v>2.6880000000000002</v>
      </c>
      <c r="FC43" s="14">
        <v>2.2999999999999998</v>
      </c>
      <c r="FD43" s="14">
        <v>5.9</v>
      </c>
      <c r="FE43" s="14">
        <v>5.5</v>
      </c>
      <c r="FF43" s="14">
        <v>9.4</v>
      </c>
      <c r="FG43" s="14"/>
      <c r="FH43" s="14"/>
      <c r="FI43" s="14"/>
      <c r="FJ43" s="14"/>
      <c r="FK43" s="14">
        <v>8.81</v>
      </c>
      <c r="FL43" s="14"/>
      <c r="FM43" s="14">
        <v>17.600000000000001</v>
      </c>
      <c r="FN43" s="14">
        <v>8118.2835999999998</v>
      </c>
      <c r="FO43" s="15"/>
      <c r="FP43" s="14">
        <v>24.13316</v>
      </c>
      <c r="FQ43" s="14">
        <v>4.6980000000000004</v>
      </c>
      <c r="FR43" s="14">
        <v>11.885</v>
      </c>
      <c r="FS43" s="14">
        <v>13.15663</v>
      </c>
      <c r="FT43" s="14">
        <v>23.987549999999999</v>
      </c>
      <c r="FU43" s="14">
        <v>18.94332</v>
      </c>
      <c r="FV43" s="14">
        <v>3.5</v>
      </c>
      <c r="FW43" s="14">
        <v>6</v>
      </c>
      <c r="FX43" s="14">
        <v>106.30365999999999</v>
      </c>
    </row>
    <row r="44" spans="1:180" ht="24" customHeight="1" x14ac:dyDescent="0.3">
      <c r="A44" s="16" t="s">
        <v>51</v>
      </c>
      <c r="B44" s="16" t="s">
        <v>788</v>
      </c>
      <c r="C44" s="17">
        <v>200.7</v>
      </c>
      <c r="D44" s="17">
        <v>649.9</v>
      </c>
      <c r="E44" s="17">
        <v>70.7</v>
      </c>
      <c r="F44" s="17"/>
      <c r="G44" s="17"/>
      <c r="H44" s="17">
        <v>89</v>
      </c>
      <c r="I44" s="17">
        <v>223.9</v>
      </c>
      <c r="J44" s="17"/>
      <c r="K44" s="17"/>
      <c r="L44" s="17">
        <v>132.4</v>
      </c>
      <c r="M44" s="17">
        <v>132.19999999999999</v>
      </c>
      <c r="N44" s="17">
        <v>132.19999999999999</v>
      </c>
      <c r="O44" s="17">
        <v>233.2</v>
      </c>
      <c r="P44" s="17">
        <v>203.1</v>
      </c>
      <c r="Q44" s="17">
        <v>107.9</v>
      </c>
      <c r="R44" s="17"/>
      <c r="S44" s="17"/>
      <c r="T44" s="17"/>
      <c r="U44" s="17"/>
      <c r="V44" s="17"/>
      <c r="W44" s="17">
        <v>163.19999999999999</v>
      </c>
      <c r="X44" s="17">
        <v>7.7590000000000003</v>
      </c>
      <c r="Y44" s="17">
        <v>4.62</v>
      </c>
      <c r="Z44" s="17">
        <v>22.5</v>
      </c>
      <c r="AA44" s="17">
        <v>6.5</v>
      </c>
      <c r="AB44" s="17"/>
      <c r="AC44" s="17">
        <v>140.9</v>
      </c>
      <c r="AD44" s="17"/>
      <c r="AE44" s="17"/>
      <c r="AF44" s="17"/>
      <c r="AG44" s="17"/>
      <c r="AH44" s="17">
        <v>110.3</v>
      </c>
      <c r="AI44" s="17">
        <v>213.6</v>
      </c>
      <c r="AJ44" s="17"/>
      <c r="AK44" s="17"/>
      <c r="AL44" s="17"/>
      <c r="AM44" s="17">
        <v>6.5</v>
      </c>
      <c r="AN44" s="17">
        <v>457.3</v>
      </c>
      <c r="AO44" s="17">
        <v>81.5</v>
      </c>
      <c r="AP44" s="17">
        <v>151.19999999999999</v>
      </c>
      <c r="AQ44" s="17">
        <v>41.8</v>
      </c>
      <c r="AR44" s="17">
        <v>18.5626</v>
      </c>
      <c r="AS44" s="17">
        <v>19.3</v>
      </c>
      <c r="AT44" s="17">
        <v>93</v>
      </c>
      <c r="AU44" s="17">
        <v>178.6</v>
      </c>
      <c r="AV44" s="17">
        <v>178.8</v>
      </c>
      <c r="AW44" s="17">
        <v>183.6</v>
      </c>
      <c r="AX44" s="17">
        <v>43.3</v>
      </c>
      <c r="AY44" s="17">
        <v>44.1</v>
      </c>
      <c r="AZ44" s="17">
        <v>41.9</v>
      </c>
      <c r="BA44" s="17">
        <v>3.8</v>
      </c>
      <c r="BB44" s="17">
        <v>29.5</v>
      </c>
      <c r="BC44" s="17">
        <v>169.3</v>
      </c>
      <c r="BD44" s="17"/>
      <c r="BE44" s="17"/>
      <c r="BF44" s="17">
        <v>95</v>
      </c>
      <c r="BG44" s="17"/>
      <c r="BH44" s="17"/>
      <c r="BI44" s="17">
        <v>44</v>
      </c>
      <c r="BJ44" s="17"/>
      <c r="BK44" s="17"/>
      <c r="BL44" s="17"/>
      <c r="BM44" s="17">
        <v>84.2</v>
      </c>
      <c r="BN44" s="17">
        <v>167</v>
      </c>
      <c r="BO44" s="17"/>
      <c r="BP44" s="17">
        <v>196.6</v>
      </c>
      <c r="BQ44" s="17">
        <v>181.9</v>
      </c>
      <c r="BR44" s="17">
        <v>18.600000000000001</v>
      </c>
      <c r="BS44" s="17"/>
      <c r="BT44" s="17"/>
      <c r="BU44" s="17"/>
      <c r="BV44" s="17"/>
      <c r="BW44" s="17"/>
      <c r="BX44" s="17"/>
      <c r="BY44" s="17"/>
      <c r="BZ44" s="17">
        <v>3.6</v>
      </c>
      <c r="CA44" s="17">
        <v>255</v>
      </c>
      <c r="CB44" s="17">
        <v>131.69999999999999</v>
      </c>
      <c r="CC44" s="17">
        <v>62.9</v>
      </c>
      <c r="CD44" s="17">
        <v>78.599999999999994</v>
      </c>
      <c r="CE44" s="17">
        <v>30.2</v>
      </c>
      <c r="CF44" s="17"/>
      <c r="CG44" s="17"/>
      <c r="CH44" s="17"/>
      <c r="CI44" s="17">
        <v>139.9</v>
      </c>
      <c r="CJ44" s="17">
        <v>143.4</v>
      </c>
      <c r="CK44" s="17">
        <v>147.4</v>
      </c>
      <c r="CL44" s="17"/>
      <c r="CM44" s="17"/>
      <c r="CN44" s="17"/>
      <c r="CO44" s="17"/>
      <c r="CP44" s="17"/>
      <c r="CQ44" s="17">
        <v>205.9802</v>
      </c>
      <c r="CR44" s="17">
        <v>98.561890000000005</v>
      </c>
      <c r="CS44" s="17"/>
      <c r="CT44" s="17">
        <v>6.5</v>
      </c>
      <c r="CU44" s="17">
        <v>17</v>
      </c>
      <c r="CV44" s="17">
        <v>0.1</v>
      </c>
      <c r="CW44" s="17">
        <v>105.1</v>
      </c>
      <c r="CX44" s="17">
        <v>7.1</v>
      </c>
      <c r="CY44" s="17">
        <v>13.8</v>
      </c>
      <c r="CZ44" s="17">
        <v>0.1</v>
      </c>
      <c r="DA44" s="17">
        <v>20.399999999999999</v>
      </c>
      <c r="DB44" s="17">
        <v>9.9</v>
      </c>
      <c r="DC44" s="17">
        <v>5.5</v>
      </c>
      <c r="DD44" s="17">
        <v>42.8</v>
      </c>
      <c r="DE44" s="17">
        <v>21</v>
      </c>
      <c r="DF44" s="17">
        <v>2.2000000000000002</v>
      </c>
      <c r="DG44" s="17">
        <v>3.6</v>
      </c>
      <c r="DH44" s="17">
        <v>5.2</v>
      </c>
      <c r="DI44" s="17">
        <v>20.6</v>
      </c>
      <c r="DJ44" s="17">
        <v>19.100000000000001</v>
      </c>
      <c r="DK44" s="17">
        <v>12.9</v>
      </c>
      <c r="DL44" s="17">
        <v>3.6</v>
      </c>
      <c r="DM44" s="17">
        <v>18.5</v>
      </c>
      <c r="DN44" s="17">
        <v>0.4</v>
      </c>
      <c r="DO44" s="17">
        <v>6.3</v>
      </c>
      <c r="DP44" s="17">
        <v>22.3</v>
      </c>
      <c r="DQ44" s="17">
        <v>82.3</v>
      </c>
      <c r="DR44" s="17">
        <v>1.4</v>
      </c>
      <c r="DS44" s="17">
        <v>3.5</v>
      </c>
      <c r="DT44" s="17">
        <v>20.100000000000001</v>
      </c>
      <c r="DU44" s="17">
        <v>2.8</v>
      </c>
      <c r="DV44" s="17"/>
      <c r="DW44" s="17">
        <v>0</v>
      </c>
      <c r="DX44" s="17">
        <v>19.8</v>
      </c>
      <c r="DY44" s="17">
        <v>7.9</v>
      </c>
      <c r="DZ44" s="17">
        <v>19.3</v>
      </c>
      <c r="EA44" s="17">
        <v>20.3</v>
      </c>
      <c r="EB44" s="17">
        <v>12.5</v>
      </c>
      <c r="EC44" s="17">
        <v>79.8</v>
      </c>
      <c r="ED44" s="17">
        <v>2.7</v>
      </c>
      <c r="EE44" s="17">
        <v>111.2</v>
      </c>
      <c r="EF44" s="17">
        <v>111.8</v>
      </c>
      <c r="EG44" s="17">
        <v>19.5</v>
      </c>
      <c r="EH44" s="17">
        <v>10.3</v>
      </c>
      <c r="EI44" s="17">
        <v>25.8</v>
      </c>
      <c r="EJ44" s="17">
        <v>21</v>
      </c>
      <c r="EK44" s="17">
        <v>7.1</v>
      </c>
      <c r="EL44" s="17">
        <v>7.8410000000000002</v>
      </c>
      <c r="EM44" s="17">
        <v>20.399999999999999</v>
      </c>
      <c r="EN44" s="17">
        <v>20.399999999999999</v>
      </c>
      <c r="EO44" s="17">
        <v>20</v>
      </c>
      <c r="EP44" s="17">
        <v>12.3</v>
      </c>
      <c r="EQ44" s="17">
        <v>53.1</v>
      </c>
      <c r="ER44" s="17">
        <v>1.542</v>
      </c>
      <c r="ES44" s="17">
        <v>14.6</v>
      </c>
      <c r="ET44" s="17">
        <v>0.6</v>
      </c>
      <c r="EU44" s="17">
        <v>131.9</v>
      </c>
      <c r="EV44" s="17">
        <v>89</v>
      </c>
      <c r="EW44" s="17">
        <v>13.54907</v>
      </c>
      <c r="EX44" s="17">
        <v>4.8</v>
      </c>
      <c r="EY44" s="17">
        <v>2.2999999999999998</v>
      </c>
      <c r="EZ44" s="17">
        <v>1.7</v>
      </c>
      <c r="FA44" s="17">
        <v>1.3</v>
      </c>
      <c r="FB44" s="17">
        <v>1.2749999999999999</v>
      </c>
      <c r="FC44" s="17">
        <v>2.2999999999999998</v>
      </c>
      <c r="FD44" s="17">
        <v>5.9</v>
      </c>
      <c r="FE44" s="17">
        <v>5.4</v>
      </c>
      <c r="FF44" s="17">
        <v>9.4</v>
      </c>
      <c r="FG44" s="17"/>
      <c r="FH44" s="17"/>
      <c r="FI44" s="17"/>
      <c r="FJ44" s="17"/>
      <c r="FK44" s="17">
        <v>8.83</v>
      </c>
      <c r="FL44" s="17"/>
      <c r="FM44" s="17">
        <v>16.3</v>
      </c>
      <c r="FN44" s="17">
        <v>8059.0207600000003</v>
      </c>
      <c r="FO44" s="15"/>
      <c r="FP44" s="17">
        <v>24.132670000000001</v>
      </c>
      <c r="FQ44" s="17">
        <v>5.0960000000000001</v>
      </c>
      <c r="FR44" s="17">
        <v>11.882999999999999</v>
      </c>
      <c r="FS44" s="17">
        <v>13.180429999999999</v>
      </c>
      <c r="FT44" s="17">
        <v>24.334679999999999</v>
      </c>
      <c r="FU44" s="17">
        <v>18.9437</v>
      </c>
      <c r="FV44" s="17">
        <v>3.5</v>
      </c>
      <c r="FW44" s="17">
        <v>6</v>
      </c>
      <c r="FX44" s="17">
        <v>107.07048</v>
      </c>
    </row>
    <row r="45" spans="1:180" ht="24" customHeight="1" x14ac:dyDescent="0.3">
      <c r="A45" s="16" t="s">
        <v>51</v>
      </c>
      <c r="B45" s="16" t="s">
        <v>789</v>
      </c>
      <c r="C45" s="17">
        <v>203</v>
      </c>
      <c r="D45" s="17">
        <v>648.79999999999995</v>
      </c>
      <c r="E45" s="17">
        <v>70.599999999999994</v>
      </c>
      <c r="F45" s="17"/>
      <c r="G45" s="17"/>
      <c r="H45" s="17">
        <v>89.8</v>
      </c>
      <c r="I45" s="17">
        <v>224.9</v>
      </c>
      <c r="J45" s="17"/>
      <c r="K45" s="17"/>
      <c r="L45" s="17">
        <v>125.2</v>
      </c>
      <c r="M45" s="17">
        <v>125.3</v>
      </c>
      <c r="N45" s="17">
        <v>125.3</v>
      </c>
      <c r="O45" s="17">
        <v>227.6</v>
      </c>
      <c r="P45" s="17">
        <v>203.5</v>
      </c>
      <c r="Q45" s="17">
        <v>107.8</v>
      </c>
      <c r="R45" s="17"/>
      <c r="S45" s="17"/>
      <c r="T45" s="17"/>
      <c r="U45" s="17"/>
      <c r="V45" s="17"/>
      <c r="W45" s="17">
        <v>166.8</v>
      </c>
      <c r="X45" s="17">
        <v>7.7350000000000003</v>
      </c>
      <c r="Y45" s="17">
        <v>4.6139999999999999</v>
      </c>
      <c r="Z45" s="17">
        <v>22.5</v>
      </c>
      <c r="AA45" s="17">
        <v>6.5</v>
      </c>
      <c r="AB45" s="17"/>
      <c r="AC45" s="17">
        <v>43.4</v>
      </c>
      <c r="AD45" s="17"/>
      <c r="AE45" s="17"/>
      <c r="AF45" s="17"/>
      <c r="AG45" s="17"/>
      <c r="AH45" s="17">
        <v>110.6</v>
      </c>
      <c r="AI45" s="17">
        <v>209.7</v>
      </c>
      <c r="AJ45" s="17"/>
      <c r="AK45" s="17"/>
      <c r="AL45" s="17"/>
      <c r="AM45" s="17">
        <v>6.5</v>
      </c>
      <c r="AN45" s="17">
        <v>460.9</v>
      </c>
      <c r="AO45" s="17">
        <v>81.5</v>
      </c>
      <c r="AP45" s="17">
        <v>151.80000000000001</v>
      </c>
      <c r="AQ45" s="17">
        <v>41.9</v>
      </c>
      <c r="AR45" s="17">
        <v>18.52693</v>
      </c>
      <c r="AS45" s="17">
        <v>19.3</v>
      </c>
      <c r="AT45" s="17">
        <v>92.2</v>
      </c>
      <c r="AU45" s="17">
        <v>179.2</v>
      </c>
      <c r="AV45" s="17">
        <v>180</v>
      </c>
      <c r="AW45" s="17">
        <v>183.3</v>
      </c>
      <c r="AX45" s="17">
        <v>64.400000000000006</v>
      </c>
      <c r="AY45" s="17">
        <v>44.2</v>
      </c>
      <c r="AZ45" s="17">
        <v>41.7</v>
      </c>
      <c r="BA45" s="17">
        <v>3.8</v>
      </c>
      <c r="BB45" s="17">
        <v>29.7</v>
      </c>
      <c r="BC45" s="17">
        <v>169.7</v>
      </c>
      <c r="BD45" s="17"/>
      <c r="BE45" s="17"/>
      <c r="BF45" s="17">
        <v>94.9</v>
      </c>
      <c r="BG45" s="17"/>
      <c r="BH45" s="17"/>
      <c r="BI45" s="17">
        <v>44.3</v>
      </c>
      <c r="BJ45" s="17"/>
      <c r="BK45" s="17"/>
      <c r="BL45" s="17"/>
      <c r="BM45" s="17">
        <v>84.2</v>
      </c>
      <c r="BN45" s="17">
        <v>167.7</v>
      </c>
      <c r="BO45" s="17"/>
      <c r="BP45" s="17">
        <v>197.3</v>
      </c>
      <c r="BQ45" s="17">
        <v>181.7</v>
      </c>
      <c r="BR45" s="17">
        <v>73.2</v>
      </c>
      <c r="BS45" s="17"/>
      <c r="BT45" s="17"/>
      <c r="BU45" s="17"/>
      <c r="BV45" s="17"/>
      <c r="BW45" s="17"/>
      <c r="BX45" s="17"/>
      <c r="BY45" s="17"/>
      <c r="BZ45" s="17">
        <v>3.5</v>
      </c>
      <c r="CA45" s="17">
        <v>234.9</v>
      </c>
      <c r="CB45" s="17">
        <v>131.9</v>
      </c>
      <c r="CC45" s="17">
        <v>63.2</v>
      </c>
      <c r="CD45" s="17">
        <v>78.7</v>
      </c>
      <c r="CE45" s="17">
        <v>30.2</v>
      </c>
      <c r="CF45" s="17"/>
      <c r="CG45" s="17"/>
      <c r="CH45" s="17"/>
      <c r="CI45" s="17">
        <v>139</v>
      </c>
      <c r="CJ45" s="17">
        <v>143.30000000000001</v>
      </c>
      <c r="CK45" s="17">
        <v>147.1</v>
      </c>
      <c r="CL45" s="17"/>
      <c r="CM45" s="17"/>
      <c r="CN45" s="17"/>
      <c r="CO45" s="17"/>
      <c r="CP45" s="17"/>
      <c r="CQ45" s="17">
        <v>206.29434000000001</v>
      </c>
      <c r="CR45" s="17">
        <v>98.696240000000003</v>
      </c>
      <c r="CS45" s="17"/>
      <c r="CT45" s="17">
        <v>6.5</v>
      </c>
      <c r="CU45" s="17">
        <v>17</v>
      </c>
      <c r="CV45" s="17">
        <v>0.1</v>
      </c>
      <c r="CW45" s="17">
        <v>99.6</v>
      </c>
      <c r="CX45" s="17">
        <v>1.4</v>
      </c>
      <c r="CY45" s="17">
        <v>12.7</v>
      </c>
      <c r="CZ45" s="17">
        <v>0</v>
      </c>
      <c r="DA45" s="17">
        <v>20.399999999999999</v>
      </c>
      <c r="DB45" s="17">
        <v>9.9</v>
      </c>
      <c r="DC45" s="17">
        <v>5.6</v>
      </c>
      <c r="DD45" s="17">
        <v>3</v>
      </c>
      <c r="DE45" s="17">
        <v>1.7</v>
      </c>
      <c r="DF45" s="17">
        <v>2.2000000000000002</v>
      </c>
      <c r="DG45" s="17">
        <v>3.6</v>
      </c>
      <c r="DH45" s="17">
        <v>5</v>
      </c>
      <c r="DI45" s="17">
        <v>20.6</v>
      </c>
      <c r="DJ45" s="17">
        <v>19.100000000000001</v>
      </c>
      <c r="DK45" s="17">
        <v>16.600000000000001</v>
      </c>
      <c r="DL45" s="17">
        <v>3.6</v>
      </c>
      <c r="DM45" s="17">
        <v>18.399999999999999</v>
      </c>
      <c r="DN45" s="17">
        <v>0</v>
      </c>
      <c r="DO45" s="17">
        <v>0.3</v>
      </c>
      <c r="DP45" s="17">
        <v>24.6</v>
      </c>
      <c r="DQ45" s="17">
        <v>81.2</v>
      </c>
      <c r="DR45" s="17">
        <v>0</v>
      </c>
      <c r="DS45" s="17">
        <v>3.5</v>
      </c>
      <c r="DT45" s="17">
        <v>20</v>
      </c>
      <c r="DU45" s="17">
        <v>2.8</v>
      </c>
      <c r="DV45" s="17"/>
      <c r="DW45" s="17">
        <v>0</v>
      </c>
      <c r="DX45" s="17">
        <v>19.8</v>
      </c>
      <c r="DY45" s="17">
        <v>7.9</v>
      </c>
      <c r="DZ45" s="17">
        <v>19.5</v>
      </c>
      <c r="EA45" s="17">
        <v>20.3</v>
      </c>
      <c r="EB45" s="17">
        <v>9.1999999999999993</v>
      </c>
      <c r="EC45" s="17">
        <v>75.900000000000006</v>
      </c>
      <c r="ED45" s="17">
        <v>0</v>
      </c>
      <c r="EE45" s="17">
        <v>101.9</v>
      </c>
      <c r="EF45" s="17">
        <v>112</v>
      </c>
      <c r="EG45" s="17">
        <v>16.3</v>
      </c>
      <c r="EH45" s="17">
        <v>11.7</v>
      </c>
      <c r="EI45" s="17">
        <v>4.3</v>
      </c>
      <c r="EJ45" s="17">
        <v>21</v>
      </c>
      <c r="EK45" s="17">
        <v>7.1</v>
      </c>
      <c r="EL45" s="17">
        <v>7.8490000000000002</v>
      </c>
      <c r="EM45" s="17">
        <v>20.399999999999999</v>
      </c>
      <c r="EN45" s="17">
        <v>20.399999999999999</v>
      </c>
      <c r="EO45" s="17">
        <v>20</v>
      </c>
      <c r="EP45" s="17">
        <v>10.5</v>
      </c>
      <c r="EQ45" s="17">
        <v>4.9000000000000004</v>
      </c>
      <c r="ER45" s="17">
        <v>0.29399999999999998</v>
      </c>
      <c r="ES45" s="17">
        <v>1</v>
      </c>
      <c r="ET45" s="17">
        <v>0.6</v>
      </c>
      <c r="EU45" s="17">
        <v>132.19999999999999</v>
      </c>
      <c r="EV45" s="17">
        <v>76.7</v>
      </c>
      <c r="EW45" s="17">
        <v>1.26779</v>
      </c>
      <c r="EX45" s="17">
        <v>4.8</v>
      </c>
      <c r="EY45" s="17">
        <v>2.2999999999999998</v>
      </c>
      <c r="EZ45" s="17">
        <v>2</v>
      </c>
      <c r="FA45" s="17">
        <v>1.3</v>
      </c>
      <c r="FB45" s="17">
        <v>0.17899999999999999</v>
      </c>
      <c r="FC45" s="17">
        <v>2.2999999999999998</v>
      </c>
      <c r="FD45" s="17">
        <v>5.9</v>
      </c>
      <c r="FE45" s="17">
        <v>5.5</v>
      </c>
      <c r="FF45" s="17">
        <v>9.1999999999999993</v>
      </c>
      <c r="FG45" s="17"/>
      <c r="FH45" s="17"/>
      <c r="FI45" s="17"/>
      <c r="FJ45" s="17"/>
      <c r="FK45" s="17">
        <v>7.98</v>
      </c>
      <c r="FL45" s="17"/>
      <c r="FM45" s="17">
        <v>17.100000000000001</v>
      </c>
      <c r="FN45" s="17">
        <v>7793.3362999999999</v>
      </c>
      <c r="FO45" s="15"/>
      <c r="FP45" s="17">
        <v>24.127359999999999</v>
      </c>
      <c r="FQ45" s="17">
        <v>7.2809999999999997</v>
      </c>
      <c r="FR45" s="17">
        <v>11.371</v>
      </c>
      <c r="FS45" s="17">
        <v>13.193390000000001</v>
      </c>
      <c r="FT45" s="17">
        <v>24.667560000000002</v>
      </c>
      <c r="FU45" s="17">
        <v>18.948419999999999</v>
      </c>
      <c r="FV45" s="17">
        <v>3.5</v>
      </c>
      <c r="FW45" s="17">
        <v>6</v>
      </c>
      <c r="FX45" s="17">
        <v>109.08873</v>
      </c>
    </row>
    <row r="46" spans="1:180" ht="24" customHeight="1" x14ac:dyDescent="0.3">
      <c r="A46" s="16" t="s">
        <v>51</v>
      </c>
      <c r="B46" s="16" t="s">
        <v>790</v>
      </c>
      <c r="C46" s="17">
        <v>199.5</v>
      </c>
      <c r="D46" s="17">
        <v>644.6</v>
      </c>
      <c r="E46" s="17">
        <v>70.5</v>
      </c>
      <c r="F46" s="17"/>
      <c r="G46" s="17"/>
      <c r="H46" s="17">
        <v>90.2</v>
      </c>
      <c r="I46" s="17">
        <v>224.2</v>
      </c>
      <c r="J46" s="17"/>
      <c r="K46" s="17"/>
      <c r="L46" s="17">
        <v>105</v>
      </c>
      <c r="M46" s="17">
        <v>105.2</v>
      </c>
      <c r="N46" s="17">
        <v>104.5</v>
      </c>
      <c r="O46" s="17">
        <v>215</v>
      </c>
      <c r="P46" s="17">
        <v>202.4</v>
      </c>
      <c r="Q46" s="17">
        <v>107.9</v>
      </c>
      <c r="R46" s="17"/>
      <c r="S46" s="17"/>
      <c r="T46" s="17"/>
      <c r="U46" s="17"/>
      <c r="V46" s="17"/>
      <c r="W46" s="17">
        <v>167</v>
      </c>
      <c r="X46" s="17">
        <v>7.4729999999999999</v>
      </c>
      <c r="Y46" s="17">
        <v>4.6239999999999997</v>
      </c>
      <c r="Z46" s="17">
        <v>22.5</v>
      </c>
      <c r="AA46" s="17">
        <v>6.6</v>
      </c>
      <c r="AB46" s="17"/>
      <c r="AC46" s="17">
        <v>44.4</v>
      </c>
      <c r="AD46" s="17"/>
      <c r="AE46" s="17"/>
      <c r="AF46" s="17"/>
      <c r="AG46" s="17"/>
      <c r="AH46" s="17">
        <v>110.4</v>
      </c>
      <c r="AI46" s="17">
        <v>187.2</v>
      </c>
      <c r="AJ46" s="17"/>
      <c r="AK46" s="17"/>
      <c r="AL46" s="17"/>
      <c r="AM46" s="17">
        <v>6.5</v>
      </c>
      <c r="AN46" s="17">
        <v>455.9</v>
      </c>
      <c r="AO46" s="17">
        <v>81.5</v>
      </c>
      <c r="AP46" s="17">
        <v>150.69999999999999</v>
      </c>
      <c r="AQ46" s="17">
        <v>41.4</v>
      </c>
      <c r="AR46" s="17">
        <v>18.521740000000001</v>
      </c>
      <c r="AS46" s="17">
        <v>19.3</v>
      </c>
      <c r="AT46" s="17">
        <v>90.8</v>
      </c>
      <c r="AU46" s="17">
        <v>178.4</v>
      </c>
      <c r="AV46" s="17">
        <v>178.8</v>
      </c>
      <c r="AW46" s="17">
        <v>182.3</v>
      </c>
      <c r="AX46" s="17">
        <v>85.6</v>
      </c>
      <c r="AY46" s="17">
        <v>44.4</v>
      </c>
      <c r="AZ46" s="17">
        <v>41.5</v>
      </c>
      <c r="BA46" s="17">
        <v>3.8</v>
      </c>
      <c r="BB46" s="17">
        <v>29.7</v>
      </c>
      <c r="BC46" s="17">
        <v>167.8</v>
      </c>
      <c r="BD46" s="17"/>
      <c r="BE46" s="17"/>
      <c r="BF46" s="17">
        <v>94.5</v>
      </c>
      <c r="BG46" s="17"/>
      <c r="BH46" s="17"/>
      <c r="BI46" s="17">
        <v>44.4</v>
      </c>
      <c r="BJ46" s="17"/>
      <c r="BK46" s="17"/>
      <c r="BL46" s="17"/>
      <c r="BM46" s="17">
        <v>84.2</v>
      </c>
      <c r="BN46" s="17">
        <v>167.5</v>
      </c>
      <c r="BO46" s="17"/>
      <c r="BP46" s="17">
        <v>197.8</v>
      </c>
      <c r="BQ46" s="17">
        <v>181.9</v>
      </c>
      <c r="BR46" s="17">
        <v>72.8</v>
      </c>
      <c r="BS46" s="17"/>
      <c r="BT46" s="17"/>
      <c r="BU46" s="17"/>
      <c r="BV46" s="17"/>
      <c r="BW46" s="17"/>
      <c r="BX46" s="17"/>
      <c r="BY46" s="17"/>
      <c r="BZ46" s="17">
        <v>3.6</v>
      </c>
      <c r="CA46" s="17">
        <v>176.2</v>
      </c>
      <c r="CB46" s="17">
        <v>130.80000000000001</v>
      </c>
      <c r="CC46" s="17">
        <v>62.7</v>
      </c>
      <c r="CD46" s="17">
        <v>78.7</v>
      </c>
      <c r="CE46" s="17">
        <v>30</v>
      </c>
      <c r="CF46" s="17"/>
      <c r="CG46" s="17"/>
      <c r="CH46" s="17"/>
      <c r="CI46" s="17">
        <v>139.6</v>
      </c>
      <c r="CJ46" s="17">
        <v>143.19999999999999</v>
      </c>
      <c r="CK46" s="17">
        <v>146.80000000000001</v>
      </c>
      <c r="CL46" s="17"/>
      <c r="CM46" s="17"/>
      <c r="CN46" s="17"/>
      <c r="CO46" s="17"/>
      <c r="CP46" s="17"/>
      <c r="CQ46" s="17">
        <v>206.48656</v>
      </c>
      <c r="CR46" s="17">
        <v>98.912700000000001</v>
      </c>
      <c r="CS46" s="17"/>
      <c r="CT46" s="17">
        <v>6.5</v>
      </c>
      <c r="CU46" s="17">
        <v>17</v>
      </c>
      <c r="CV46" s="17">
        <v>0</v>
      </c>
      <c r="CW46" s="17">
        <v>107.4</v>
      </c>
      <c r="CX46" s="17">
        <v>0</v>
      </c>
      <c r="CY46" s="17">
        <v>12.5</v>
      </c>
      <c r="CZ46" s="17">
        <v>0</v>
      </c>
      <c r="DA46" s="17">
        <v>20.399999999999999</v>
      </c>
      <c r="DB46" s="17">
        <v>9.9</v>
      </c>
      <c r="DC46" s="17">
        <v>5.5</v>
      </c>
      <c r="DD46" s="17">
        <v>0</v>
      </c>
      <c r="DE46" s="17">
        <v>0</v>
      </c>
      <c r="DF46" s="17">
        <v>2.2000000000000002</v>
      </c>
      <c r="DG46" s="17">
        <v>3.7</v>
      </c>
      <c r="DH46" s="17">
        <v>5</v>
      </c>
      <c r="DI46" s="17">
        <v>20.5</v>
      </c>
      <c r="DJ46" s="17">
        <v>19.100000000000001</v>
      </c>
      <c r="DK46" s="17">
        <v>16.600000000000001</v>
      </c>
      <c r="DL46" s="17">
        <v>3.6</v>
      </c>
      <c r="DM46" s="17">
        <v>18.399999999999999</v>
      </c>
      <c r="DN46" s="17">
        <v>0</v>
      </c>
      <c r="DO46" s="17">
        <v>0</v>
      </c>
      <c r="DP46" s="17">
        <v>24.7</v>
      </c>
      <c r="DQ46" s="17">
        <v>81.3</v>
      </c>
      <c r="DR46" s="17">
        <v>0</v>
      </c>
      <c r="DS46" s="17">
        <v>3.5</v>
      </c>
      <c r="DT46" s="17">
        <v>20</v>
      </c>
      <c r="DU46" s="17">
        <v>2.84</v>
      </c>
      <c r="DV46" s="17"/>
      <c r="DW46" s="17">
        <v>0</v>
      </c>
      <c r="DX46" s="17">
        <v>19.8</v>
      </c>
      <c r="DY46" s="17">
        <v>7.7</v>
      </c>
      <c r="DZ46" s="17">
        <v>19.3</v>
      </c>
      <c r="EA46" s="17">
        <v>20.3</v>
      </c>
      <c r="EB46" s="17">
        <v>6.6</v>
      </c>
      <c r="EC46" s="17">
        <v>67.7</v>
      </c>
      <c r="ED46" s="17">
        <v>0</v>
      </c>
      <c r="EE46" s="17">
        <v>102.4</v>
      </c>
      <c r="EF46" s="17">
        <v>112.5</v>
      </c>
      <c r="EG46" s="17">
        <v>18.3</v>
      </c>
      <c r="EH46" s="17">
        <v>11.3</v>
      </c>
      <c r="EI46" s="17">
        <v>0.1</v>
      </c>
      <c r="EJ46" s="17">
        <v>21</v>
      </c>
      <c r="EK46" s="17">
        <v>7.2</v>
      </c>
      <c r="EL46" s="17">
        <v>7.843</v>
      </c>
      <c r="EM46" s="17">
        <v>20.399999999999999</v>
      </c>
      <c r="EN46" s="17">
        <v>20.399999999999999</v>
      </c>
      <c r="EO46" s="17">
        <v>20</v>
      </c>
      <c r="EP46" s="17">
        <v>9.8000000000000007</v>
      </c>
      <c r="EQ46" s="17">
        <v>0</v>
      </c>
      <c r="ER46" s="17">
        <v>0</v>
      </c>
      <c r="ES46" s="17">
        <v>0</v>
      </c>
      <c r="ET46" s="17">
        <v>0.6</v>
      </c>
      <c r="EU46" s="17">
        <v>132.30000000000001</v>
      </c>
      <c r="EV46" s="17">
        <v>74</v>
      </c>
      <c r="EW46" s="17">
        <v>0</v>
      </c>
      <c r="EX46" s="17">
        <v>4.8</v>
      </c>
      <c r="EY46" s="17">
        <v>2.2999999999999998</v>
      </c>
      <c r="EZ46" s="17">
        <v>2.1</v>
      </c>
      <c r="FA46" s="17">
        <v>1.3</v>
      </c>
      <c r="FB46" s="17">
        <v>0</v>
      </c>
      <c r="FC46" s="17">
        <v>2.2999999999999998</v>
      </c>
      <c r="FD46" s="17">
        <v>15.1</v>
      </c>
      <c r="FE46" s="17">
        <v>5.4</v>
      </c>
      <c r="FF46" s="17">
        <v>9.3000000000000007</v>
      </c>
      <c r="FG46" s="17"/>
      <c r="FH46" s="17"/>
      <c r="FI46" s="17"/>
      <c r="FJ46" s="17"/>
      <c r="FK46" s="17">
        <v>7.45</v>
      </c>
      <c r="FL46" s="17"/>
      <c r="FM46" s="17">
        <v>16.7</v>
      </c>
      <c r="FN46" s="17">
        <v>7623.1509999999998</v>
      </c>
      <c r="FO46" s="15"/>
      <c r="FP46" s="17">
        <v>24.12876</v>
      </c>
      <c r="FQ46" s="17">
        <v>8.0909999999999993</v>
      </c>
      <c r="FR46" s="17">
        <v>10.526</v>
      </c>
      <c r="FS46" s="17">
        <v>13.16991</v>
      </c>
      <c r="FT46" s="17">
        <v>24.826039999999999</v>
      </c>
      <c r="FU46" s="17">
        <v>18.94847</v>
      </c>
      <c r="FV46" s="17">
        <v>3.5</v>
      </c>
      <c r="FW46" s="17">
        <v>14.58</v>
      </c>
      <c r="FX46" s="17">
        <v>117.77018</v>
      </c>
    </row>
    <row r="47" spans="1:180" ht="24" customHeight="1" x14ac:dyDescent="0.3">
      <c r="A47" s="16" t="s">
        <v>51</v>
      </c>
      <c r="B47" s="16" t="s">
        <v>791</v>
      </c>
      <c r="C47" s="17">
        <v>205.9</v>
      </c>
      <c r="D47" s="17">
        <v>651.5</v>
      </c>
      <c r="E47" s="17">
        <v>70.8</v>
      </c>
      <c r="F47" s="17"/>
      <c r="G47" s="17"/>
      <c r="H47" s="17">
        <v>90.6</v>
      </c>
      <c r="I47" s="17">
        <v>224.8</v>
      </c>
      <c r="J47" s="17"/>
      <c r="K47" s="17"/>
      <c r="L47" s="17">
        <v>169.6</v>
      </c>
      <c r="M47" s="17">
        <v>170.2</v>
      </c>
      <c r="N47" s="17">
        <v>170.2</v>
      </c>
      <c r="O47" s="17">
        <v>260.10000000000002</v>
      </c>
      <c r="P47" s="17">
        <v>203.1</v>
      </c>
      <c r="Q47" s="17">
        <v>108.1</v>
      </c>
      <c r="R47" s="17"/>
      <c r="S47" s="17"/>
      <c r="T47" s="17"/>
      <c r="U47" s="17"/>
      <c r="V47" s="17"/>
      <c r="W47" s="17">
        <v>166.3</v>
      </c>
      <c r="X47" s="17">
        <v>8.1020000000000003</v>
      </c>
      <c r="Y47" s="17">
        <v>4.7759999999999998</v>
      </c>
      <c r="Z47" s="17">
        <v>0</v>
      </c>
      <c r="AA47" s="17">
        <v>6.6</v>
      </c>
      <c r="AB47" s="17"/>
      <c r="AC47" s="17">
        <v>122.1</v>
      </c>
      <c r="AD47" s="17"/>
      <c r="AE47" s="17"/>
      <c r="AF47" s="17"/>
      <c r="AG47" s="17"/>
      <c r="AH47" s="17">
        <v>110.6</v>
      </c>
      <c r="AI47" s="17">
        <v>221.5</v>
      </c>
      <c r="AJ47" s="17"/>
      <c r="AK47" s="17"/>
      <c r="AL47" s="17"/>
      <c r="AM47" s="17">
        <v>6.5</v>
      </c>
      <c r="AN47" s="17">
        <v>456.3</v>
      </c>
      <c r="AO47" s="17">
        <v>81.5</v>
      </c>
      <c r="AP47" s="17">
        <v>151.19999999999999</v>
      </c>
      <c r="AQ47" s="17">
        <v>42.1</v>
      </c>
      <c r="AR47" s="17">
        <v>18.662400000000002</v>
      </c>
      <c r="AS47" s="17">
        <v>19.3</v>
      </c>
      <c r="AT47" s="17">
        <v>92.4</v>
      </c>
      <c r="AU47" s="17">
        <v>181.8</v>
      </c>
      <c r="AV47" s="17">
        <v>182.3</v>
      </c>
      <c r="AW47" s="17">
        <v>183.2</v>
      </c>
      <c r="AX47" s="17">
        <v>100.8</v>
      </c>
      <c r="AY47" s="17">
        <v>45</v>
      </c>
      <c r="AZ47" s="17">
        <v>42.1</v>
      </c>
      <c r="BA47" s="17">
        <v>3.8</v>
      </c>
      <c r="BB47" s="17">
        <v>30.5</v>
      </c>
      <c r="BC47" s="17">
        <v>171.7</v>
      </c>
      <c r="BD47" s="17"/>
      <c r="BE47" s="17"/>
      <c r="BF47" s="17">
        <v>94.9</v>
      </c>
      <c r="BG47" s="17"/>
      <c r="BH47" s="17"/>
      <c r="BI47" s="17">
        <v>43.7</v>
      </c>
      <c r="BJ47" s="17"/>
      <c r="BK47" s="17"/>
      <c r="BL47" s="17"/>
      <c r="BM47" s="17">
        <v>84.6</v>
      </c>
      <c r="BN47" s="17">
        <v>167.7</v>
      </c>
      <c r="BO47" s="17"/>
      <c r="BP47" s="17">
        <v>196.8</v>
      </c>
      <c r="BQ47" s="17">
        <v>182.1</v>
      </c>
      <c r="BR47" s="17">
        <v>40.200000000000003</v>
      </c>
      <c r="BS47" s="17"/>
      <c r="BT47" s="17"/>
      <c r="BU47" s="17"/>
      <c r="BV47" s="17"/>
      <c r="BW47" s="17"/>
      <c r="BX47" s="17"/>
      <c r="BY47" s="17"/>
      <c r="BZ47" s="17">
        <v>3.5</v>
      </c>
      <c r="CA47" s="17">
        <v>270.7</v>
      </c>
      <c r="CB47" s="17">
        <v>132.69999999999999</v>
      </c>
      <c r="CC47" s="17">
        <v>63.4</v>
      </c>
      <c r="CD47" s="17">
        <v>79</v>
      </c>
      <c r="CE47" s="17">
        <v>30.4</v>
      </c>
      <c r="CF47" s="17"/>
      <c r="CG47" s="17"/>
      <c r="CH47" s="17"/>
      <c r="CI47" s="17">
        <v>95.2</v>
      </c>
      <c r="CJ47" s="17">
        <v>95.2</v>
      </c>
      <c r="CK47" s="17">
        <v>117</v>
      </c>
      <c r="CL47" s="17"/>
      <c r="CM47" s="17"/>
      <c r="CN47" s="17"/>
      <c r="CO47" s="17"/>
      <c r="CP47" s="17"/>
      <c r="CQ47" s="17">
        <v>206.51025000000001</v>
      </c>
      <c r="CR47" s="17">
        <v>98.876980000000003</v>
      </c>
      <c r="CS47" s="17"/>
      <c r="CT47" s="17">
        <v>6.5</v>
      </c>
      <c r="CU47" s="17">
        <v>17.100000000000001</v>
      </c>
      <c r="CV47" s="17">
        <v>0</v>
      </c>
      <c r="CW47" s="17">
        <v>85.7</v>
      </c>
      <c r="CX47" s="17">
        <v>0</v>
      </c>
      <c r="CY47" s="17">
        <v>12.4</v>
      </c>
      <c r="CZ47" s="17">
        <v>0</v>
      </c>
      <c r="DA47" s="17">
        <v>20.5</v>
      </c>
      <c r="DB47" s="17">
        <v>9.9</v>
      </c>
      <c r="DC47" s="17">
        <v>5.5</v>
      </c>
      <c r="DD47" s="17">
        <v>0</v>
      </c>
      <c r="DE47" s="17">
        <v>0</v>
      </c>
      <c r="DF47" s="17">
        <v>2.2000000000000002</v>
      </c>
      <c r="DG47" s="17">
        <v>3.6</v>
      </c>
      <c r="DH47" s="17">
        <v>5</v>
      </c>
      <c r="DI47" s="17">
        <v>20.8</v>
      </c>
      <c r="DJ47" s="17">
        <v>19.100000000000001</v>
      </c>
      <c r="DK47" s="17">
        <v>16.600000000000001</v>
      </c>
      <c r="DL47" s="17">
        <v>3.5</v>
      </c>
      <c r="DM47" s="17">
        <v>18.5</v>
      </c>
      <c r="DN47" s="17">
        <v>0</v>
      </c>
      <c r="DO47" s="17">
        <v>0</v>
      </c>
      <c r="DP47" s="17">
        <v>25</v>
      </c>
      <c r="DQ47" s="17">
        <v>75.2</v>
      </c>
      <c r="DR47" s="17">
        <v>0</v>
      </c>
      <c r="DS47" s="17">
        <v>3.5</v>
      </c>
      <c r="DT47" s="17">
        <v>20.100000000000001</v>
      </c>
      <c r="DU47" s="17">
        <v>2.8</v>
      </c>
      <c r="DV47" s="17"/>
      <c r="DW47" s="17">
        <v>0</v>
      </c>
      <c r="DX47" s="17">
        <v>19.8</v>
      </c>
      <c r="DY47" s="17">
        <v>7.9</v>
      </c>
      <c r="DZ47" s="17">
        <v>19.5</v>
      </c>
      <c r="EA47" s="17">
        <v>20.3</v>
      </c>
      <c r="EB47" s="17">
        <v>5.0999999999999996</v>
      </c>
      <c r="EC47" s="17">
        <v>50.5</v>
      </c>
      <c r="ED47" s="17">
        <v>0</v>
      </c>
      <c r="EE47" s="17">
        <v>100.5</v>
      </c>
      <c r="EF47" s="17">
        <v>112.1</v>
      </c>
      <c r="EG47" s="17">
        <v>10.1</v>
      </c>
      <c r="EH47" s="17">
        <v>10</v>
      </c>
      <c r="EI47" s="17">
        <v>0</v>
      </c>
      <c r="EJ47" s="17">
        <v>21</v>
      </c>
      <c r="EK47" s="17">
        <v>7.2</v>
      </c>
      <c r="EL47" s="17">
        <v>7.8380000000000001</v>
      </c>
      <c r="EM47" s="17">
        <v>20.399999999999999</v>
      </c>
      <c r="EN47" s="17">
        <v>20.399999999999999</v>
      </c>
      <c r="EO47" s="17">
        <v>20</v>
      </c>
      <c r="EP47" s="17">
        <v>8.6</v>
      </c>
      <c r="EQ47" s="17">
        <v>0</v>
      </c>
      <c r="ER47" s="17">
        <v>0</v>
      </c>
      <c r="ES47" s="17">
        <v>0</v>
      </c>
      <c r="ET47" s="17">
        <v>0.6</v>
      </c>
      <c r="EU47" s="17">
        <v>130.1</v>
      </c>
      <c r="EV47" s="17">
        <v>67.8</v>
      </c>
      <c r="EW47" s="17">
        <v>0</v>
      </c>
      <c r="EX47" s="17">
        <v>4.8</v>
      </c>
      <c r="EY47" s="17">
        <v>2.2999999999999998</v>
      </c>
      <c r="EZ47" s="17">
        <v>2.1</v>
      </c>
      <c r="FA47" s="17">
        <v>1.3</v>
      </c>
      <c r="FB47" s="17">
        <v>0</v>
      </c>
      <c r="FC47" s="17">
        <v>2.2000000000000002</v>
      </c>
      <c r="FD47" s="17">
        <v>15</v>
      </c>
      <c r="FE47" s="17">
        <v>5.5</v>
      </c>
      <c r="FF47" s="17">
        <v>9.1</v>
      </c>
      <c r="FG47" s="17"/>
      <c r="FH47" s="17"/>
      <c r="FI47" s="17"/>
      <c r="FJ47" s="17"/>
      <c r="FK47" s="17">
        <v>7.45</v>
      </c>
      <c r="FL47" s="17"/>
      <c r="FM47" s="17">
        <v>16.899999999999999</v>
      </c>
      <c r="FN47" s="17">
        <v>7876.4156300000004</v>
      </c>
      <c r="FO47" s="15"/>
      <c r="FP47" s="17">
        <v>24.195959999999999</v>
      </c>
      <c r="FQ47" s="17">
        <v>10.551819999999999</v>
      </c>
      <c r="FR47" s="17">
        <v>9.0250000000000004</v>
      </c>
      <c r="FS47" s="17">
        <v>13.17276</v>
      </c>
      <c r="FT47" s="17">
        <v>25.100860000000001</v>
      </c>
      <c r="FU47" s="17">
        <v>18.947949999999999</v>
      </c>
      <c r="FV47" s="17">
        <v>3.5</v>
      </c>
      <c r="FW47" s="17">
        <v>14.58</v>
      </c>
      <c r="FX47" s="17">
        <v>119.07435</v>
      </c>
    </row>
    <row r="48" spans="1:180" ht="24" customHeight="1" x14ac:dyDescent="0.3">
      <c r="A48" s="16" t="s">
        <v>51</v>
      </c>
      <c r="B48" s="16" t="s">
        <v>792</v>
      </c>
      <c r="C48" s="17">
        <v>202.7</v>
      </c>
      <c r="D48" s="17">
        <v>649</v>
      </c>
      <c r="E48" s="17">
        <v>71.099999999999994</v>
      </c>
      <c r="F48" s="17"/>
      <c r="G48" s="17"/>
      <c r="H48" s="17">
        <v>90.2</v>
      </c>
      <c r="I48" s="17">
        <v>224</v>
      </c>
      <c r="J48" s="17"/>
      <c r="K48" s="17"/>
      <c r="L48" s="17">
        <v>137</v>
      </c>
      <c r="M48" s="17">
        <v>137.19999999999999</v>
      </c>
      <c r="N48" s="17">
        <v>137.1</v>
      </c>
      <c r="O48" s="17">
        <v>236.5</v>
      </c>
      <c r="P48" s="17">
        <v>204.3</v>
      </c>
      <c r="Q48" s="17">
        <v>107.9</v>
      </c>
      <c r="R48" s="17"/>
      <c r="S48" s="17"/>
      <c r="T48" s="17"/>
      <c r="U48" s="17"/>
      <c r="V48" s="17"/>
      <c r="W48" s="17">
        <v>165</v>
      </c>
      <c r="X48" s="17">
        <v>7.6310000000000002</v>
      </c>
      <c r="Y48" s="17">
        <v>4.6429999999999998</v>
      </c>
      <c r="Z48" s="17">
        <v>2.2999999999999998</v>
      </c>
      <c r="AA48" s="17">
        <v>6.5</v>
      </c>
      <c r="AB48" s="17"/>
      <c r="AC48" s="17">
        <v>120.8</v>
      </c>
      <c r="AD48" s="17"/>
      <c r="AE48" s="17"/>
      <c r="AF48" s="17"/>
      <c r="AG48" s="17"/>
      <c r="AH48" s="17">
        <v>110.5</v>
      </c>
      <c r="AI48" s="17">
        <v>219.9</v>
      </c>
      <c r="AJ48" s="17"/>
      <c r="AK48" s="17"/>
      <c r="AL48" s="17"/>
      <c r="AM48" s="17">
        <v>6.5</v>
      </c>
      <c r="AN48" s="17">
        <v>458.2</v>
      </c>
      <c r="AO48" s="17">
        <v>81.5</v>
      </c>
      <c r="AP48" s="17">
        <v>151.19999999999999</v>
      </c>
      <c r="AQ48" s="17">
        <v>41.8</v>
      </c>
      <c r="AR48" s="17">
        <v>18.604579999999999</v>
      </c>
      <c r="AS48" s="17">
        <v>19.3</v>
      </c>
      <c r="AT48" s="17">
        <v>86.1</v>
      </c>
      <c r="AU48" s="17">
        <v>178.5</v>
      </c>
      <c r="AV48" s="17">
        <v>178.9</v>
      </c>
      <c r="AW48" s="17">
        <v>183.1</v>
      </c>
      <c r="AX48" s="17">
        <v>106.9</v>
      </c>
      <c r="AY48" s="17">
        <v>44.5</v>
      </c>
      <c r="AZ48" s="17">
        <v>41.2</v>
      </c>
      <c r="BA48" s="17">
        <v>3.8</v>
      </c>
      <c r="BB48" s="17">
        <v>29.8</v>
      </c>
      <c r="BC48" s="17">
        <v>169.4</v>
      </c>
      <c r="BD48" s="17"/>
      <c r="BE48" s="17"/>
      <c r="BF48" s="17">
        <v>94.7</v>
      </c>
      <c r="BG48" s="17"/>
      <c r="BH48" s="17"/>
      <c r="BI48" s="17">
        <v>44.5</v>
      </c>
      <c r="BJ48" s="17"/>
      <c r="BK48" s="17"/>
      <c r="BL48" s="17"/>
      <c r="BM48" s="17">
        <v>84.2</v>
      </c>
      <c r="BN48" s="17">
        <v>167.5</v>
      </c>
      <c r="BO48" s="17"/>
      <c r="BP48" s="17">
        <v>196</v>
      </c>
      <c r="BQ48" s="17">
        <v>181.6</v>
      </c>
      <c r="BR48" s="17">
        <v>72.7</v>
      </c>
      <c r="BS48" s="17"/>
      <c r="BT48" s="17"/>
      <c r="BU48" s="17"/>
      <c r="BV48" s="17"/>
      <c r="BW48" s="17"/>
      <c r="BX48" s="17"/>
      <c r="BY48" s="17"/>
      <c r="BZ48" s="17">
        <v>3.6</v>
      </c>
      <c r="CA48" s="17">
        <v>263.5</v>
      </c>
      <c r="CB48" s="17">
        <v>131.30000000000001</v>
      </c>
      <c r="CC48" s="17">
        <v>62.9</v>
      </c>
      <c r="CD48" s="17">
        <v>79.2</v>
      </c>
      <c r="CE48" s="17">
        <v>30</v>
      </c>
      <c r="CF48" s="17"/>
      <c r="CG48" s="17"/>
      <c r="CH48" s="17"/>
      <c r="CI48" s="17">
        <v>139.1</v>
      </c>
      <c r="CJ48" s="17">
        <v>143.1</v>
      </c>
      <c r="CK48" s="17">
        <v>147.6</v>
      </c>
      <c r="CL48" s="17"/>
      <c r="CM48" s="17"/>
      <c r="CN48" s="17"/>
      <c r="CO48" s="17"/>
      <c r="CP48" s="17"/>
      <c r="CQ48" s="17">
        <v>206.70003</v>
      </c>
      <c r="CR48" s="17">
        <v>98.903260000000003</v>
      </c>
      <c r="CS48" s="17"/>
      <c r="CT48" s="17">
        <v>6.5</v>
      </c>
      <c r="CU48" s="17">
        <v>17</v>
      </c>
      <c r="CV48" s="17">
        <v>0</v>
      </c>
      <c r="CW48" s="17">
        <v>88.7</v>
      </c>
      <c r="CX48" s="17">
        <v>0</v>
      </c>
      <c r="CY48" s="17">
        <v>11.9</v>
      </c>
      <c r="CZ48" s="17">
        <v>0</v>
      </c>
      <c r="DA48" s="17">
        <v>18.399999999999999</v>
      </c>
      <c r="DB48" s="17">
        <v>10</v>
      </c>
      <c r="DC48" s="17">
        <v>5.7</v>
      </c>
      <c r="DD48" s="17">
        <v>0</v>
      </c>
      <c r="DE48" s="17">
        <v>0</v>
      </c>
      <c r="DF48" s="17">
        <v>2.2000000000000002</v>
      </c>
      <c r="DG48" s="17">
        <v>3.7</v>
      </c>
      <c r="DH48" s="17">
        <v>4.9000000000000004</v>
      </c>
      <c r="DI48" s="17">
        <v>20.6</v>
      </c>
      <c r="DJ48" s="17">
        <v>19.100000000000001</v>
      </c>
      <c r="DK48" s="17">
        <v>16.5</v>
      </c>
      <c r="DL48" s="17">
        <v>3.5</v>
      </c>
      <c r="DM48" s="17">
        <v>18.5</v>
      </c>
      <c r="DN48" s="17">
        <v>0</v>
      </c>
      <c r="DO48" s="17">
        <v>0</v>
      </c>
      <c r="DP48" s="17">
        <v>25</v>
      </c>
      <c r="DQ48" s="17">
        <v>75.5</v>
      </c>
      <c r="DR48" s="17">
        <v>0</v>
      </c>
      <c r="DS48" s="17">
        <v>3.5</v>
      </c>
      <c r="DT48" s="17">
        <v>20.100000000000001</v>
      </c>
      <c r="DU48" s="17">
        <v>2.84</v>
      </c>
      <c r="DV48" s="17"/>
      <c r="DW48" s="17">
        <v>0</v>
      </c>
      <c r="DX48" s="17">
        <v>19.8</v>
      </c>
      <c r="DY48" s="17">
        <v>8</v>
      </c>
      <c r="DZ48" s="17">
        <v>19.600000000000001</v>
      </c>
      <c r="EA48" s="17">
        <v>20.3</v>
      </c>
      <c r="EB48" s="17">
        <v>5.8</v>
      </c>
      <c r="EC48" s="17">
        <v>47.8</v>
      </c>
      <c r="ED48" s="17">
        <v>0</v>
      </c>
      <c r="EE48" s="17">
        <v>95.7</v>
      </c>
      <c r="EF48" s="17">
        <v>111.5</v>
      </c>
      <c r="EG48" s="17">
        <v>13.8</v>
      </c>
      <c r="EH48" s="17">
        <v>7.4</v>
      </c>
      <c r="EI48" s="17">
        <v>0</v>
      </c>
      <c r="EJ48" s="17">
        <v>21</v>
      </c>
      <c r="EK48" s="17">
        <v>7.2</v>
      </c>
      <c r="EL48" s="17">
        <v>7.8280000000000003</v>
      </c>
      <c r="EM48" s="17">
        <v>20.399999999999999</v>
      </c>
      <c r="EN48" s="17">
        <v>20.399999999999999</v>
      </c>
      <c r="EO48" s="17">
        <v>20</v>
      </c>
      <c r="EP48" s="17">
        <v>8.1999999999999993</v>
      </c>
      <c r="EQ48" s="17">
        <v>0</v>
      </c>
      <c r="ER48" s="17">
        <v>0</v>
      </c>
      <c r="ES48" s="17">
        <v>0</v>
      </c>
      <c r="ET48" s="17">
        <v>0.6</v>
      </c>
      <c r="EU48" s="17">
        <v>128.30000000000001</v>
      </c>
      <c r="EV48" s="17">
        <v>68.400000000000006</v>
      </c>
      <c r="EW48" s="17">
        <v>0</v>
      </c>
      <c r="EX48" s="17">
        <v>4.8</v>
      </c>
      <c r="EY48" s="17">
        <v>2.2999999999999998</v>
      </c>
      <c r="EZ48" s="17">
        <v>2.2000000000000002</v>
      </c>
      <c r="FA48" s="17">
        <v>1.3</v>
      </c>
      <c r="FB48" s="17">
        <v>0</v>
      </c>
      <c r="FC48" s="17">
        <v>2.2999999999999998</v>
      </c>
      <c r="FD48" s="17">
        <v>15</v>
      </c>
      <c r="FE48" s="17">
        <v>5.5</v>
      </c>
      <c r="FF48" s="17">
        <v>9.3000000000000007</v>
      </c>
      <c r="FG48" s="17"/>
      <c r="FH48" s="17"/>
      <c r="FI48" s="17"/>
      <c r="FJ48" s="17"/>
      <c r="FK48" s="17">
        <v>6.58</v>
      </c>
      <c r="FL48" s="17"/>
      <c r="FM48" s="17">
        <v>16.7</v>
      </c>
      <c r="FN48" s="17">
        <v>7872.8298699999996</v>
      </c>
      <c r="FO48" s="15"/>
      <c r="FP48" s="17">
        <v>24.233429999999998</v>
      </c>
      <c r="FQ48" s="17">
        <v>12.14118</v>
      </c>
      <c r="FR48" s="17">
        <v>8.8879999999999999</v>
      </c>
      <c r="FS48" s="17">
        <v>13.169460000000001</v>
      </c>
      <c r="FT48" s="17">
        <v>25.310569999999998</v>
      </c>
      <c r="FU48" s="17">
        <v>18.947030000000002</v>
      </c>
      <c r="FV48" s="17">
        <v>3.5</v>
      </c>
      <c r="FW48" s="17">
        <v>14.58</v>
      </c>
      <c r="FX48" s="17">
        <v>120.76967</v>
      </c>
    </row>
    <row r="49" spans="1:180" ht="24" customHeight="1" x14ac:dyDescent="0.3">
      <c r="A49" s="16" t="s">
        <v>51</v>
      </c>
      <c r="B49" s="16" t="s">
        <v>793</v>
      </c>
      <c r="C49" s="17">
        <v>201.7</v>
      </c>
      <c r="D49" s="17">
        <v>648.9</v>
      </c>
      <c r="E49" s="17">
        <v>71.2</v>
      </c>
      <c r="F49" s="17"/>
      <c r="G49" s="17"/>
      <c r="H49" s="17">
        <v>89.9</v>
      </c>
      <c r="I49" s="17">
        <v>224.9</v>
      </c>
      <c r="J49" s="17"/>
      <c r="K49" s="17"/>
      <c r="L49" s="17">
        <v>130.5</v>
      </c>
      <c r="M49" s="17">
        <v>130.69999999999999</v>
      </c>
      <c r="N49" s="17">
        <v>130.4</v>
      </c>
      <c r="O49" s="17">
        <v>231.6</v>
      </c>
      <c r="P49" s="17">
        <v>204.6</v>
      </c>
      <c r="Q49" s="17">
        <v>108</v>
      </c>
      <c r="R49" s="17"/>
      <c r="S49" s="17"/>
      <c r="T49" s="17"/>
      <c r="U49" s="17"/>
      <c r="V49" s="17"/>
      <c r="W49" s="17">
        <v>165.4</v>
      </c>
      <c r="X49" s="17">
        <v>7.5990000000000002</v>
      </c>
      <c r="Y49" s="17">
        <v>4.6349999999999998</v>
      </c>
      <c r="Z49" s="17">
        <v>22.6</v>
      </c>
      <c r="AA49" s="17">
        <v>6.5</v>
      </c>
      <c r="AB49" s="17"/>
      <c r="AC49" s="17">
        <v>120.6</v>
      </c>
      <c r="AD49" s="17"/>
      <c r="AE49" s="17"/>
      <c r="AF49" s="17"/>
      <c r="AG49" s="17"/>
      <c r="AH49" s="17">
        <v>110.5</v>
      </c>
      <c r="AI49" s="17">
        <v>195.2</v>
      </c>
      <c r="AJ49" s="17"/>
      <c r="AK49" s="17"/>
      <c r="AL49" s="17"/>
      <c r="AM49" s="17">
        <v>6.5</v>
      </c>
      <c r="AN49" s="17">
        <v>457.1</v>
      </c>
      <c r="AO49" s="17">
        <v>81.5</v>
      </c>
      <c r="AP49" s="17">
        <v>151.19999999999999</v>
      </c>
      <c r="AQ49" s="17">
        <v>41.7</v>
      </c>
      <c r="AR49" s="17">
        <v>18.614419999999999</v>
      </c>
      <c r="AS49" s="17">
        <v>19.3</v>
      </c>
      <c r="AT49" s="17">
        <v>86.8</v>
      </c>
      <c r="AU49" s="17">
        <v>178.6</v>
      </c>
      <c r="AV49" s="17">
        <v>179</v>
      </c>
      <c r="AW49" s="17">
        <v>183</v>
      </c>
      <c r="AX49" s="17">
        <v>106.8</v>
      </c>
      <c r="AY49" s="17">
        <v>44.3</v>
      </c>
      <c r="AZ49" s="17">
        <v>41.5</v>
      </c>
      <c r="BA49" s="17">
        <v>3.8</v>
      </c>
      <c r="BB49" s="17">
        <v>29.5</v>
      </c>
      <c r="BC49" s="17">
        <v>169.1</v>
      </c>
      <c r="BD49" s="17"/>
      <c r="BE49" s="17"/>
      <c r="BF49" s="17">
        <v>94.7</v>
      </c>
      <c r="BG49" s="17"/>
      <c r="BH49" s="17"/>
      <c r="BI49" s="17">
        <v>44.6</v>
      </c>
      <c r="BJ49" s="17"/>
      <c r="BK49" s="17"/>
      <c r="BL49" s="17"/>
      <c r="BM49" s="17">
        <v>84.2</v>
      </c>
      <c r="BN49" s="17">
        <v>167.8</v>
      </c>
      <c r="BO49" s="17"/>
      <c r="BP49" s="17">
        <v>195.3</v>
      </c>
      <c r="BQ49" s="17">
        <v>181.6</v>
      </c>
      <c r="BR49" s="17">
        <v>40.1</v>
      </c>
      <c r="BS49" s="17"/>
      <c r="BT49" s="17"/>
      <c r="BU49" s="17"/>
      <c r="BV49" s="17"/>
      <c r="BW49" s="17"/>
      <c r="BX49" s="17"/>
      <c r="BY49" s="17"/>
      <c r="BZ49" s="17">
        <v>3.6</v>
      </c>
      <c r="CA49" s="17">
        <v>267.5</v>
      </c>
      <c r="CB49" s="17">
        <v>131.5</v>
      </c>
      <c r="CC49" s="17">
        <v>62.9</v>
      </c>
      <c r="CD49" s="17">
        <v>79.2</v>
      </c>
      <c r="CE49" s="17">
        <v>30</v>
      </c>
      <c r="CF49" s="17"/>
      <c r="CG49" s="17"/>
      <c r="CH49" s="17"/>
      <c r="CI49" s="17">
        <v>139.69999999999999</v>
      </c>
      <c r="CJ49" s="17">
        <v>143.80000000000001</v>
      </c>
      <c r="CK49" s="17">
        <v>147.5</v>
      </c>
      <c r="CL49" s="17"/>
      <c r="CM49" s="17"/>
      <c r="CN49" s="17"/>
      <c r="CO49" s="17"/>
      <c r="CP49" s="17"/>
      <c r="CQ49" s="17">
        <v>206.33339000000001</v>
      </c>
      <c r="CR49" s="17">
        <v>98.732119999999995</v>
      </c>
      <c r="CS49" s="17"/>
      <c r="CT49" s="17">
        <v>6.5</v>
      </c>
      <c r="CU49" s="17">
        <v>17</v>
      </c>
      <c r="CV49" s="17">
        <v>0</v>
      </c>
      <c r="CW49" s="17">
        <v>89.2</v>
      </c>
      <c r="CX49" s="17">
        <v>0</v>
      </c>
      <c r="CY49" s="17">
        <v>11</v>
      </c>
      <c r="CZ49" s="17">
        <v>0</v>
      </c>
      <c r="DA49" s="17">
        <v>20.399999999999999</v>
      </c>
      <c r="DB49" s="17">
        <v>10</v>
      </c>
      <c r="DC49" s="17">
        <v>5.6</v>
      </c>
      <c r="DD49" s="17">
        <v>0</v>
      </c>
      <c r="DE49" s="17">
        <v>0</v>
      </c>
      <c r="DF49" s="17">
        <v>2.2000000000000002</v>
      </c>
      <c r="DG49" s="17">
        <v>3.6</v>
      </c>
      <c r="DH49" s="17">
        <v>4.9000000000000004</v>
      </c>
      <c r="DI49" s="17">
        <v>20.5</v>
      </c>
      <c r="DJ49" s="17">
        <v>19.100000000000001</v>
      </c>
      <c r="DK49" s="17">
        <v>16.5</v>
      </c>
      <c r="DL49" s="17">
        <v>3.5</v>
      </c>
      <c r="DM49" s="17">
        <v>18.5</v>
      </c>
      <c r="DN49" s="17">
        <v>0</v>
      </c>
      <c r="DO49" s="17">
        <v>0</v>
      </c>
      <c r="DP49" s="17">
        <v>25.9</v>
      </c>
      <c r="DQ49" s="17">
        <v>76.900000000000006</v>
      </c>
      <c r="DR49" s="17">
        <v>0</v>
      </c>
      <c r="DS49" s="17">
        <v>3.5</v>
      </c>
      <c r="DT49" s="17">
        <v>20.100000000000001</v>
      </c>
      <c r="DU49" s="17">
        <v>2.84</v>
      </c>
      <c r="DV49" s="17"/>
      <c r="DW49" s="17">
        <v>0</v>
      </c>
      <c r="DX49" s="17">
        <v>19.8</v>
      </c>
      <c r="DY49" s="17">
        <v>8.1999999999999993</v>
      </c>
      <c r="DZ49" s="17">
        <v>19.5</v>
      </c>
      <c r="EA49" s="17">
        <v>20.3</v>
      </c>
      <c r="EB49" s="17">
        <v>2.9</v>
      </c>
      <c r="EC49" s="17">
        <v>50.1</v>
      </c>
      <c r="ED49" s="17">
        <v>0</v>
      </c>
      <c r="EE49" s="17">
        <v>97.1</v>
      </c>
      <c r="EF49" s="17">
        <v>110.7</v>
      </c>
      <c r="EG49" s="17">
        <v>12.3</v>
      </c>
      <c r="EH49" s="17">
        <v>4.7</v>
      </c>
      <c r="EI49" s="17">
        <v>0</v>
      </c>
      <c r="EJ49" s="17">
        <v>21</v>
      </c>
      <c r="EK49" s="17">
        <v>7.2</v>
      </c>
      <c r="EL49" s="17">
        <v>7.37</v>
      </c>
      <c r="EM49" s="17">
        <v>20.399999999999999</v>
      </c>
      <c r="EN49" s="17">
        <v>20.399999999999999</v>
      </c>
      <c r="EO49" s="17">
        <v>20</v>
      </c>
      <c r="EP49" s="17">
        <v>9.6999999999999993</v>
      </c>
      <c r="EQ49" s="17">
        <v>0</v>
      </c>
      <c r="ER49" s="17">
        <v>0</v>
      </c>
      <c r="ES49" s="17">
        <v>0</v>
      </c>
      <c r="ET49" s="17">
        <v>0.6</v>
      </c>
      <c r="EU49" s="17">
        <v>127.6</v>
      </c>
      <c r="EV49" s="17">
        <v>75.599999999999994</v>
      </c>
      <c r="EW49" s="17">
        <v>0</v>
      </c>
      <c r="EX49" s="17">
        <v>4.8</v>
      </c>
      <c r="EY49" s="17">
        <v>2.2999999999999998</v>
      </c>
      <c r="EZ49" s="17">
        <v>2.2000000000000002</v>
      </c>
      <c r="FA49" s="17">
        <v>2.2999999999999998</v>
      </c>
      <c r="FB49" s="17">
        <v>0</v>
      </c>
      <c r="FC49" s="17">
        <v>2.4</v>
      </c>
      <c r="FD49" s="17">
        <v>15</v>
      </c>
      <c r="FE49" s="17">
        <v>5.5</v>
      </c>
      <c r="FF49" s="17">
        <v>8.9</v>
      </c>
      <c r="FG49" s="17"/>
      <c r="FH49" s="17"/>
      <c r="FI49" s="17"/>
      <c r="FJ49" s="17"/>
      <c r="FK49" s="17">
        <v>8.24</v>
      </c>
      <c r="FL49" s="17"/>
      <c r="FM49" s="17">
        <v>17</v>
      </c>
      <c r="FN49" s="17">
        <v>7824.6639299999997</v>
      </c>
      <c r="FO49" s="15"/>
      <c r="FP49" s="17">
        <v>24.077079999999999</v>
      </c>
      <c r="FQ49" s="17">
        <v>12.106</v>
      </c>
      <c r="FR49" s="17">
        <v>10.050000000000001</v>
      </c>
      <c r="FS49" s="17">
        <v>13.181789999999999</v>
      </c>
      <c r="FT49" s="17">
        <v>25.404800000000002</v>
      </c>
      <c r="FU49" s="17">
        <v>18.94661</v>
      </c>
      <c r="FV49" s="17">
        <v>3.5</v>
      </c>
      <c r="FW49" s="17">
        <v>14.58</v>
      </c>
      <c r="FX49" s="17">
        <v>121.84627999999999</v>
      </c>
    </row>
    <row r="50" spans="1:180" ht="24" customHeight="1" x14ac:dyDescent="0.3">
      <c r="A50" s="18" t="s">
        <v>51</v>
      </c>
      <c r="B50" s="18" t="s">
        <v>794</v>
      </c>
      <c r="C50" s="19">
        <v>202.9</v>
      </c>
      <c r="D50" s="19">
        <v>649</v>
      </c>
      <c r="E50" s="19">
        <v>70.900000000000006</v>
      </c>
      <c r="F50" s="19"/>
      <c r="G50" s="19"/>
      <c r="H50" s="19">
        <v>90.2</v>
      </c>
      <c r="I50" s="19">
        <v>223.8</v>
      </c>
      <c r="J50" s="19"/>
      <c r="K50" s="19"/>
      <c r="L50" s="19">
        <v>129.19999999999999</v>
      </c>
      <c r="M50" s="19">
        <v>129.6</v>
      </c>
      <c r="N50" s="19">
        <v>129.69999999999999</v>
      </c>
      <c r="O50" s="19">
        <v>231.4</v>
      </c>
      <c r="P50" s="19">
        <v>202.1</v>
      </c>
      <c r="Q50" s="19">
        <v>108.2</v>
      </c>
      <c r="R50" s="19"/>
      <c r="S50" s="19"/>
      <c r="T50" s="19"/>
      <c r="U50" s="19"/>
      <c r="V50" s="19"/>
      <c r="W50" s="19">
        <v>163.80000000000001</v>
      </c>
      <c r="X50" s="19">
        <v>7.7610000000000001</v>
      </c>
      <c r="Y50" s="19">
        <v>4.6539999999999999</v>
      </c>
      <c r="Z50" s="19">
        <v>22.6</v>
      </c>
      <c r="AA50" s="19">
        <v>6.5</v>
      </c>
      <c r="AB50" s="19"/>
      <c r="AC50" s="19">
        <v>120.6</v>
      </c>
      <c r="AD50" s="19"/>
      <c r="AE50" s="19"/>
      <c r="AF50" s="19"/>
      <c r="AG50" s="19"/>
      <c r="AH50" s="19">
        <v>110.6</v>
      </c>
      <c r="AI50" s="19">
        <v>194.2</v>
      </c>
      <c r="AJ50" s="19"/>
      <c r="AK50" s="19"/>
      <c r="AL50" s="19"/>
      <c r="AM50" s="19">
        <v>6.5</v>
      </c>
      <c r="AN50" s="19">
        <v>458.9</v>
      </c>
      <c r="AO50" s="19">
        <v>81.400000000000006</v>
      </c>
      <c r="AP50" s="19">
        <v>151.19999999999999</v>
      </c>
      <c r="AQ50" s="19">
        <v>41.7</v>
      </c>
      <c r="AR50" s="19">
        <v>18.541519999999998</v>
      </c>
      <c r="AS50" s="19">
        <v>19.3</v>
      </c>
      <c r="AT50" s="19">
        <v>90.9</v>
      </c>
      <c r="AU50" s="19">
        <v>179.9</v>
      </c>
      <c r="AV50" s="19">
        <v>180.1</v>
      </c>
      <c r="AW50" s="19">
        <v>182.7</v>
      </c>
      <c r="AX50" s="19">
        <v>106.8</v>
      </c>
      <c r="AY50" s="19">
        <v>44.6</v>
      </c>
      <c r="AZ50" s="19">
        <v>41.9</v>
      </c>
      <c r="BA50" s="19">
        <v>3.8</v>
      </c>
      <c r="BB50" s="19">
        <v>30.1</v>
      </c>
      <c r="BC50" s="19">
        <v>170</v>
      </c>
      <c r="BD50" s="19"/>
      <c r="BE50" s="19"/>
      <c r="BF50" s="19">
        <v>94.7</v>
      </c>
      <c r="BG50" s="19"/>
      <c r="BH50" s="19"/>
      <c r="BI50" s="19">
        <v>44.4</v>
      </c>
      <c r="BJ50" s="19"/>
      <c r="BK50" s="19"/>
      <c r="BL50" s="19"/>
      <c r="BM50" s="19">
        <v>84.4</v>
      </c>
      <c r="BN50" s="19">
        <v>167.9</v>
      </c>
      <c r="BO50" s="19"/>
      <c r="BP50" s="19">
        <v>197.7</v>
      </c>
      <c r="BQ50" s="19">
        <v>181.7</v>
      </c>
      <c r="BR50" s="19">
        <v>0</v>
      </c>
      <c r="BS50" s="19"/>
      <c r="BT50" s="19"/>
      <c r="BU50" s="19"/>
      <c r="BV50" s="19"/>
      <c r="BW50" s="19"/>
      <c r="BX50" s="19"/>
      <c r="BY50" s="19"/>
      <c r="BZ50" s="19">
        <v>3.6</v>
      </c>
      <c r="CA50" s="19">
        <v>267.7</v>
      </c>
      <c r="CB50" s="19">
        <v>132</v>
      </c>
      <c r="CC50" s="19">
        <v>62.9</v>
      </c>
      <c r="CD50" s="19">
        <v>77.599999999999994</v>
      </c>
      <c r="CE50" s="19">
        <v>30.2</v>
      </c>
      <c r="CF50" s="19"/>
      <c r="CG50" s="19"/>
      <c r="CH50" s="19"/>
      <c r="CI50" s="19">
        <v>140.5</v>
      </c>
      <c r="CJ50" s="19">
        <v>144.1</v>
      </c>
      <c r="CK50" s="19">
        <v>147.19999999999999</v>
      </c>
      <c r="CL50" s="19"/>
      <c r="CM50" s="19"/>
      <c r="CN50" s="19"/>
      <c r="CO50" s="19"/>
      <c r="CP50" s="19"/>
      <c r="CQ50" s="19">
        <v>206.6215</v>
      </c>
      <c r="CR50" s="19">
        <v>98.727019999999996</v>
      </c>
      <c r="CS50" s="19"/>
      <c r="CT50" s="19">
        <v>6.5</v>
      </c>
      <c r="CU50" s="19">
        <v>17</v>
      </c>
      <c r="CV50" s="19">
        <v>0</v>
      </c>
      <c r="CW50" s="19">
        <v>109.1</v>
      </c>
      <c r="CX50" s="19">
        <v>0</v>
      </c>
      <c r="CY50" s="19">
        <v>9.6</v>
      </c>
      <c r="CZ50" s="19">
        <v>0</v>
      </c>
      <c r="DA50" s="19">
        <v>20.399999999999999</v>
      </c>
      <c r="DB50" s="19">
        <v>9.9</v>
      </c>
      <c r="DC50" s="19">
        <v>5.5</v>
      </c>
      <c r="DD50" s="19">
        <v>0</v>
      </c>
      <c r="DE50" s="19">
        <v>0</v>
      </c>
      <c r="DF50" s="19">
        <v>2.2000000000000002</v>
      </c>
      <c r="DG50" s="19">
        <v>3.6</v>
      </c>
      <c r="DH50" s="19">
        <v>5.2</v>
      </c>
      <c r="DI50" s="19">
        <v>20.7</v>
      </c>
      <c r="DJ50" s="19">
        <v>19.100000000000001</v>
      </c>
      <c r="DK50" s="19">
        <v>12.7</v>
      </c>
      <c r="DL50" s="19">
        <v>3.5</v>
      </c>
      <c r="DM50" s="19">
        <v>18.5</v>
      </c>
      <c r="DN50" s="19">
        <v>0</v>
      </c>
      <c r="DO50" s="19">
        <v>0</v>
      </c>
      <c r="DP50" s="19">
        <v>24.8</v>
      </c>
      <c r="DQ50" s="19">
        <v>80.400000000000006</v>
      </c>
      <c r="DR50" s="19">
        <v>0</v>
      </c>
      <c r="DS50" s="19">
        <v>3.5</v>
      </c>
      <c r="DT50" s="19">
        <v>20.100000000000001</v>
      </c>
      <c r="DU50" s="19">
        <v>2.88</v>
      </c>
      <c r="DV50" s="19"/>
      <c r="DW50" s="19">
        <v>0</v>
      </c>
      <c r="DX50" s="19">
        <v>19.8</v>
      </c>
      <c r="DY50" s="19">
        <v>8.3000000000000007</v>
      </c>
      <c r="DZ50" s="19">
        <v>19.399999999999999</v>
      </c>
      <c r="EA50" s="19">
        <v>20.3</v>
      </c>
      <c r="EB50" s="19">
        <v>2.2000000000000002</v>
      </c>
      <c r="EC50" s="19">
        <v>54.2</v>
      </c>
      <c r="ED50" s="19">
        <v>0</v>
      </c>
      <c r="EE50" s="19">
        <v>97.8</v>
      </c>
      <c r="EF50" s="19">
        <v>110.1</v>
      </c>
      <c r="EG50" s="19">
        <v>16.100000000000001</v>
      </c>
      <c r="EH50" s="19">
        <v>10.1</v>
      </c>
      <c r="EI50" s="19">
        <v>0</v>
      </c>
      <c r="EJ50" s="19">
        <v>21</v>
      </c>
      <c r="EK50" s="19">
        <v>7.1</v>
      </c>
      <c r="EL50" s="19">
        <v>7.4039999999999999</v>
      </c>
      <c r="EM50" s="19">
        <v>20.399999999999999</v>
      </c>
      <c r="EN50" s="19">
        <v>20.399999999999999</v>
      </c>
      <c r="EO50" s="19">
        <v>20</v>
      </c>
      <c r="EP50" s="19">
        <v>4.7</v>
      </c>
      <c r="EQ50" s="19">
        <v>0</v>
      </c>
      <c r="ER50" s="19">
        <v>0</v>
      </c>
      <c r="ES50" s="19">
        <v>0</v>
      </c>
      <c r="ET50" s="19">
        <v>0.6</v>
      </c>
      <c r="EU50" s="19">
        <v>124.4</v>
      </c>
      <c r="EV50" s="19">
        <v>63.9</v>
      </c>
      <c r="EW50" s="19">
        <v>0</v>
      </c>
      <c r="EX50" s="19">
        <v>4.8</v>
      </c>
      <c r="EY50" s="19">
        <v>2.2999999999999998</v>
      </c>
      <c r="EZ50" s="19">
        <v>2.4</v>
      </c>
      <c r="FA50" s="19">
        <v>2.6</v>
      </c>
      <c r="FB50" s="19">
        <v>0</v>
      </c>
      <c r="FC50" s="19">
        <v>2.4</v>
      </c>
      <c r="FD50" s="19">
        <v>15.1</v>
      </c>
      <c r="FE50" s="19">
        <v>5.5</v>
      </c>
      <c r="FF50" s="19">
        <v>8.9</v>
      </c>
      <c r="FG50" s="19"/>
      <c r="FH50" s="19"/>
      <c r="FI50" s="19"/>
      <c r="FJ50" s="19"/>
      <c r="FK50" s="19">
        <v>8.66</v>
      </c>
      <c r="FL50" s="19"/>
      <c r="FM50" s="19">
        <v>17</v>
      </c>
      <c r="FN50" s="19">
        <v>7801.0490399999999</v>
      </c>
      <c r="FO50" s="15"/>
      <c r="FP50" s="19">
        <v>24.075500000000002</v>
      </c>
      <c r="FQ50" s="19">
        <v>12.105359999999999</v>
      </c>
      <c r="FR50" s="19">
        <v>10.904</v>
      </c>
      <c r="FS50" s="19">
        <v>13.17338</v>
      </c>
      <c r="FT50" s="19">
        <v>25.479569999999999</v>
      </c>
      <c r="FU50" s="19">
        <v>18.946069999999999</v>
      </c>
      <c r="FV50" s="19">
        <v>3.5</v>
      </c>
      <c r="FW50" s="19">
        <v>14.58</v>
      </c>
      <c r="FX50" s="19">
        <v>122.76388</v>
      </c>
    </row>
    <row r="51" spans="1:180" ht="24" customHeight="1" x14ac:dyDescent="0.3">
      <c r="A51" s="13" t="s">
        <v>51</v>
      </c>
      <c r="B51" s="13" t="s">
        <v>795</v>
      </c>
      <c r="C51" s="14">
        <v>203.2</v>
      </c>
      <c r="D51" s="14">
        <v>649.9</v>
      </c>
      <c r="E51" s="14">
        <v>70.5</v>
      </c>
      <c r="F51" s="14"/>
      <c r="G51" s="14"/>
      <c r="H51" s="14">
        <v>90.1</v>
      </c>
      <c r="I51" s="14">
        <v>224.3</v>
      </c>
      <c r="J51" s="14"/>
      <c r="K51" s="14"/>
      <c r="L51" s="14">
        <v>123.4</v>
      </c>
      <c r="M51" s="14">
        <v>123.5</v>
      </c>
      <c r="N51" s="14">
        <v>123.4</v>
      </c>
      <c r="O51" s="14">
        <v>224.6</v>
      </c>
      <c r="P51" s="14">
        <v>203.9</v>
      </c>
      <c r="Q51" s="14">
        <v>108.1</v>
      </c>
      <c r="R51" s="14"/>
      <c r="S51" s="14"/>
      <c r="T51" s="14"/>
      <c r="U51" s="14"/>
      <c r="V51" s="14"/>
      <c r="W51" s="14">
        <v>164.9</v>
      </c>
      <c r="X51" s="14">
        <v>7.9210000000000003</v>
      </c>
      <c r="Y51" s="14">
        <v>4.6849999999999996</v>
      </c>
      <c r="Z51" s="14">
        <v>22.6</v>
      </c>
      <c r="AA51" s="14">
        <v>6.5</v>
      </c>
      <c r="AB51" s="14"/>
      <c r="AC51" s="14">
        <v>120.7</v>
      </c>
      <c r="AD51" s="14"/>
      <c r="AE51" s="14"/>
      <c r="AF51" s="14"/>
      <c r="AG51" s="14"/>
      <c r="AH51" s="14">
        <v>110.6</v>
      </c>
      <c r="AI51" s="14">
        <v>195.7</v>
      </c>
      <c r="AJ51" s="14"/>
      <c r="AK51" s="14"/>
      <c r="AL51" s="14"/>
      <c r="AM51" s="14">
        <v>6.5</v>
      </c>
      <c r="AN51" s="14">
        <v>458.5</v>
      </c>
      <c r="AO51" s="14">
        <v>81.400000000000006</v>
      </c>
      <c r="AP51" s="14">
        <v>151.19999999999999</v>
      </c>
      <c r="AQ51" s="14">
        <v>42</v>
      </c>
      <c r="AR51" s="14">
        <v>18.515560000000001</v>
      </c>
      <c r="AS51" s="14">
        <v>19.399999999999999</v>
      </c>
      <c r="AT51" s="14">
        <v>90.6</v>
      </c>
      <c r="AU51" s="14">
        <v>180.3</v>
      </c>
      <c r="AV51" s="14">
        <v>180.5</v>
      </c>
      <c r="AW51" s="14">
        <v>183</v>
      </c>
      <c r="AX51" s="14">
        <v>107.2</v>
      </c>
      <c r="AY51" s="14">
        <v>44.8</v>
      </c>
      <c r="AZ51" s="14">
        <v>42</v>
      </c>
      <c r="BA51" s="14">
        <v>3.8</v>
      </c>
      <c r="BB51" s="14">
        <v>29.8</v>
      </c>
      <c r="BC51" s="14">
        <v>170.9</v>
      </c>
      <c r="BD51" s="14"/>
      <c r="BE51" s="14"/>
      <c r="BF51" s="14">
        <v>94.7</v>
      </c>
      <c r="BG51" s="14"/>
      <c r="BH51" s="14"/>
      <c r="BI51" s="14">
        <v>44.7</v>
      </c>
      <c r="BJ51" s="14"/>
      <c r="BK51" s="14"/>
      <c r="BL51" s="14"/>
      <c r="BM51" s="14">
        <v>84.4</v>
      </c>
      <c r="BN51" s="14">
        <v>168.7</v>
      </c>
      <c r="BO51" s="14"/>
      <c r="BP51" s="14">
        <v>198.8</v>
      </c>
      <c r="BQ51" s="14">
        <v>181.9</v>
      </c>
      <c r="BR51" s="14">
        <v>0</v>
      </c>
      <c r="BS51" s="14"/>
      <c r="BT51" s="14"/>
      <c r="BU51" s="14"/>
      <c r="BV51" s="14"/>
      <c r="BW51" s="14"/>
      <c r="BX51" s="14"/>
      <c r="BY51" s="14"/>
      <c r="BZ51" s="14">
        <v>3.6</v>
      </c>
      <c r="CA51" s="14">
        <v>251.3</v>
      </c>
      <c r="CB51" s="14">
        <v>132.1</v>
      </c>
      <c r="CC51" s="14">
        <v>63</v>
      </c>
      <c r="CD51" s="14">
        <v>78.5</v>
      </c>
      <c r="CE51" s="14">
        <v>30.2</v>
      </c>
      <c r="CF51" s="14"/>
      <c r="CG51" s="14"/>
      <c r="CH51" s="14"/>
      <c r="CI51" s="14">
        <v>140.4</v>
      </c>
      <c r="CJ51" s="14">
        <v>144.1</v>
      </c>
      <c r="CK51" s="14">
        <v>147</v>
      </c>
      <c r="CL51" s="14"/>
      <c r="CM51" s="14"/>
      <c r="CN51" s="14"/>
      <c r="CO51" s="14"/>
      <c r="CP51" s="14"/>
      <c r="CQ51" s="14">
        <v>208.10408000000001</v>
      </c>
      <c r="CR51" s="14">
        <v>100.05268</v>
      </c>
      <c r="CS51" s="14"/>
      <c r="CT51" s="14">
        <v>6.5</v>
      </c>
      <c r="CU51" s="14">
        <v>18.899999999999999</v>
      </c>
      <c r="CV51" s="14">
        <v>0</v>
      </c>
      <c r="CW51" s="14">
        <v>108.2</v>
      </c>
      <c r="CX51" s="14">
        <v>0</v>
      </c>
      <c r="CY51" s="14">
        <v>10.199999999999999</v>
      </c>
      <c r="CZ51" s="14">
        <v>0</v>
      </c>
      <c r="DA51" s="14">
        <v>20.399999999999999</v>
      </c>
      <c r="DB51" s="14">
        <v>9.9</v>
      </c>
      <c r="DC51" s="14">
        <v>5.6</v>
      </c>
      <c r="DD51" s="14">
        <v>0</v>
      </c>
      <c r="DE51" s="14">
        <v>0</v>
      </c>
      <c r="DF51" s="14">
        <v>2.2000000000000002</v>
      </c>
      <c r="DG51" s="14">
        <v>3.6</v>
      </c>
      <c r="DH51" s="14">
        <v>5.2</v>
      </c>
      <c r="DI51" s="14">
        <v>20.8</v>
      </c>
      <c r="DJ51" s="14">
        <v>19.100000000000001</v>
      </c>
      <c r="DK51" s="14">
        <v>12.8</v>
      </c>
      <c r="DL51" s="14">
        <v>3.5</v>
      </c>
      <c r="DM51" s="14">
        <v>18.5</v>
      </c>
      <c r="DN51" s="14">
        <v>0</v>
      </c>
      <c r="DO51" s="14">
        <v>0</v>
      </c>
      <c r="DP51" s="14">
        <v>26.4</v>
      </c>
      <c r="DQ51" s="14">
        <v>81.099999999999994</v>
      </c>
      <c r="DR51" s="14">
        <v>0</v>
      </c>
      <c r="DS51" s="14">
        <v>3.5</v>
      </c>
      <c r="DT51" s="14">
        <v>20.100000000000001</v>
      </c>
      <c r="DU51" s="14">
        <v>2.88</v>
      </c>
      <c r="DV51" s="14"/>
      <c r="DW51" s="14">
        <v>0</v>
      </c>
      <c r="DX51" s="14">
        <v>19.8</v>
      </c>
      <c r="DY51" s="14">
        <v>8.5</v>
      </c>
      <c r="DZ51" s="14">
        <v>19.399999999999999</v>
      </c>
      <c r="EA51" s="14">
        <v>20.3</v>
      </c>
      <c r="EB51" s="14">
        <v>2.1</v>
      </c>
      <c r="EC51" s="14">
        <v>51.4</v>
      </c>
      <c r="ED51" s="14">
        <v>0</v>
      </c>
      <c r="EE51" s="14">
        <v>93.3</v>
      </c>
      <c r="EF51" s="14">
        <v>110.8</v>
      </c>
      <c r="EG51" s="14">
        <v>12.8</v>
      </c>
      <c r="EH51" s="14">
        <v>8.5</v>
      </c>
      <c r="EI51" s="14">
        <v>0</v>
      </c>
      <c r="EJ51" s="14">
        <v>21</v>
      </c>
      <c r="EK51" s="14">
        <v>7.1</v>
      </c>
      <c r="EL51" s="14">
        <v>7.4909999999999997</v>
      </c>
      <c r="EM51" s="14">
        <v>20.399999999999999</v>
      </c>
      <c r="EN51" s="14">
        <v>20.399999999999999</v>
      </c>
      <c r="EO51" s="14">
        <v>20</v>
      </c>
      <c r="EP51" s="14">
        <v>7.1</v>
      </c>
      <c r="EQ51" s="14">
        <v>0</v>
      </c>
      <c r="ER51" s="14">
        <v>0</v>
      </c>
      <c r="ES51" s="14">
        <v>0</v>
      </c>
      <c r="ET51" s="14">
        <v>0.6</v>
      </c>
      <c r="EU51" s="14">
        <v>117.8</v>
      </c>
      <c r="EV51" s="14">
        <v>64.900000000000006</v>
      </c>
      <c r="EW51" s="14">
        <v>0</v>
      </c>
      <c r="EX51" s="14">
        <v>4.8</v>
      </c>
      <c r="EY51" s="14">
        <v>2.2999999999999998</v>
      </c>
      <c r="EZ51" s="14">
        <v>2.4</v>
      </c>
      <c r="FA51" s="14">
        <v>2.7</v>
      </c>
      <c r="FB51" s="14">
        <v>0</v>
      </c>
      <c r="FC51" s="14">
        <v>2.4</v>
      </c>
      <c r="FD51" s="14">
        <v>15.1</v>
      </c>
      <c r="FE51" s="14">
        <v>5.4</v>
      </c>
      <c r="FF51" s="14">
        <v>8.9</v>
      </c>
      <c r="FG51" s="14"/>
      <c r="FH51" s="14"/>
      <c r="FI51" s="14"/>
      <c r="FJ51" s="14"/>
      <c r="FK51" s="14">
        <v>7.86</v>
      </c>
      <c r="FL51" s="14"/>
      <c r="FM51" s="14">
        <v>17.2</v>
      </c>
      <c r="FN51" s="14">
        <v>7762.6093199999996</v>
      </c>
      <c r="FO51" s="15"/>
      <c r="FP51" s="14">
        <v>24.08089</v>
      </c>
      <c r="FQ51" s="14">
        <v>8.3674499999999998</v>
      </c>
      <c r="FR51" s="14">
        <v>11.865</v>
      </c>
      <c r="FS51" s="14">
        <v>13.16671</v>
      </c>
      <c r="FT51" s="14">
        <v>25.357209999999998</v>
      </c>
      <c r="FU51" s="14">
        <v>18.94557</v>
      </c>
      <c r="FV51" s="14">
        <v>3.5</v>
      </c>
      <c r="FW51" s="14">
        <v>14.58</v>
      </c>
      <c r="FX51" s="14">
        <v>119.86283</v>
      </c>
    </row>
    <row r="52" spans="1:180" ht="24" customHeight="1" x14ac:dyDescent="0.3">
      <c r="A52" s="16" t="s">
        <v>51</v>
      </c>
      <c r="B52" s="16" t="s">
        <v>796</v>
      </c>
      <c r="C52" s="17">
        <v>202.1</v>
      </c>
      <c r="D52" s="17">
        <v>648.79999999999995</v>
      </c>
      <c r="E52" s="17">
        <v>70.599999999999994</v>
      </c>
      <c r="F52" s="17"/>
      <c r="G52" s="17"/>
      <c r="H52" s="17">
        <v>90.2</v>
      </c>
      <c r="I52" s="17">
        <v>224.3</v>
      </c>
      <c r="J52" s="17"/>
      <c r="K52" s="17"/>
      <c r="L52" s="17">
        <v>131.19999999999999</v>
      </c>
      <c r="M52" s="17">
        <v>131.6</v>
      </c>
      <c r="N52" s="17">
        <v>131.19999999999999</v>
      </c>
      <c r="O52" s="17">
        <v>232.5</v>
      </c>
      <c r="P52" s="17">
        <v>206.1</v>
      </c>
      <c r="Q52" s="17">
        <v>108.3</v>
      </c>
      <c r="R52" s="17"/>
      <c r="S52" s="17"/>
      <c r="T52" s="17"/>
      <c r="U52" s="17"/>
      <c r="V52" s="17"/>
      <c r="W52" s="17">
        <v>162.9</v>
      </c>
      <c r="X52" s="17">
        <v>7.5979999999999999</v>
      </c>
      <c r="Y52" s="17">
        <v>4.6150000000000002</v>
      </c>
      <c r="Z52" s="17">
        <v>22.5</v>
      </c>
      <c r="AA52" s="17">
        <v>6.5</v>
      </c>
      <c r="AB52" s="17"/>
      <c r="AC52" s="17">
        <v>120.8</v>
      </c>
      <c r="AD52" s="17"/>
      <c r="AE52" s="17"/>
      <c r="AF52" s="17"/>
      <c r="AG52" s="17"/>
      <c r="AH52" s="17">
        <v>110.5</v>
      </c>
      <c r="AI52" s="17">
        <v>192.2</v>
      </c>
      <c r="AJ52" s="17"/>
      <c r="AK52" s="17"/>
      <c r="AL52" s="17"/>
      <c r="AM52" s="17">
        <v>6.5</v>
      </c>
      <c r="AN52" s="17">
        <v>457.9</v>
      </c>
      <c r="AO52" s="17">
        <v>81.400000000000006</v>
      </c>
      <c r="AP52" s="17">
        <v>151.1</v>
      </c>
      <c r="AQ52" s="17">
        <v>41.8</v>
      </c>
      <c r="AR52" s="17">
        <v>18.515029999999999</v>
      </c>
      <c r="AS52" s="17">
        <v>19.3</v>
      </c>
      <c r="AT52" s="17">
        <v>90.8</v>
      </c>
      <c r="AU52" s="17">
        <v>178.4</v>
      </c>
      <c r="AV52" s="17">
        <v>179</v>
      </c>
      <c r="AW52" s="17">
        <v>182.9</v>
      </c>
      <c r="AX52" s="17">
        <v>106.6</v>
      </c>
      <c r="AY52" s="17">
        <v>44.2</v>
      </c>
      <c r="AZ52" s="17">
        <v>41.3</v>
      </c>
      <c r="BA52" s="17">
        <v>3.8</v>
      </c>
      <c r="BB52" s="17">
        <v>29.9</v>
      </c>
      <c r="BC52" s="17">
        <v>169.3</v>
      </c>
      <c r="BD52" s="17"/>
      <c r="BE52" s="17"/>
      <c r="BF52" s="17">
        <v>94.5</v>
      </c>
      <c r="BG52" s="17"/>
      <c r="BH52" s="17"/>
      <c r="BI52" s="17">
        <v>44.7</v>
      </c>
      <c r="BJ52" s="17"/>
      <c r="BK52" s="17"/>
      <c r="BL52" s="17"/>
      <c r="BM52" s="17">
        <v>84.3</v>
      </c>
      <c r="BN52" s="17">
        <v>169.4</v>
      </c>
      <c r="BO52" s="17"/>
      <c r="BP52" s="17">
        <v>198.5</v>
      </c>
      <c r="BQ52" s="17">
        <v>182.1</v>
      </c>
      <c r="BR52" s="17">
        <v>0</v>
      </c>
      <c r="BS52" s="17"/>
      <c r="BT52" s="17"/>
      <c r="BU52" s="17"/>
      <c r="BV52" s="17"/>
      <c r="BW52" s="17"/>
      <c r="BX52" s="17"/>
      <c r="BY52" s="17"/>
      <c r="BZ52" s="17">
        <v>3.6</v>
      </c>
      <c r="CA52" s="17">
        <v>223.2</v>
      </c>
      <c r="CB52" s="17">
        <v>132.80000000000001</v>
      </c>
      <c r="CC52" s="17">
        <v>62.2</v>
      </c>
      <c r="CD52" s="17">
        <v>78.7</v>
      </c>
      <c r="CE52" s="17">
        <v>30</v>
      </c>
      <c r="CF52" s="17"/>
      <c r="CG52" s="17"/>
      <c r="CH52" s="17"/>
      <c r="CI52" s="17">
        <v>140.80000000000001</v>
      </c>
      <c r="CJ52" s="17">
        <v>144.6</v>
      </c>
      <c r="CK52" s="17">
        <v>147.5</v>
      </c>
      <c r="CL52" s="17"/>
      <c r="CM52" s="17"/>
      <c r="CN52" s="17"/>
      <c r="CO52" s="17"/>
      <c r="CP52" s="17"/>
      <c r="CQ52" s="17">
        <v>208.40871999999999</v>
      </c>
      <c r="CR52" s="17">
        <v>98.877960000000002</v>
      </c>
      <c r="CS52" s="17"/>
      <c r="CT52" s="17">
        <v>6.5</v>
      </c>
      <c r="CU52" s="17">
        <v>19.899999999999999</v>
      </c>
      <c r="CV52" s="17">
        <v>0</v>
      </c>
      <c r="CW52" s="17">
        <v>107.3</v>
      </c>
      <c r="CX52" s="17">
        <v>0</v>
      </c>
      <c r="CY52" s="17">
        <v>10.4</v>
      </c>
      <c r="CZ52" s="17">
        <v>0</v>
      </c>
      <c r="DA52" s="17">
        <v>20.399999999999999</v>
      </c>
      <c r="DB52" s="17">
        <v>9.9</v>
      </c>
      <c r="DC52" s="17">
        <v>5.6</v>
      </c>
      <c r="DD52" s="17">
        <v>0</v>
      </c>
      <c r="DE52" s="17">
        <v>0</v>
      </c>
      <c r="DF52" s="17">
        <v>2.2000000000000002</v>
      </c>
      <c r="DG52" s="17">
        <v>3.6</v>
      </c>
      <c r="DH52" s="17">
        <v>5.2</v>
      </c>
      <c r="DI52" s="17">
        <v>20.5</v>
      </c>
      <c r="DJ52" s="17">
        <v>19.100000000000001</v>
      </c>
      <c r="DK52" s="17">
        <v>12.8</v>
      </c>
      <c r="DL52" s="17">
        <v>3.6</v>
      </c>
      <c r="DM52" s="17">
        <v>18.5</v>
      </c>
      <c r="DN52" s="17">
        <v>0</v>
      </c>
      <c r="DO52" s="17">
        <v>0</v>
      </c>
      <c r="DP52" s="17">
        <v>26.2</v>
      </c>
      <c r="DQ52" s="17">
        <v>80.7</v>
      </c>
      <c r="DR52" s="17">
        <v>0</v>
      </c>
      <c r="DS52" s="17">
        <v>3.5</v>
      </c>
      <c r="DT52" s="17">
        <v>20.2</v>
      </c>
      <c r="DU52" s="17">
        <v>2.84</v>
      </c>
      <c r="DV52" s="17"/>
      <c r="DW52" s="17">
        <v>0</v>
      </c>
      <c r="DX52" s="17">
        <v>19.8</v>
      </c>
      <c r="DY52" s="17">
        <v>8.6</v>
      </c>
      <c r="DZ52" s="17">
        <v>19</v>
      </c>
      <c r="EA52" s="17">
        <v>20.3</v>
      </c>
      <c r="EB52" s="17">
        <v>1.1000000000000001</v>
      </c>
      <c r="EC52" s="17">
        <v>53.9</v>
      </c>
      <c r="ED52" s="17">
        <v>0</v>
      </c>
      <c r="EE52" s="17">
        <v>92.6</v>
      </c>
      <c r="EF52" s="17">
        <v>111</v>
      </c>
      <c r="EG52" s="17">
        <v>13.3</v>
      </c>
      <c r="EH52" s="17">
        <v>6.7</v>
      </c>
      <c r="EI52" s="17">
        <v>0</v>
      </c>
      <c r="EJ52" s="17">
        <v>21</v>
      </c>
      <c r="EK52" s="17">
        <v>7.1</v>
      </c>
      <c r="EL52" s="17">
        <v>7.4829999999999997</v>
      </c>
      <c r="EM52" s="17">
        <v>20.399999999999999</v>
      </c>
      <c r="EN52" s="17">
        <v>20.399999999999999</v>
      </c>
      <c r="EO52" s="17">
        <v>20</v>
      </c>
      <c r="EP52" s="17">
        <v>7.8</v>
      </c>
      <c r="EQ52" s="17">
        <v>0</v>
      </c>
      <c r="ER52" s="17">
        <v>0</v>
      </c>
      <c r="ES52" s="17">
        <v>0</v>
      </c>
      <c r="ET52" s="17">
        <v>0.6</v>
      </c>
      <c r="EU52" s="17">
        <v>102.4</v>
      </c>
      <c r="EV52" s="17">
        <v>53.7</v>
      </c>
      <c r="EW52" s="17">
        <v>0</v>
      </c>
      <c r="EX52" s="17">
        <v>4.8</v>
      </c>
      <c r="EY52" s="17">
        <v>2.2999999999999998</v>
      </c>
      <c r="EZ52" s="17">
        <v>2.4</v>
      </c>
      <c r="FA52" s="17">
        <v>2.7</v>
      </c>
      <c r="FB52" s="17">
        <v>0</v>
      </c>
      <c r="FC52" s="17">
        <v>3.4</v>
      </c>
      <c r="FD52" s="17">
        <v>15.1</v>
      </c>
      <c r="FE52" s="17">
        <v>5.4</v>
      </c>
      <c r="FF52" s="17">
        <v>9</v>
      </c>
      <c r="FG52" s="17"/>
      <c r="FH52" s="17"/>
      <c r="FI52" s="17"/>
      <c r="FJ52" s="17"/>
      <c r="FK52" s="17">
        <v>8.43</v>
      </c>
      <c r="FL52" s="17"/>
      <c r="FM52" s="17">
        <v>16.7</v>
      </c>
      <c r="FN52" s="17">
        <v>7727.7677100000001</v>
      </c>
      <c r="FO52" s="15"/>
      <c r="FP52" s="17">
        <v>24.078659999999999</v>
      </c>
      <c r="FQ52" s="17">
        <v>8.0429999999999993</v>
      </c>
      <c r="FR52" s="17">
        <v>11.87</v>
      </c>
      <c r="FS52" s="17">
        <v>13.176740000000001</v>
      </c>
      <c r="FT52" s="17">
        <v>25.381</v>
      </c>
      <c r="FU52" s="17">
        <v>18.945900000000002</v>
      </c>
      <c r="FV52" s="17">
        <v>3.5</v>
      </c>
      <c r="FW52" s="17">
        <v>14.58</v>
      </c>
      <c r="FX52" s="17">
        <v>119.5753</v>
      </c>
    </row>
    <row r="53" spans="1:180" ht="24" customHeight="1" x14ac:dyDescent="0.3">
      <c r="A53" s="16" t="s">
        <v>51</v>
      </c>
      <c r="B53" s="16" t="s">
        <v>797</v>
      </c>
      <c r="C53" s="17">
        <v>202.9</v>
      </c>
      <c r="D53" s="17">
        <v>650.1</v>
      </c>
      <c r="E53" s="17">
        <v>70.8</v>
      </c>
      <c r="F53" s="17"/>
      <c r="G53" s="17"/>
      <c r="H53" s="17">
        <v>90.1</v>
      </c>
      <c r="I53" s="17">
        <v>223.7</v>
      </c>
      <c r="J53" s="17"/>
      <c r="K53" s="17"/>
      <c r="L53" s="17">
        <v>128.5</v>
      </c>
      <c r="M53" s="17">
        <v>129.1</v>
      </c>
      <c r="N53" s="17">
        <v>128.6</v>
      </c>
      <c r="O53" s="17">
        <v>230.5</v>
      </c>
      <c r="P53" s="17">
        <v>203.7</v>
      </c>
      <c r="Q53" s="17">
        <v>108.3</v>
      </c>
      <c r="R53" s="17"/>
      <c r="S53" s="17"/>
      <c r="T53" s="17"/>
      <c r="U53" s="17"/>
      <c r="V53" s="17"/>
      <c r="W53" s="17">
        <v>166.1</v>
      </c>
      <c r="X53" s="17">
        <v>7.9850000000000003</v>
      </c>
      <c r="Y53" s="17">
        <v>4.7009999999999996</v>
      </c>
      <c r="Z53" s="17">
        <v>0</v>
      </c>
      <c r="AA53" s="17">
        <v>6.5</v>
      </c>
      <c r="AB53" s="17"/>
      <c r="AC53" s="17">
        <v>120.8</v>
      </c>
      <c r="AD53" s="17"/>
      <c r="AE53" s="17"/>
      <c r="AF53" s="17"/>
      <c r="AG53" s="17"/>
      <c r="AH53" s="17">
        <v>110.7</v>
      </c>
      <c r="AI53" s="17">
        <v>199.8</v>
      </c>
      <c r="AJ53" s="17"/>
      <c r="AK53" s="17"/>
      <c r="AL53" s="17"/>
      <c r="AM53" s="17">
        <v>6.5</v>
      </c>
      <c r="AN53" s="17">
        <v>455.9</v>
      </c>
      <c r="AO53" s="17">
        <v>81.400000000000006</v>
      </c>
      <c r="AP53" s="17">
        <v>151.30000000000001</v>
      </c>
      <c r="AQ53" s="17">
        <v>42</v>
      </c>
      <c r="AR53" s="17">
        <v>18.673629999999999</v>
      </c>
      <c r="AS53" s="17">
        <v>19.3</v>
      </c>
      <c r="AT53" s="17">
        <v>90.8</v>
      </c>
      <c r="AU53" s="17">
        <v>179.2</v>
      </c>
      <c r="AV53" s="17">
        <v>179.9</v>
      </c>
      <c r="AW53" s="17">
        <v>182.9</v>
      </c>
      <c r="AX53" s="17">
        <v>107.1</v>
      </c>
      <c r="AY53" s="17">
        <v>44.7</v>
      </c>
      <c r="AZ53" s="17">
        <v>42</v>
      </c>
      <c r="BA53" s="17">
        <v>3.8</v>
      </c>
      <c r="BB53" s="17">
        <v>30</v>
      </c>
      <c r="BC53" s="17">
        <v>171.2</v>
      </c>
      <c r="BD53" s="17"/>
      <c r="BE53" s="17"/>
      <c r="BF53" s="17">
        <v>94.7</v>
      </c>
      <c r="BG53" s="17"/>
      <c r="BH53" s="17"/>
      <c r="BI53" s="17">
        <v>44.8</v>
      </c>
      <c r="BJ53" s="17"/>
      <c r="BK53" s="17"/>
      <c r="BL53" s="17"/>
      <c r="BM53" s="17">
        <v>84.4</v>
      </c>
      <c r="BN53" s="17">
        <v>168.4</v>
      </c>
      <c r="BO53" s="17"/>
      <c r="BP53" s="17">
        <v>197.5</v>
      </c>
      <c r="BQ53" s="17">
        <v>181.9</v>
      </c>
      <c r="BR53" s="17">
        <v>0</v>
      </c>
      <c r="BS53" s="17"/>
      <c r="BT53" s="17"/>
      <c r="BU53" s="17"/>
      <c r="BV53" s="17"/>
      <c r="BW53" s="17"/>
      <c r="BX53" s="17"/>
      <c r="BY53" s="17"/>
      <c r="BZ53" s="17">
        <v>3.6</v>
      </c>
      <c r="CA53" s="17">
        <v>259</v>
      </c>
      <c r="CB53" s="17">
        <v>133.69999999999999</v>
      </c>
      <c r="CC53" s="17">
        <v>62.5</v>
      </c>
      <c r="CD53" s="17">
        <v>78.599999999999994</v>
      </c>
      <c r="CE53" s="17">
        <v>30.3</v>
      </c>
      <c r="CF53" s="17"/>
      <c r="CG53" s="17"/>
      <c r="CH53" s="17"/>
      <c r="CI53" s="17">
        <v>140.4</v>
      </c>
      <c r="CJ53" s="17">
        <v>144.30000000000001</v>
      </c>
      <c r="CK53" s="17">
        <v>147.19999999999999</v>
      </c>
      <c r="CL53" s="17"/>
      <c r="CM53" s="17"/>
      <c r="CN53" s="17"/>
      <c r="CO53" s="17"/>
      <c r="CP53" s="17"/>
      <c r="CQ53" s="17">
        <v>208.35666000000001</v>
      </c>
      <c r="CR53" s="17">
        <v>98.410929999999993</v>
      </c>
      <c r="CS53" s="17"/>
      <c r="CT53" s="17">
        <v>6.5</v>
      </c>
      <c r="CU53" s="17">
        <v>19.600000000000001</v>
      </c>
      <c r="CV53" s="17">
        <v>0</v>
      </c>
      <c r="CW53" s="17">
        <v>110.5</v>
      </c>
      <c r="CX53" s="17">
        <v>0</v>
      </c>
      <c r="CY53" s="17">
        <v>11.5</v>
      </c>
      <c r="CZ53" s="17">
        <v>0</v>
      </c>
      <c r="DA53" s="17">
        <v>20.5</v>
      </c>
      <c r="DB53" s="17">
        <v>9.9</v>
      </c>
      <c r="DC53" s="17">
        <v>5.6</v>
      </c>
      <c r="DD53" s="17">
        <v>0</v>
      </c>
      <c r="DE53" s="17">
        <v>0</v>
      </c>
      <c r="DF53" s="17">
        <v>2.2000000000000002</v>
      </c>
      <c r="DG53" s="17">
        <v>2.5</v>
      </c>
      <c r="DH53" s="17">
        <v>5</v>
      </c>
      <c r="DI53" s="17">
        <v>20.9</v>
      </c>
      <c r="DJ53" s="17">
        <v>19.100000000000001</v>
      </c>
      <c r="DK53" s="17">
        <v>16.600000000000001</v>
      </c>
      <c r="DL53" s="17">
        <v>3.6</v>
      </c>
      <c r="DM53" s="17">
        <v>18.5</v>
      </c>
      <c r="DN53" s="17">
        <v>0</v>
      </c>
      <c r="DO53" s="17">
        <v>0</v>
      </c>
      <c r="DP53" s="17">
        <v>26.9</v>
      </c>
      <c r="DQ53" s="17">
        <v>77.7</v>
      </c>
      <c r="DR53" s="17">
        <v>0</v>
      </c>
      <c r="DS53" s="17">
        <v>3.5</v>
      </c>
      <c r="DT53" s="17">
        <v>20.2</v>
      </c>
      <c r="DU53" s="17">
        <v>2.84</v>
      </c>
      <c r="DV53" s="17"/>
      <c r="DW53" s="17">
        <v>0</v>
      </c>
      <c r="DX53" s="17">
        <v>19.8</v>
      </c>
      <c r="DY53" s="17">
        <v>8.6</v>
      </c>
      <c r="DZ53" s="17">
        <v>19</v>
      </c>
      <c r="EA53" s="17">
        <v>20.3</v>
      </c>
      <c r="EB53" s="17">
        <v>2.4</v>
      </c>
      <c r="EC53" s="17">
        <v>38.200000000000003</v>
      </c>
      <c r="ED53" s="17">
        <v>0</v>
      </c>
      <c r="EE53" s="17">
        <v>90</v>
      </c>
      <c r="EF53" s="17">
        <v>109.5</v>
      </c>
      <c r="EG53" s="17">
        <v>13.2</v>
      </c>
      <c r="EH53" s="17">
        <v>6.7</v>
      </c>
      <c r="EI53" s="17">
        <v>0</v>
      </c>
      <c r="EJ53" s="17">
        <v>21</v>
      </c>
      <c r="EK53" s="17">
        <v>7.1</v>
      </c>
      <c r="EL53" s="17">
        <v>7.49</v>
      </c>
      <c r="EM53" s="17">
        <v>20.399999999999999</v>
      </c>
      <c r="EN53" s="17">
        <v>20.399999999999999</v>
      </c>
      <c r="EO53" s="17">
        <v>20</v>
      </c>
      <c r="EP53" s="17">
        <v>7.4</v>
      </c>
      <c r="EQ53" s="17">
        <v>0</v>
      </c>
      <c r="ER53" s="17">
        <v>0</v>
      </c>
      <c r="ES53" s="17">
        <v>0</v>
      </c>
      <c r="ET53" s="17">
        <v>0.6</v>
      </c>
      <c r="EU53" s="17">
        <v>70.599999999999994</v>
      </c>
      <c r="EV53" s="17">
        <v>37.1</v>
      </c>
      <c r="EW53" s="17">
        <v>0</v>
      </c>
      <c r="EX53" s="17">
        <v>4.8</v>
      </c>
      <c r="EY53" s="17">
        <v>2.2999999999999998</v>
      </c>
      <c r="EZ53" s="17">
        <v>2.4</v>
      </c>
      <c r="FA53" s="17">
        <v>2.7</v>
      </c>
      <c r="FB53" s="17">
        <v>0</v>
      </c>
      <c r="FC53" s="17">
        <v>3.1</v>
      </c>
      <c r="FD53" s="17">
        <v>15</v>
      </c>
      <c r="FE53" s="17">
        <v>5.5</v>
      </c>
      <c r="FF53" s="17">
        <v>8.6999999999999993</v>
      </c>
      <c r="FG53" s="17"/>
      <c r="FH53" s="17"/>
      <c r="FI53" s="17"/>
      <c r="FJ53" s="17"/>
      <c r="FK53" s="17">
        <v>5.94</v>
      </c>
      <c r="FL53" s="17"/>
      <c r="FM53" s="17">
        <v>0</v>
      </c>
      <c r="FN53" s="17">
        <v>7661.4972200000002</v>
      </c>
      <c r="FO53" s="15"/>
      <c r="FP53" s="17">
        <v>24.077249999999999</v>
      </c>
      <c r="FQ53" s="17">
        <v>8.0459999999999994</v>
      </c>
      <c r="FR53" s="17">
        <v>11.871</v>
      </c>
      <c r="FS53" s="17">
        <v>13.1713</v>
      </c>
      <c r="FT53" s="17">
        <v>25.53153</v>
      </c>
      <c r="FU53" s="17">
        <v>18.94584</v>
      </c>
      <c r="FV53" s="17">
        <v>3.5</v>
      </c>
      <c r="FW53" s="17">
        <v>14.58</v>
      </c>
      <c r="FX53" s="17">
        <v>119.72292</v>
      </c>
    </row>
    <row r="54" spans="1:180" ht="24" customHeight="1" x14ac:dyDescent="0.3">
      <c r="A54" s="16" t="s">
        <v>51</v>
      </c>
      <c r="B54" s="16" t="s">
        <v>798</v>
      </c>
      <c r="C54" s="17">
        <v>199.4</v>
      </c>
      <c r="D54" s="17">
        <v>647.79999999999995</v>
      </c>
      <c r="E54" s="17">
        <v>71</v>
      </c>
      <c r="F54" s="17"/>
      <c r="G54" s="17"/>
      <c r="H54" s="17">
        <v>89.6</v>
      </c>
      <c r="I54" s="17">
        <v>224.4</v>
      </c>
      <c r="J54" s="17"/>
      <c r="K54" s="17"/>
      <c r="L54" s="17">
        <v>152.19999999999999</v>
      </c>
      <c r="M54" s="17">
        <v>153</v>
      </c>
      <c r="N54" s="17">
        <v>152.6</v>
      </c>
      <c r="O54" s="17">
        <v>255.6</v>
      </c>
      <c r="P54" s="17">
        <v>203.6</v>
      </c>
      <c r="Q54" s="17">
        <v>108.4</v>
      </c>
      <c r="R54" s="17"/>
      <c r="S54" s="17"/>
      <c r="T54" s="17"/>
      <c r="U54" s="17"/>
      <c r="V54" s="17"/>
      <c r="W54" s="17">
        <v>165.2</v>
      </c>
      <c r="X54" s="17">
        <v>7.5970000000000004</v>
      </c>
      <c r="Y54" s="17">
        <v>4.5919999999999996</v>
      </c>
      <c r="Z54" s="17">
        <v>0</v>
      </c>
      <c r="AA54" s="17">
        <v>6.5</v>
      </c>
      <c r="AB54" s="17"/>
      <c r="AC54" s="17">
        <v>120.3</v>
      </c>
      <c r="AD54" s="17"/>
      <c r="AE54" s="17"/>
      <c r="AF54" s="17"/>
      <c r="AG54" s="17"/>
      <c r="AH54" s="17">
        <v>110.4</v>
      </c>
      <c r="AI54" s="17">
        <v>222.6</v>
      </c>
      <c r="AJ54" s="17"/>
      <c r="AK54" s="17"/>
      <c r="AL54" s="17"/>
      <c r="AM54" s="17">
        <v>6.5</v>
      </c>
      <c r="AN54" s="17">
        <v>458.6</v>
      </c>
      <c r="AO54" s="17">
        <v>81.400000000000006</v>
      </c>
      <c r="AP54" s="17">
        <v>151.1</v>
      </c>
      <c r="AQ54" s="17">
        <v>41.7</v>
      </c>
      <c r="AR54" s="17">
        <v>18.609680000000001</v>
      </c>
      <c r="AS54" s="17">
        <v>19.3</v>
      </c>
      <c r="AT54" s="17">
        <v>90</v>
      </c>
      <c r="AU54" s="17">
        <v>177.3</v>
      </c>
      <c r="AV54" s="17">
        <v>178</v>
      </c>
      <c r="AW54" s="17">
        <v>182.9</v>
      </c>
      <c r="AX54" s="17">
        <v>106.7</v>
      </c>
      <c r="AY54" s="17">
        <v>44</v>
      </c>
      <c r="AZ54" s="17">
        <v>41.3</v>
      </c>
      <c r="BA54" s="17">
        <v>3.8</v>
      </c>
      <c r="BB54" s="17">
        <v>29.4</v>
      </c>
      <c r="BC54" s="17">
        <v>169.4</v>
      </c>
      <c r="BD54" s="17"/>
      <c r="BE54" s="17"/>
      <c r="BF54" s="17">
        <v>94.1</v>
      </c>
      <c r="BG54" s="17"/>
      <c r="BH54" s="17"/>
      <c r="BI54" s="17">
        <v>45.1</v>
      </c>
      <c r="BJ54" s="17"/>
      <c r="BK54" s="17"/>
      <c r="BL54" s="17"/>
      <c r="BM54" s="17">
        <v>84.1</v>
      </c>
      <c r="BN54" s="17">
        <v>169.2</v>
      </c>
      <c r="BO54" s="17"/>
      <c r="BP54" s="17">
        <v>198.5</v>
      </c>
      <c r="BQ54" s="17">
        <v>182.1</v>
      </c>
      <c r="BR54" s="17">
        <v>0</v>
      </c>
      <c r="BS54" s="17"/>
      <c r="BT54" s="17"/>
      <c r="BU54" s="17"/>
      <c r="BV54" s="17"/>
      <c r="BW54" s="17"/>
      <c r="BX54" s="17"/>
      <c r="BY54" s="17"/>
      <c r="BZ54" s="17">
        <v>3.6</v>
      </c>
      <c r="CA54" s="17">
        <v>266.10000000000002</v>
      </c>
      <c r="CB54" s="17">
        <v>132.30000000000001</v>
      </c>
      <c r="CC54" s="17">
        <v>62.1</v>
      </c>
      <c r="CD54" s="17">
        <v>78.599999999999994</v>
      </c>
      <c r="CE54" s="17">
        <v>29.9</v>
      </c>
      <c r="CF54" s="17"/>
      <c r="CG54" s="17"/>
      <c r="CH54" s="17"/>
      <c r="CI54" s="17">
        <v>141</v>
      </c>
      <c r="CJ54" s="17">
        <v>145</v>
      </c>
      <c r="CK54" s="17">
        <v>148</v>
      </c>
      <c r="CL54" s="17"/>
      <c r="CM54" s="17"/>
      <c r="CN54" s="17"/>
      <c r="CO54" s="17"/>
      <c r="CP54" s="17"/>
      <c r="CQ54" s="17">
        <v>208.33161999999999</v>
      </c>
      <c r="CR54" s="17">
        <v>98.426779999999994</v>
      </c>
      <c r="CS54" s="17"/>
      <c r="CT54" s="17">
        <v>6.5</v>
      </c>
      <c r="CU54" s="17">
        <v>19.8</v>
      </c>
      <c r="CV54" s="17">
        <v>0</v>
      </c>
      <c r="CW54" s="17">
        <v>104.7</v>
      </c>
      <c r="CX54" s="17">
        <v>0</v>
      </c>
      <c r="CY54" s="17">
        <v>13</v>
      </c>
      <c r="CZ54" s="17">
        <v>0</v>
      </c>
      <c r="DA54" s="17">
        <v>20.399999999999999</v>
      </c>
      <c r="DB54" s="17">
        <v>9.9</v>
      </c>
      <c r="DC54" s="17">
        <v>5.6</v>
      </c>
      <c r="DD54" s="17">
        <v>0</v>
      </c>
      <c r="DE54" s="17">
        <v>0</v>
      </c>
      <c r="DF54" s="17">
        <v>2.2000000000000002</v>
      </c>
      <c r="DG54" s="17">
        <v>2.4</v>
      </c>
      <c r="DH54" s="17">
        <v>5</v>
      </c>
      <c r="DI54" s="17">
        <v>20.5</v>
      </c>
      <c r="DJ54" s="17">
        <v>19.100000000000001</v>
      </c>
      <c r="DK54" s="17">
        <v>16.5</v>
      </c>
      <c r="DL54" s="17">
        <v>3.6</v>
      </c>
      <c r="DM54" s="17">
        <v>18.5</v>
      </c>
      <c r="DN54" s="17">
        <v>0</v>
      </c>
      <c r="DO54" s="17">
        <v>0</v>
      </c>
      <c r="DP54" s="17">
        <v>26.1</v>
      </c>
      <c r="DQ54" s="17">
        <v>69.5</v>
      </c>
      <c r="DR54" s="17">
        <v>0</v>
      </c>
      <c r="DS54" s="17">
        <v>3.5</v>
      </c>
      <c r="DT54" s="17">
        <v>20.2</v>
      </c>
      <c r="DU54" s="17">
        <v>2.8</v>
      </c>
      <c r="DV54" s="17"/>
      <c r="DW54" s="17">
        <v>0</v>
      </c>
      <c r="DX54" s="17">
        <v>19.8</v>
      </c>
      <c r="DY54" s="17">
        <v>8.6999999999999993</v>
      </c>
      <c r="DZ54" s="17">
        <v>18.8</v>
      </c>
      <c r="EA54" s="17">
        <v>20.3</v>
      </c>
      <c r="EB54" s="17">
        <v>1.4</v>
      </c>
      <c r="EC54" s="17">
        <v>27.2</v>
      </c>
      <c r="ED54" s="17">
        <v>0</v>
      </c>
      <c r="EE54" s="17">
        <v>96.7</v>
      </c>
      <c r="EF54" s="17">
        <v>103.6</v>
      </c>
      <c r="EG54" s="17">
        <v>16.100000000000001</v>
      </c>
      <c r="EH54" s="17">
        <v>7.4</v>
      </c>
      <c r="EI54" s="17">
        <v>0</v>
      </c>
      <c r="EJ54" s="17">
        <v>21</v>
      </c>
      <c r="EK54" s="17">
        <v>7.1</v>
      </c>
      <c r="EL54" s="17">
        <v>7.4249999999999998</v>
      </c>
      <c r="EM54" s="17">
        <v>20.399999999999999</v>
      </c>
      <c r="EN54" s="17">
        <v>20.399999999999999</v>
      </c>
      <c r="EO54" s="17">
        <v>20</v>
      </c>
      <c r="EP54" s="17">
        <v>8.6999999999999993</v>
      </c>
      <c r="EQ54" s="17">
        <v>0</v>
      </c>
      <c r="ER54" s="17">
        <v>0</v>
      </c>
      <c r="ES54" s="17">
        <v>0</v>
      </c>
      <c r="ET54" s="17">
        <v>0.6</v>
      </c>
      <c r="EU54" s="17">
        <v>50.1</v>
      </c>
      <c r="EV54" s="17">
        <v>25</v>
      </c>
      <c r="EW54" s="17">
        <v>0</v>
      </c>
      <c r="EX54" s="17">
        <v>4.8</v>
      </c>
      <c r="EY54" s="17">
        <v>2.2999999999999998</v>
      </c>
      <c r="EZ54" s="17">
        <v>2.4</v>
      </c>
      <c r="FA54" s="17">
        <v>2.7</v>
      </c>
      <c r="FB54" s="17">
        <v>0</v>
      </c>
      <c r="FC54" s="17">
        <v>3</v>
      </c>
      <c r="FD54" s="17">
        <v>15.1</v>
      </c>
      <c r="FE54" s="17">
        <v>5.5</v>
      </c>
      <c r="FF54" s="17">
        <v>9.1</v>
      </c>
      <c r="FG54" s="17"/>
      <c r="FH54" s="17"/>
      <c r="FI54" s="17"/>
      <c r="FJ54" s="17"/>
      <c r="FK54" s="17">
        <v>7.64</v>
      </c>
      <c r="FL54" s="17"/>
      <c r="FM54" s="17">
        <v>0</v>
      </c>
      <c r="FN54" s="17">
        <v>7724.3220799999999</v>
      </c>
      <c r="FO54" s="15"/>
      <c r="FP54" s="17">
        <v>24.07648</v>
      </c>
      <c r="FQ54" s="17">
        <v>8.048</v>
      </c>
      <c r="FR54" s="17">
        <v>11.869</v>
      </c>
      <c r="FS54" s="17">
        <v>13.156470000000001</v>
      </c>
      <c r="FT54" s="17">
        <v>25.579370000000001</v>
      </c>
      <c r="FU54" s="17">
        <v>18.946010000000001</v>
      </c>
      <c r="FV54" s="17">
        <v>3.5</v>
      </c>
      <c r="FW54" s="17">
        <v>14.58</v>
      </c>
      <c r="FX54" s="17">
        <v>119.75533</v>
      </c>
    </row>
    <row r="55" spans="1:180" ht="24" customHeight="1" x14ac:dyDescent="0.3">
      <c r="A55" s="16" t="s">
        <v>51</v>
      </c>
      <c r="B55" s="16" t="s">
        <v>799</v>
      </c>
      <c r="C55" s="17">
        <v>202.6</v>
      </c>
      <c r="D55" s="17">
        <v>650.20000000000005</v>
      </c>
      <c r="E55" s="17">
        <v>71.2</v>
      </c>
      <c r="F55" s="17"/>
      <c r="G55" s="17"/>
      <c r="H55" s="17">
        <v>90.1</v>
      </c>
      <c r="I55" s="17">
        <v>225.2</v>
      </c>
      <c r="J55" s="17"/>
      <c r="K55" s="17"/>
      <c r="L55" s="17">
        <v>151.19999999999999</v>
      </c>
      <c r="M55" s="17">
        <v>151.30000000000001</v>
      </c>
      <c r="N55" s="17">
        <v>151.6</v>
      </c>
      <c r="O55" s="17">
        <v>256.89999999999998</v>
      </c>
      <c r="P55" s="17">
        <v>205.1</v>
      </c>
      <c r="Q55" s="17">
        <v>108.5</v>
      </c>
      <c r="R55" s="17"/>
      <c r="S55" s="17"/>
      <c r="T55" s="17"/>
      <c r="U55" s="17"/>
      <c r="V55" s="17"/>
      <c r="W55" s="17">
        <v>167.7</v>
      </c>
      <c r="X55" s="17">
        <v>7.9260000000000002</v>
      </c>
      <c r="Y55" s="17">
        <v>4.6539999999999999</v>
      </c>
      <c r="Z55" s="17">
        <v>0</v>
      </c>
      <c r="AA55" s="17">
        <v>6.7</v>
      </c>
      <c r="AB55" s="17"/>
      <c r="AC55" s="17">
        <v>120.5</v>
      </c>
      <c r="AD55" s="17"/>
      <c r="AE55" s="17"/>
      <c r="AF55" s="17"/>
      <c r="AG55" s="17"/>
      <c r="AH55" s="17">
        <v>110.7</v>
      </c>
      <c r="AI55" s="17">
        <v>222</v>
      </c>
      <c r="AJ55" s="17"/>
      <c r="AK55" s="17"/>
      <c r="AL55" s="17"/>
      <c r="AM55" s="17">
        <v>6.5</v>
      </c>
      <c r="AN55" s="17">
        <v>458.3</v>
      </c>
      <c r="AO55" s="17">
        <v>81.400000000000006</v>
      </c>
      <c r="AP55" s="17">
        <v>151.5</v>
      </c>
      <c r="AQ55" s="17">
        <v>41.9</v>
      </c>
      <c r="AR55" s="17">
        <v>18.475829999999998</v>
      </c>
      <c r="AS55" s="17">
        <v>19.3</v>
      </c>
      <c r="AT55" s="17">
        <v>90.6</v>
      </c>
      <c r="AU55" s="17">
        <v>179.9</v>
      </c>
      <c r="AV55" s="17">
        <v>180.8</v>
      </c>
      <c r="AW55" s="17">
        <v>183</v>
      </c>
      <c r="AX55" s="17">
        <v>107</v>
      </c>
      <c r="AY55" s="17">
        <v>44.6</v>
      </c>
      <c r="AZ55" s="17">
        <v>42</v>
      </c>
      <c r="BA55" s="17">
        <v>3.8</v>
      </c>
      <c r="BB55" s="17">
        <v>29.8</v>
      </c>
      <c r="BC55" s="17">
        <v>171.1</v>
      </c>
      <c r="BD55" s="17"/>
      <c r="BE55" s="17"/>
      <c r="BF55" s="17">
        <v>94.5</v>
      </c>
      <c r="BG55" s="17"/>
      <c r="BH55" s="17"/>
      <c r="BI55" s="17">
        <v>45</v>
      </c>
      <c r="BJ55" s="17"/>
      <c r="BK55" s="17"/>
      <c r="BL55" s="17"/>
      <c r="BM55" s="17">
        <v>84.5</v>
      </c>
      <c r="BN55" s="17">
        <v>169.2</v>
      </c>
      <c r="BO55" s="17"/>
      <c r="BP55" s="17">
        <v>197.8</v>
      </c>
      <c r="BQ55" s="17">
        <v>182.2</v>
      </c>
      <c r="BR55" s="17">
        <v>0</v>
      </c>
      <c r="BS55" s="17"/>
      <c r="BT55" s="17"/>
      <c r="BU55" s="17"/>
      <c r="BV55" s="17"/>
      <c r="BW55" s="17"/>
      <c r="BX55" s="17"/>
      <c r="BY55" s="17"/>
      <c r="BZ55" s="17">
        <v>3.6</v>
      </c>
      <c r="CA55" s="17">
        <v>267.3</v>
      </c>
      <c r="CB55" s="17">
        <v>133.6</v>
      </c>
      <c r="CC55" s="17">
        <v>62.4</v>
      </c>
      <c r="CD55" s="17">
        <v>78.2</v>
      </c>
      <c r="CE55" s="17">
        <v>30.2</v>
      </c>
      <c r="CF55" s="17"/>
      <c r="CG55" s="17"/>
      <c r="CH55" s="17"/>
      <c r="CI55" s="17">
        <v>140.5</v>
      </c>
      <c r="CJ55" s="17">
        <v>144.5</v>
      </c>
      <c r="CK55" s="17">
        <v>147.1</v>
      </c>
      <c r="CL55" s="17"/>
      <c r="CM55" s="17"/>
      <c r="CN55" s="17"/>
      <c r="CO55" s="17"/>
      <c r="CP55" s="17"/>
      <c r="CQ55" s="17">
        <v>208.27538000000001</v>
      </c>
      <c r="CR55" s="17">
        <v>98.405690000000007</v>
      </c>
      <c r="CS55" s="17"/>
      <c r="CT55" s="17">
        <v>6.5</v>
      </c>
      <c r="CU55" s="17">
        <v>20</v>
      </c>
      <c r="CV55" s="17">
        <v>0</v>
      </c>
      <c r="CW55" s="17">
        <v>103.4</v>
      </c>
      <c r="CX55" s="17">
        <v>0</v>
      </c>
      <c r="CY55" s="17">
        <v>12.4</v>
      </c>
      <c r="CZ55" s="17">
        <v>0</v>
      </c>
      <c r="DA55" s="17">
        <v>20.399999999999999</v>
      </c>
      <c r="DB55" s="17">
        <v>9.9</v>
      </c>
      <c r="DC55" s="17">
        <v>5.6</v>
      </c>
      <c r="DD55" s="17">
        <v>0</v>
      </c>
      <c r="DE55" s="17">
        <v>0</v>
      </c>
      <c r="DF55" s="17">
        <v>2.2000000000000002</v>
      </c>
      <c r="DG55" s="17">
        <v>2.4</v>
      </c>
      <c r="DH55" s="17">
        <v>5</v>
      </c>
      <c r="DI55" s="17">
        <v>20.8</v>
      </c>
      <c r="DJ55" s="17">
        <v>19.100000000000001</v>
      </c>
      <c r="DK55" s="17">
        <v>16.5</v>
      </c>
      <c r="DL55" s="17">
        <v>3.6</v>
      </c>
      <c r="DM55" s="17">
        <v>18.5</v>
      </c>
      <c r="DN55" s="17">
        <v>0</v>
      </c>
      <c r="DO55" s="17">
        <v>0</v>
      </c>
      <c r="DP55" s="17">
        <v>27.8</v>
      </c>
      <c r="DQ55" s="17">
        <v>64.5</v>
      </c>
      <c r="DR55" s="17">
        <v>0</v>
      </c>
      <c r="DS55" s="17">
        <v>3.5</v>
      </c>
      <c r="DT55" s="17">
        <v>20.100000000000001</v>
      </c>
      <c r="DU55" s="17">
        <v>2.84</v>
      </c>
      <c r="DV55" s="17"/>
      <c r="DW55" s="17">
        <v>0</v>
      </c>
      <c r="DX55" s="17">
        <v>19.8</v>
      </c>
      <c r="DY55" s="17">
        <v>8.6999999999999993</v>
      </c>
      <c r="DZ55" s="17">
        <v>18.2</v>
      </c>
      <c r="EA55" s="17">
        <v>20.3</v>
      </c>
      <c r="EB55" s="17">
        <v>1.1000000000000001</v>
      </c>
      <c r="EC55" s="17">
        <v>18.7</v>
      </c>
      <c r="ED55" s="17">
        <v>0</v>
      </c>
      <c r="EE55" s="17">
        <v>80</v>
      </c>
      <c r="EF55" s="17">
        <v>97.1</v>
      </c>
      <c r="EG55" s="17">
        <v>12.8</v>
      </c>
      <c r="EH55" s="17">
        <v>7</v>
      </c>
      <c r="EI55" s="17">
        <v>0</v>
      </c>
      <c r="EJ55" s="17">
        <v>21</v>
      </c>
      <c r="EK55" s="17">
        <v>7.1</v>
      </c>
      <c r="EL55" s="17">
        <v>7.2009999999999996</v>
      </c>
      <c r="EM55" s="17">
        <v>20.399999999999999</v>
      </c>
      <c r="EN55" s="17">
        <v>20.399999999999999</v>
      </c>
      <c r="EO55" s="17">
        <v>20</v>
      </c>
      <c r="EP55" s="17">
        <v>8.1</v>
      </c>
      <c r="EQ55" s="17">
        <v>0</v>
      </c>
      <c r="ER55" s="17">
        <v>0</v>
      </c>
      <c r="ES55" s="17">
        <v>0</v>
      </c>
      <c r="ET55" s="17">
        <v>0.6</v>
      </c>
      <c r="EU55" s="17">
        <v>33</v>
      </c>
      <c r="EV55" s="17">
        <v>14.5</v>
      </c>
      <c r="EW55" s="17">
        <v>0</v>
      </c>
      <c r="EX55" s="17">
        <v>4.8</v>
      </c>
      <c r="EY55" s="17">
        <v>2.2999999999999998</v>
      </c>
      <c r="EZ55" s="17">
        <v>2.4</v>
      </c>
      <c r="FA55" s="17">
        <v>2.7</v>
      </c>
      <c r="FB55" s="17">
        <v>0</v>
      </c>
      <c r="FC55" s="17">
        <v>3</v>
      </c>
      <c r="FD55" s="17">
        <v>15</v>
      </c>
      <c r="FE55" s="17">
        <v>5.5</v>
      </c>
      <c r="FF55" s="17">
        <v>8.3000000000000007</v>
      </c>
      <c r="FG55" s="17"/>
      <c r="FH55" s="17"/>
      <c r="FI55" s="17"/>
      <c r="FJ55" s="17"/>
      <c r="FK55" s="17">
        <v>7.71</v>
      </c>
      <c r="FL55" s="17"/>
      <c r="FM55" s="17">
        <v>0</v>
      </c>
      <c r="FN55" s="17">
        <v>7674.0879000000004</v>
      </c>
      <c r="FO55" s="15"/>
      <c r="FP55" s="17">
        <v>24.077400000000001</v>
      </c>
      <c r="FQ55" s="17">
        <v>8.0519999999999996</v>
      </c>
      <c r="FR55" s="17">
        <v>11.865</v>
      </c>
      <c r="FS55" s="17">
        <v>13.16647</v>
      </c>
      <c r="FT55" s="17">
        <v>25.123059999999999</v>
      </c>
      <c r="FU55" s="17">
        <v>18.94678</v>
      </c>
      <c r="FV55" s="17">
        <v>3.5</v>
      </c>
      <c r="FW55" s="17">
        <v>14.58</v>
      </c>
      <c r="FX55" s="17">
        <v>119.31071</v>
      </c>
    </row>
    <row r="56" spans="1:180" ht="24" customHeight="1" x14ac:dyDescent="0.3">
      <c r="A56" s="16" t="s">
        <v>51</v>
      </c>
      <c r="B56" s="16" t="s">
        <v>800</v>
      </c>
      <c r="C56" s="17">
        <v>206.7</v>
      </c>
      <c r="D56" s="17">
        <v>653</v>
      </c>
      <c r="E56" s="17">
        <v>70.8</v>
      </c>
      <c r="F56" s="17"/>
      <c r="G56" s="17"/>
      <c r="H56" s="17">
        <v>90.1</v>
      </c>
      <c r="I56" s="17">
        <v>223.7</v>
      </c>
      <c r="J56" s="17"/>
      <c r="K56" s="17"/>
      <c r="L56" s="17">
        <v>122</v>
      </c>
      <c r="M56" s="17">
        <v>121.9</v>
      </c>
      <c r="N56" s="17">
        <v>121.2</v>
      </c>
      <c r="O56" s="17">
        <v>224.1</v>
      </c>
      <c r="P56" s="17">
        <v>205.7</v>
      </c>
      <c r="Q56" s="17">
        <v>108</v>
      </c>
      <c r="R56" s="17"/>
      <c r="S56" s="17"/>
      <c r="T56" s="17"/>
      <c r="U56" s="17"/>
      <c r="V56" s="17"/>
      <c r="W56" s="17">
        <v>167.9</v>
      </c>
      <c r="X56" s="17">
        <v>8.2379999999999995</v>
      </c>
      <c r="Y56" s="17">
        <v>4.7939999999999996</v>
      </c>
      <c r="Z56" s="17">
        <v>0</v>
      </c>
      <c r="AA56" s="17">
        <v>6.7</v>
      </c>
      <c r="AB56" s="17"/>
      <c r="AC56" s="17">
        <v>121.1</v>
      </c>
      <c r="AD56" s="17"/>
      <c r="AE56" s="17"/>
      <c r="AF56" s="17"/>
      <c r="AG56" s="17"/>
      <c r="AH56" s="17">
        <v>110.6</v>
      </c>
      <c r="AI56" s="17">
        <v>204.4</v>
      </c>
      <c r="AJ56" s="17"/>
      <c r="AK56" s="17"/>
      <c r="AL56" s="17"/>
      <c r="AM56" s="17">
        <v>6.5</v>
      </c>
      <c r="AN56" s="17">
        <v>457.5</v>
      </c>
      <c r="AO56" s="17">
        <v>81.400000000000006</v>
      </c>
      <c r="AP56" s="17">
        <v>152.1</v>
      </c>
      <c r="AQ56" s="17">
        <v>42.2</v>
      </c>
      <c r="AR56" s="17">
        <v>18.50909</v>
      </c>
      <c r="AS56" s="17">
        <v>19.3</v>
      </c>
      <c r="AT56" s="17">
        <v>90</v>
      </c>
      <c r="AU56" s="17">
        <v>181.5</v>
      </c>
      <c r="AV56" s="17">
        <v>181.8</v>
      </c>
      <c r="AW56" s="17">
        <v>182.7</v>
      </c>
      <c r="AX56" s="17">
        <v>107.7</v>
      </c>
      <c r="AY56" s="17">
        <v>45</v>
      </c>
      <c r="AZ56" s="17">
        <v>42.7</v>
      </c>
      <c r="BA56" s="17">
        <v>3.8</v>
      </c>
      <c r="BB56" s="17">
        <v>30.4</v>
      </c>
      <c r="BC56" s="17">
        <v>172.3</v>
      </c>
      <c r="BD56" s="17"/>
      <c r="BE56" s="17"/>
      <c r="BF56" s="17">
        <v>94.9</v>
      </c>
      <c r="BG56" s="17"/>
      <c r="BH56" s="17"/>
      <c r="BI56" s="17">
        <v>45.2</v>
      </c>
      <c r="BJ56" s="17"/>
      <c r="BK56" s="17"/>
      <c r="BL56" s="17"/>
      <c r="BM56" s="17">
        <v>84.9</v>
      </c>
      <c r="BN56" s="17">
        <v>168.5</v>
      </c>
      <c r="BO56" s="17"/>
      <c r="BP56" s="17">
        <v>197.1</v>
      </c>
      <c r="BQ56" s="17">
        <v>182.2</v>
      </c>
      <c r="BR56" s="17">
        <v>0</v>
      </c>
      <c r="BS56" s="17"/>
      <c r="BT56" s="17"/>
      <c r="BU56" s="17"/>
      <c r="BV56" s="17"/>
      <c r="BW56" s="17"/>
      <c r="BX56" s="17"/>
      <c r="BY56" s="17"/>
      <c r="BZ56" s="17">
        <v>3.6</v>
      </c>
      <c r="CA56" s="17">
        <v>238.3</v>
      </c>
      <c r="CB56" s="17">
        <v>134.9</v>
      </c>
      <c r="CC56" s="17">
        <v>62.9</v>
      </c>
      <c r="CD56" s="17">
        <v>78.099999999999994</v>
      </c>
      <c r="CE56" s="17">
        <v>30.6</v>
      </c>
      <c r="CF56" s="17"/>
      <c r="CG56" s="17"/>
      <c r="CH56" s="17"/>
      <c r="CI56" s="17">
        <v>140.5</v>
      </c>
      <c r="CJ56" s="17">
        <v>144.5</v>
      </c>
      <c r="CK56" s="17">
        <v>147.30000000000001</v>
      </c>
      <c r="CL56" s="17"/>
      <c r="CM56" s="17"/>
      <c r="CN56" s="17"/>
      <c r="CO56" s="17"/>
      <c r="CP56" s="17"/>
      <c r="CQ56" s="17">
        <v>208.46134000000001</v>
      </c>
      <c r="CR56" s="17">
        <v>98.416690000000003</v>
      </c>
      <c r="CS56" s="17"/>
      <c r="CT56" s="17">
        <v>6.5</v>
      </c>
      <c r="CU56" s="17">
        <v>20</v>
      </c>
      <c r="CV56" s="17">
        <v>0</v>
      </c>
      <c r="CW56" s="17">
        <v>108.8</v>
      </c>
      <c r="CX56" s="17">
        <v>0</v>
      </c>
      <c r="CY56" s="17">
        <v>12.2</v>
      </c>
      <c r="CZ56" s="17">
        <v>0</v>
      </c>
      <c r="DA56" s="17">
        <v>20.5</v>
      </c>
      <c r="DB56" s="17">
        <v>10</v>
      </c>
      <c r="DC56" s="17">
        <v>5.4</v>
      </c>
      <c r="DD56" s="17">
        <v>0</v>
      </c>
      <c r="DE56" s="17">
        <v>0</v>
      </c>
      <c r="DF56" s="17">
        <v>2.2000000000000002</v>
      </c>
      <c r="DG56" s="17">
        <v>2.4</v>
      </c>
      <c r="DH56" s="17">
        <v>5.2</v>
      </c>
      <c r="DI56" s="17">
        <v>21</v>
      </c>
      <c r="DJ56" s="17">
        <v>19.100000000000001</v>
      </c>
      <c r="DK56" s="17">
        <v>16.399999999999999</v>
      </c>
      <c r="DL56" s="17">
        <v>3.6</v>
      </c>
      <c r="DM56" s="17">
        <v>18.5</v>
      </c>
      <c r="DN56" s="17">
        <v>0</v>
      </c>
      <c r="DO56" s="17">
        <v>0</v>
      </c>
      <c r="DP56" s="17">
        <v>28.3</v>
      </c>
      <c r="DQ56" s="17">
        <v>59.3</v>
      </c>
      <c r="DR56" s="17">
        <v>0</v>
      </c>
      <c r="DS56" s="17">
        <v>3.5</v>
      </c>
      <c r="DT56" s="17">
        <v>20.100000000000001</v>
      </c>
      <c r="DU56" s="17">
        <v>2.8</v>
      </c>
      <c r="DV56" s="17"/>
      <c r="DW56" s="17">
        <v>0</v>
      </c>
      <c r="DX56" s="17">
        <v>19.899999999999999</v>
      </c>
      <c r="DY56" s="17">
        <v>8.6999999999999993</v>
      </c>
      <c r="DZ56" s="17">
        <v>18.2</v>
      </c>
      <c r="EA56" s="17">
        <v>20.3</v>
      </c>
      <c r="EB56" s="17">
        <v>3</v>
      </c>
      <c r="EC56" s="17">
        <v>22.2</v>
      </c>
      <c r="ED56" s="17">
        <v>0</v>
      </c>
      <c r="EE56" s="17">
        <v>55.6</v>
      </c>
      <c r="EF56" s="17">
        <v>80.8</v>
      </c>
      <c r="EG56" s="17">
        <v>7.1</v>
      </c>
      <c r="EH56" s="17">
        <v>4.0999999999999996</v>
      </c>
      <c r="EI56" s="17">
        <v>0</v>
      </c>
      <c r="EJ56" s="17">
        <v>21</v>
      </c>
      <c r="EK56" s="17">
        <v>7.1</v>
      </c>
      <c r="EL56" s="17">
        <v>7.1929999999999996</v>
      </c>
      <c r="EM56" s="17">
        <v>20.399999999999999</v>
      </c>
      <c r="EN56" s="17">
        <v>20.399999999999999</v>
      </c>
      <c r="EO56" s="17">
        <v>20</v>
      </c>
      <c r="EP56" s="17">
        <v>8.9</v>
      </c>
      <c r="EQ56" s="17">
        <v>0</v>
      </c>
      <c r="ER56" s="17">
        <v>0</v>
      </c>
      <c r="ES56" s="17">
        <v>0</v>
      </c>
      <c r="ET56" s="17">
        <v>0.6</v>
      </c>
      <c r="EU56" s="17">
        <v>37</v>
      </c>
      <c r="EV56" s="17">
        <v>10.9</v>
      </c>
      <c r="EW56" s="17">
        <v>0</v>
      </c>
      <c r="EX56" s="17">
        <v>4.8</v>
      </c>
      <c r="EY56" s="17">
        <v>2.2999999999999998</v>
      </c>
      <c r="EZ56" s="17">
        <v>2.4</v>
      </c>
      <c r="FA56" s="17">
        <v>2.7</v>
      </c>
      <c r="FB56" s="17">
        <v>0</v>
      </c>
      <c r="FC56" s="17">
        <v>3.1</v>
      </c>
      <c r="FD56" s="17">
        <v>15</v>
      </c>
      <c r="FE56" s="17">
        <v>5.4</v>
      </c>
      <c r="FF56" s="17">
        <v>8.5</v>
      </c>
      <c r="FG56" s="17"/>
      <c r="FH56" s="17"/>
      <c r="FI56" s="17"/>
      <c r="FJ56" s="17"/>
      <c r="FK56" s="17">
        <v>7.34</v>
      </c>
      <c r="FL56" s="17"/>
      <c r="FM56" s="17">
        <v>0</v>
      </c>
      <c r="FN56" s="17">
        <v>7477.4521199999999</v>
      </c>
      <c r="FO56" s="15"/>
      <c r="FP56" s="17">
        <v>24.076229999999999</v>
      </c>
      <c r="FQ56" s="17">
        <v>8.0540000000000003</v>
      </c>
      <c r="FR56" s="17">
        <v>11.867000000000001</v>
      </c>
      <c r="FS56" s="17">
        <v>13.130599999999999</v>
      </c>
      <c r="FT56" s="17">
        <v>25.274840000000001</v>
      </c>
      <c r="FU56" s="17">
        <v>18.94661</v>
      </c>
      <c r="FV56" s="17">
        <v>3.5</v>
      </c>
      <c r="FW56" s="17">
        <v>14.58</v>
      </c>
      <c r="FX56" s="17">
        <v>119.42928000000001</v>
      </c>
    </row>
    <row r="57" spans="1:180" ht="24" customHeight="1" x14ac:dyDescent="0.3">
      <c r="A57" s="16" t="s">
        <v>51</v>
      </c>
      <c r="B57" s="16" t="s">
        <v>801</v>
      </c>
      <c r="C57" s="17">
        <v>200.7</v>
      </c>
      <c r="D57" s="17">
        <v>644.79999999999995</v>
      </c>
      <c r="E57" s="17">
        <v>70.5</v>
      </c>
      <c r="F57" s="17"/>
      <c r="G57" s="17"/>
      <c r="H57" s="17">
        <v>90.2</v>
      </c>
      <c r="I57" s="17">
        <v>223.1</v>
      </c>
      <c r="J57" s="17"/>
      <c r="K57" s="17"/>
      <c r="L57" s="17">
        <v>113.7</v>
      </c>
      <c r="M57" s="17">
        <v>112.8</v>
      </c>
      <c r="N57" s="17">
        <v>112.2</v>
      </c>
      <c r="O57" s="17">
        <v>214.5</v>
      </c>
      <c r="P57" s="17">
        <v>205.4</v>
      </c>
      <c r="Q57" s="17">
        <v>108.1</v>
      </c>
      <c r="R57" s="17"/>
      <c r="S57" s="17"/>
      <c r="T57" s="17"/>
      <c r="U57" s="17"/>
      <c r="V57" s="17"/>
      <c r="W57" s="17">
        <v>160.69999999999999</v>
      </c>
      <c r="X57" s="17">
        <v>7.4210000000000003</v>
      </c>
      <c r="Y57" s="17">
        <v>4.5529999999999999</v>
      </c>
      <c r="Z57" s="17">
        <v>0</v>
      </c>
      <c r="AA57" s="17">
        <v>6.8</v>
      </c>
      <c r="AB57" s="17"/>
      <c r="AC57" s="17">
        <v>119.8</v>
      </c>
      <c r="AD57" s="17"/>
      <c r="AE57" s="17"/>
      <c r="AF57" s="17"/>
      <c r="AG57" s="17"/>
      <c r="AH57" s="17">
        <v>110.1</v>
      </c>
      <c r="AI57" s="17">
        <v>173</v>
      </c>
      <c r="AJ57" s="17"/>
      <c r="AK57" s="17"/>
      <c r="AL57" s="17"/>
      <c r="AM57" s="17">
        <v>6.5</v>
      </c>
      <c r="AN57" s="17">
        <v>457.7</v>
      </c>
      <c r="AO57" s="17">
        <v>81.400000000000006</v>
      </c>
      <c r="AP57" s="17">
        <v>150.9</v>
      </c>
      <c r="AQ57" s="17">
        <v>41.4</v>
      </c>
      <c r="AR57" s="17">
        <v>18.609369999999998</v>
      </c>
      <c r="AS57" s="17">
        <v>19.3</v>
      </c>
      <c r="AT57" s="17">
        <v>87.5</v>
      </c>
      <c r="AU57" s="17">
        <v>177.7</v>
      </c>
      <c r="AV57" s="17">
        <v>177.6</v>
      </c>
      <c r="AW57" s="17">
        <v>183.1</v>
      </c>
      <c r="AX57" s="17">
        <v>106.1</v>
      </c>
      <c r="AY57" s="17">
        <v>44.4</v>
      </c>
      <c r="AZ57" s="17">
        <v>41.4</v>
      </c>
      <c r="BA57" s="17">
        <v>3.8</v>
      </c>
      <c r="BB57" s="17">
        <v>29.7</v>
      </c>
      <c r="BC57" s="17">
        <v>168</v>
      </c>
      <c r="BD57" s="17"/>
      <c r="BE57" s="17"/>
      <c r="BF57" s="17">
        <v>94.1</v>
      </c>
      <c r="BG57" s="17"/>
      <c r="BH57" s="17"/>
      <c r="BI57" s="17">
        <v>45.2</v>
      </c>
      <c r="BJ57" s="17"/>
      <c r="BK57" s="17"/>
      <c r="BL57" s="17"/>
      <c r="BM57" s="17">
        <v>84</v>
      </c>
      <c r="BN57" s="17">
        <v>168.4</v>
      </c>
      <c r="BO57" s="17"/>
      <c r="BP57" s="17">
        <v>197.6</v>
      </c>
      <c r="BQ57" s="17">
        <v>182.4</v>
      </c>
      <c r="BR57" s="17">
        <v>0</v>
      </c>
      <c r="BS57" s="17"/>
      <c r="BT57" s="17"/>
      <c r="BU57" s="17"/>
      <c r="BV57" s="17"/>
      <c r="BW57" s="17"/>
      <c r="BX57" s="17"/>
      <c r="BY57" s="17"/>
      <c r="BZ57" s="17">
        <v>3.5</v>
      </c>
      <c r="CA57" s="17">
        <v>204.2</v>
      </c>
      <c r="CB57" s="17">
        <v>117.4</v>
      </c>
      <c r="CC57" s="17">
        <v>61.6</v>
      </c>
      <c r="CD57" s="17">
        <v>78.3</v>
      </c>
      <c r="CE57" s="17">
        <v>29.8</v>
      </c>
      <c r="CF57" s="17"/>
      <c r="CG57" s="17"/>
      <c r="CH57" s="17"/>
      <c r="CI57" s="17">
        <v>141.6</v>
      </c>
      <c r="CJ57" s="17">
        <v>145.6</v>
      </c>
      <c r="CK57" s="17">
        <v>148.30000000000001</v>
      </c>
      <c r="CL57" s="17"/>
      <c r="CM57" s="17"/>
      <c r="CN57" s="17"/>
      <c r="CO57" s="17"/>
      <c r="CP57" s="17"/>
      <c r="CQ57" s="17">
        <v>208.42719</v>
      </c>
      <c r="CR57" s="17">
        <v>98.41968</v>
      </c>
      <c r="CS57" s="17"/>
      <c r="CT57" s="17">
        <v>6.5</v>
      </c>
      <c r="CU57" s="17">
        <v>19.899999999999999</v>
      </c>
      <c r="CV57" s="17">
        <v>0</v>
      </c>
      <c r="CW57" s="17">
        <v>95.3</v>
      </c>
      <c r="CX57" s="17">
        <v>0</v>
      </c>
      <c r="CY57" s="17">
        <v>12.3</v>
      </c>
      <c r="CZ57" s="17">
        <v>0</v>
      </c>
      <c r="DA57" s="17">
        <v>20.399999999999999</v>
      </c>
      <c r="DB57" s="17">
        <v>10.1</v>
      </c>
      <c r="DC57" s="17">
        <v>5.4</v>
      </c>
      <c r="DD57" s="17">
        <v>0</v>
      </c>
      <c r="DE57" s="17">
        <v>0</v>
      </c>
      <c r="DF57" s="17">
        <v>2.2000000000000002</v>
      </c>
      <c r="DG57" s="17">
        <v>2.4</v>
      </c>
      <c r="DH57" s="17">
        <v>5.2</v>
      </c>
      <c r="DI57" s="17">
        <v>20.5</v>
      </c>
      <c r="DJ57" s="17">
        <v>19.100000000000001</v>
      </c>
      <c r="DK57" s="17">
        <v>16.399999999999999</v>
      </c>
      <c r="DL57" s="17">
        <v>3.6</v>
      </c>
      <c r="DM57" s="17">
        <v>18.5</v>
      </c>
      <c r="DN57" s="17">
        <v>0</v>
      </c>
      <c r="DO57" s="17">
        <v>0</v>
      </c>
      <c r="DP57" s="17">
        <v>23.7</v>
      </c>
      <c r="DQ57" s="17">
        <v>56.8</v>
      </c>
      <c r="DR57" s="17">
        <v>0</v>
      </c>
      <c r="DS57" s="17">
        <v>3.5</v>
      </c>
      <c r="DT57" s="17">
        <v>20.100000000000001</v>
      </c>
      <c r="DU57" s="17">
        <v>2.8</v>
      </c>
      <c r="DV57" s="17"/>
      <c r="DW57" s="17">
        <v>0</v>
      </c>
      <c r="DX57" s="17">
        <v>19.899999999999999</v>
      </c>
      <c r="DY57" s="17">
        <v>8.6999999999999993</v>
      </c>
      <c r="DZ57" s="17">
        <v>18</v>
      </c>
      <c r="EA57" s="17">
        <v>20.3</v>
      </c>
      <c r="EB57" s="17">
        <v>5.5</v>
      </c>
      <c r="EC57" s="17">
        <v>18.899999999999999</v>
      </c>
      <c r="ED57" s="17">
        <v>0</v>
      </c>
      <c r="EE57" s="17">
        <v>46.8</v>
      </c>
      <c r="EF57" s="17">
        <v>66.3</v>
      </c>
      <c r="EG57" s="17">
        <v>4.3</v>
      </c>
      <c r="EH57" s="17">
        <v>2</v>
      </c>
      <c r="EI57" s="17">
        <v>0</v>
      </c>
      <c r="EJ57" s="17">
        <v>21</v>
      </c>
      <c r="EK57" s="17">
        <v>7.1</v>
      </c>
      <c r="EL57" s="17">
        <v>7.2034000000000002</v>
      </c>
      <c r="EM57" s="17">
        <v>20.399999999999999</v>
      </c>
      <c r="EN57" s="17">
        <v>20.399999999999999</v>
      </c>
      <c r="EO57" s="17">
        <v>20</v>
      </c>
      <c r="EP57" s="17">
        <v>8.8000000000000007</v>
      </c>
      <c r="EQ57" s="17">
        <v>0</v>
      </c>
      <c r="ER57" s="17">
        <v>0</v>
      </c>
      <c r="ES57" s="17">
        <v>0</v>
      </c>
      <c r="ET57" s="17">
        <v>0.6</v>
      </c>
      <c r="EU57" s="17">
        <v>34.700000000000003</v>
      </c>
      <c r="EV57" s="17">
        <v>17.899999999999999</v>
      </c>
      <c r="EW57" s="17">
        <v>0</v>
      </c>
      <c r="EX57" s="17">
        <v>4.8</v>
      </c>
      <c r="EY57" s="17">
        <v>2.2999999999999998</v>
      </c>
      <c r="EZ57" s="17">
        <v>2.4</v>
      </c>
      <c r="FA57" s="17">
        <v>2.7</v>
      </c>
      <c r="FB57" s="17">
        <v>0</v>
      </c>
      <c r="FC57" s="17">
        <v>3.1</v>
      </c>
      <c r="FD57" s="17">
        <v>15.1</v>
      </c>
      <c r="FE57" s="17">
        <v>5.4</v>
      </c>
      <c r="FF57" s="17">
        <v>10.5</v>
      </c>
      <c r="FG57" s="17"/>
      <c r="FH57" s="17"/>
      <c r="FI57" s="17"/>
      <c r="FJ57" s="17"/>
      <c r="FK57" s="17">
        <v>8.74</v>
      </c>
      <c r="FL57" s="17"/>
      <c r="FM57" s="17">
        <v>0</v>
      </c>
      <c r="FN57" s="17">
        <v>7270.8736399999998</v>
      </c>
      <c r="FO57" s="15"/>
      <c r="FP57" s="17">
        <v>24.07743</v>
      </c>
      <c r="FQ57" s="17">
        <v>8.0549999999999997</v>
      </c>
      <c r="FR57" s="17">
        <v>11.864000000000001</v>
      </c>
      <c r="FS57" s="17">
        <v>13.15657</v>
      </c>
      <c r="FT57" s="17">
        <v>24.564039999999999</v>
      </c>
      <c r="FU57" s="17">
        <v>18.94727</v>
      </c>
      <c r="FV57" s="17">
        <v>3.5</v>
      </c>
      <c r="FW57" s="17">
        <v>14.58</v>
      </c>
      <c r="FX57" s="17">
        <v>118.74431</v>
      </c>
    </row>
    <row r="58" spans="1:180" ht="24" customHeight="1" x14ac:dyDescent="0.3">
      <c r="A58" s="18" t="s">
        <v>802</v>
      </c>
      <c r="B58" s="18" t="s">
        <v>52</v>
      </c>
      <c r="C58" s="19">
        <v>204.4</v>
      </c>
      <c r="D58" s="19">
        <v>654.29999999999995</v>
      </c>
      <c r="E58" s="19">
        <v>70.5</v>
      </c>
      <c r="F58" s="19"/>
      <c r="G58" s="19"/>
      <c r="H58" s="19">
        <v>90.7</v>
      </c>
      <c r="I58" s="19">
        <v>225.6</v>
      </c>
      <c r="J58" s="19"/>
      <c r="K58" s="19"/>
      <c r="L58" s="19">
        <v>127.2</v>
      </c>
      <c r="M58" s="19">
        <v>126.5</v>
      </c>
      <c r="N58" s="19">
        <v>127</v>
      </c>
      <c r="O58" s="19">
        <v>218.7</v>
      </c>
      <c r="P58" s="19">
        <v>205.5</v>
      </c>
      <c r="Q58" s="19">
        <v>108.2</v>
      </c>
      <c r="R58" s="19"/>
      <c r="S58" s="19"/>
      <c r="T58" s="19"/>
      <c r="U58" s="19"/>
      <c r="V58" s="19"/>
      <c r="W58" s="19">
        <v>167.4</v>
      </c>
      <c r="X58" s="19">
        <v>8.1419999999999995</v>
      </c>
      <c r="Y58" s="19">
        <v>4.7720000000000002</v>
      </c>
      <c r="Z58" s="19">
        <v>0</v>
      </c>
      <c r="AA58" s="19">
        <v>6.7</v>
      </c>
      <c r="AB58" s="19"/>
      <c r="AC58" s="19">
        <v>70.099999999999994</v>
      </c>
      <c r="AD58" s="19"/>
      <c r="AE58" s="19"/>
      <c r="AF58" s="19"/>
      <c r="AG58" s="19"/>
      <c r="AH58" s="19">
        <v>110.7</v>
      </c>
      <c r="AI58" s="19">
        <v>195.9</v>
      </c>
      <c r="AJ58" s="19"/>
      <c r="AK58" s="19"/>
      <c r="AL58" s="19"/>
      <c r="AM58" s="19">
        <v>6.5</v>
      </c>
      <c r="AN58" s="19">
        <v>455.9</v>
      </c>
      <c r="AO58" s="19">
        <v>81.3</v>
      </c>
      <c r="AP58" s="19">
        <v>152.19999999999999</v>
      </c>
      <c r="AQ58" s="19">
        <v>42.2</v>
      </c>
      <c r="AR58" s="19">
        <v>18.616510000000002</v>
      </c>
      <c r="AS58" s="19">
        <v>19.3</v>
      </c>
      <c r="AT58" s="19">
        <v>91.8</v>
      </c>
      <c r="AU58" s="19">
        <v>182.1</v>
      </c>
      <c r="AV58" s="19">
        <v>182.2</v>
      </c>
      <c r="AW58" s="19">
        <v>183.8</v>
      </c>
      <c r="AX58" s="19">
        <v>107.7</v>
      </c>
      <c r="AY58" s="19">
        <v>44.8</v>
      </c>
      <c r="AZ58" s="19">
        <v>42.3</v>
      </c>
      <c r="BA58" s="19">
        <v>3.8</v>
      </c>
      <c r="BB58" s="19">
        <v>30.4</v>
      </c>
      <c r="BC58" s="19">
        <v>172.4</v>
      </c>
      <c r="BD58" s="19"/>
      <c r="BE58" s="19"/>
      <c r="BF58" s="19">
        <v>94.7</v>
      </c>
      <c r="BG58" s="19"/>
      <c r="BH58" s="19"/>
      <c r="BI58" s="19">
        <v>29.8</v>
      </c>
      <c r="BJ58" s="19"/>
      <c r="BK58" s="19"/>
      <c r="BL58" s="19"/>
      <c r="BM58" s="19">
        <v>84.8</v>
      </c>
      <c r="BN58" s="19">
        <v>168.1</v>
      </c>
      <c r="BO58" s="19"/>
      <c r="BP58" s="19">
        <v>198.8</v>
      </c>
      <c r="BQ58" s="19">
        <v>182.7</v>
      </c>
      <c r="BR58" s="19">
        <v>0</v>
      </c>
      <c r="BS58" s="19"/>
      <c r="BT58" s="19"/>
      <c r="BU58" s="19"/>
      <c r="BV58" s="19"/>
      <c r="BW58" s="19"/>
      <c r="BX58" s="19"/>
      <c r="BY58" s="19"/>
      <c r="BZ58" s="19">
        <v>3.6</v>
      </c>
      <c r="CA58" s="19">
        <v>265.39999999999998</v>
      </c>
      <c r="CB58" s="19">
        <v>132.69999999999999</v>
      </c>
      <c r="CC58" s="19">
        <v>63.2</v>
      </c>
      <c r="CD58" s="19">
        <v>78.400000000000006</v>
      </c>
      <c r="CE58" s="19">
        <v>30.6</v>
      </c>
      <c r="CF58" s="19"/>
      <c r="CG58" s="19"/>
      <c r="CH58" s="19"/>
      <c r="CI58" s="19">
        <v>95.9</v>
      </c>
      <c r="CJ58" s="19">
        <v>96.6</v>
      </c>
      <c r="CK58" s="19">
        <v>117.2</v>
      </c>
      <c r="CL58" s="19"/>
      <c r="CM58" s="19"/>
      <c r="CN58" s="19"/>
      <c r="CO58" s="19"/>
      <c r="CP58" s="19"/>
      <c r="CQ58" s="19">
        <v>148.5752</v>
      </c>
      <c r="CR58" s="19">
        <v>83.621049999999997</v>
      </c>
      <c r="CS58" s="19"/>
      <c r="CT58" s="19">
        <v>6.5</v>
      </c>
      <c r="CU58" s="19">
        <v>20</v>
      </c>
      <c r="CV58" s="19">
        <v>0</v>
      </c>
      <c r="CW58" s="19">
        <v>76.900000000000006</v>
      </c>
      <c r="CX58" s="19">
        <v>0</v>
      </c>
      <c r="CY58" s="19">
        <v>11.7</v>
      </c>
      <c r="CZ58" s="19">
        <v>0</v>
      </c>
      <c r="DA58" s="19">
        <v>20.6</v>
      </c>
      <c r="DB58" s="19">
        <v>9.8000000000000007</v>
      </c>
      <c r="DC58" s="19">
        <v>5.6</v>
      </c>
      <c r="DD58" s="19">
        <v>0</v>
      </c>
      <c r="DE58" s="19">
        <v>0</v>
      </c>
      <c r="DF58" s="19">
        <v>2.2000000000000002</v>
      </c>
      <c r="DG58" s="19">
        <v>2.4</v>
      </c>
      <c r="DH58" s="19">
        <v>5.0999999999999996</v>
      </c>
      <c r="DI58" s="19">
        <v>21.1</v>
      </c>
      <c r="DJ58" s="19">
        <v>19.100000000000001</v>
      </c>
      <c r="DK58" s="19">
        <v>12.7</v>
      </c>
      <c r="DL58" s="19">
        <v>3.6</v>
      </c>
      <c r="DM58" s="19">
        <v>18.5</v>
      </c>
      <c r="DN58" s="19">
        <v>0</v>
      </c>
      <c r="DO58" s="19">
        <v>0</v>
      </c>
      <c r="DP58" s="19">
        <v>17.7</v>
      </c>
      <c r="DQ58" s="19">
        <v>45.5</v>
      </c>
      <c r="DR58" s="19">
        <v>0</v>
      </c>
      <c r="DS58" s="19">
        <v>3.5</v>
      </c>
      <c r="DT58" s="19">
        <v>20.100000000000001</v>
      </c>
      <c r="DU58" s="19">
        <v>2.8</v>
      </c>
      <c r="DV58" s="19"/>
      <c r="DW58" s="19">
        <v>0</v>
      </c>
      <c r="DX58" s="19">
        <v>19.899999999999999</v>
      </c>
      <c r="DY58" s="19">
        <v>8.6999999999999993</v>
      </c>
      <c r="DZ58" s="19">
        <v>18</v>
      </c>
      <c r="EA58" s="19">
        <v>20.3</v>
      </c>
      <c r="EB58" s="19">
        <v>8.5</v>
      </c>
      <c r="EC58" s="19">
        <v>26.6</v>
      </c>
      <c r="ED58" s="19">
        <v>0</v>
      </c>
      <c r="EE58" s="19">
        <v>35.4</v>
      </c>
      <c r="EF58" s="19">
        <v>0</v>
      </c>
      <c r="EG58" s="19">
        <v>3.6</v>
      </c>
      <c r="EH58" s="19">
        <v>1.7</v>
      </c>
      <c r="EI58" s="19">
        <v>0</v>
      </c>
      <c r="EJ58" s="19">
        <v>21</v>
      </c>
      <c r="EK58" s="19">
        <v>7.1</v>
      </c>
      <c r="EL58" s="19">
        <v>7.2030000000000003</v>
      </c>
      <c r="EM58" s="19">
        <v>20.399999999999999</v>
      </c>
      <c r="EN58" s="19">
        <v>20.399999999999999</v>
      </c>
      <c r="EO58" s="19">
        <v>20</v>
      </c>
      <c r="EP58" s="19">
        <v>9.5</v>
      </c>
      <c r="EQ58" s="19">
        <v>0</v>
      </c>
      <c r="ER58" s="19">
        <v>0</v>
      </c>
      <c r="ES58" s="19">
        <v>0</v>
      </c>
      <c r="ET58" s="19">
        <v>0.6</v>
      </c>
      <c r="EU58" s="19">
        <v>29.1</v>
      </c>
      <c r="EV58" s="19">
        <v>11.9</v>
      </c>
      <c r="EW58" s="19">
        <v>0</v>
      </c>
      <c r="EX58" s="19">
        <v>4.8</v>
      </c>
      <c r="EY58" s="19">
        <v>2.2999999999999998</v>
      </c>
      <c r="EZ58" s="19">
        <v>2.4</v>
      </c>
      <c r="FA58" s="19">
        <v>2.7</v>
      </c>
      <c r="FB58" s="19">
        <v>0</v>
      </c>
      <c r="FC58" s="19">
        <v>3.1</v>
      </c>
      <c r="FD58" s="19">
        <v>15</v>
      </c>
      <c r="FE58" s="19">
        <v>5.5</v>
      </c>
      <c r="FF58" s="19">
        <v>10.5</v>
      </c>
      <c r="FG58" s="19"/>
      <c r="FH58" s="19"/>
      <c r="FI58" s="19"/>
      <c r="FJ58" s="19"/>
      <c r="FK58" s="19">
        <v>8.4</v>
      </c>
      <c r="FL58" s="19"/>
      <c r="FM58" s="19">
        <v>0</v>
      </c>
      <c r="FN58" s="19">
        <v>7084.3297599999996</v>
      </c>
      <c r="FO58" s="15"/>
      <c r="FP58" s="19">
        <v>0</v>
      </c>
      <c r="FQ58" s="19">
        <v>8.0570000000000004</v>
      </c>
      <c r="FR58" s="19">
        <v>11.866</v>
      </c>
      <c r="FS58" s="19">
        <v>13.16493</v>
      </c>
      <c r="FT58" s="19">
        <v>24.529599999999999</v>
      </c>
      <c r="FU58" s="19">
        <v>18.947420000000001</v>
      </c>
      <c r="FV58" s="19">
        <v>3.5</v>
      </c>
      <c r="FW58" s="19">
        <v>14.58</v>
      </c>
      <c r="FX58" s="19">
        <v>94.644949999999994</v>
      </c>
    </row>
    <row r="59" spans="1:180" ht="25.05" customHeight="1" x14ac:dyDescent="0.3">
      <c r="A59" s="206" t="s">
        <v>803</v>
      </c>
      <c r="B59" s="207"/>
      <c r="C59" s="20">
        <v>4882.8999999999996</v>
      </c>
      <c r="D59" s="20">
        <v>15565.6</v>
      </c>
      <c r="E59" s="20">
        <v>1698.85</v>
      </c>
      <c r="F59" s="20">
        <v>0</v>
      </c>
      <c r="G59" s="20">
        <v>0</v>
      </c>
      <c r="H59" s="20">
        <v>2158</v>
      </c>
      <c r="I59" s="20">
        <v>5377.25</v>
      </c>
      <c r="J59" s="20">
        <v>0</v>
      </c>
      <c r="K59" s="20">
        <v>0</v>
      </c>
      <c r="L59" s="20">
        <v>3074.85</v>
      </c>
      <c r="M59" s="20">
        <v>3075.5</v>
      </c>
      <c r="N59" s="20">
        <v>3072.8</v>
      </c>
      <c r="O59" s="20">
        <v>5482.4</v>
      </c>
      <c r="P59" s="20">
        <v>3925.8</v>
      </c>
      <c r="Q59" s="20">
        <v>2187.4499999999998</v>
      </c>
      <c r="R59" s="20">
        <v>0</v>
      </c>
      <c r="S59" s="20">
        <v>0</v>
      </c>
      <c r="T59" s="20">
        <v>0</v>
      </c>
      <c r="U59" s="20">
        <v>0</v>
      </c>
      <c r="V59" s="20">
        <v>0</v>
      </c>
      <c r="W59" s="20">
        <v>3957.9</v>
      </c>
      <c r="X59" s="20">
        <v>186.09049999999999</v>
      </c>
      <c r="Y59" s="20">
        <v>116.265</v>
      </c>
      <c r="Z59" s="20">
        <v>80.05</v>
      </c>
      <c r="AA59" s="20">
        <v>158.75</v>
      </c>
      <c r="AB59" s="20">
        <v>0</v>
      </c>
      <c r="AC59" s="20">
        <v>1931.2</v>
      </c>
      <c r="AD59" s="20">
        <v>0</v>
      </c>
      <c r="AE59" s="20">
        <v>0</v>
      </c>
      <c r="AF59" s="20">
        <v>0</v>
      </c>
      <c r="AG59" s="20">
        <v>0</v>
      </c>
      <c r="AH59" s="20">
        <v>2647.95</v>
      </c>
      <c r="AI59" s="20">
        <v>4771.3</v>
      </c>
      <c r="AJ59" s="20">
        <v>0</v>
      </c>
      <c r="AK59" s="20">
        <v>0</v>
      </c>
      <c r="AL59" s="20">
        <v>0</v>
      </c>
      <c r="AM59" s="20">
        <v>156</v>
      </c>
      <c r="AN59" s="20">
        <v>10983.1</v>
      </c>
      <c r="AO59" s="20">
        <v>1951.35</v>
      </c>
      <c r="AP59" s="20">
        <v>3627.5</v>
      </c>
      <c r="AQ59" s="20">
        <v>1004.1</v>
      </c>
      <c r="AR59" s="20">
        <v>445.18250499999999</v>
      </c>
      <c r="AS59" s="20">
        <v>463.45</v>
      </c>
      <c r="AT59" s="20">
        <v>2169.85</v>
      </c>
      <c r="AU59" s="20">
        <v>4296.1499999999996</v>
      </c>
      <c r="AV59" s="20">
        <v>4305.8999999999996</v>
      </c>
      <c r="AW59" s="20">
        <v>4400.3</v>
      </c>
      <c r="AX59" s="20">
        <v>1674.95</v>
      </c>
      <c r="AY59" s="20">
        <v>1067.45</v>
      </c>
      <c r="AZ59" s="20">
        <v>1001.4</v>
      </c>
      <c r="BA59" s="20">
        <v>91.2</v>
      </c>
      <c r="BB59" s="20">
        <v>717</v>
      </c>
      <c r="BC59" s="20">
        <v>4078</v>
      </c>
      <c r="BD59" s="20">
        <v>0</v>
      </c>
      <c r="BE59" s="20">
        <v>0</v>
      </c>
      <c r="BF59" s="20">
        <v>1312.45</v>
      </c>
      <c r="BG59" s="20">
        <v>0</v>
      </c>
      <c r="BH59" s="20">
        <v>0</v>
      </c>
      <c r="BI59" s="20">
        <v>531.35</v>
      </c>
      <c r="BJ59" s="20">
        <v>0</v>
      </c>
      <c r="BK59" s="20">
        <v>0</v>
      </c>
      <c r="BL59" s="20">
        <v>0</v>
      </c>
      <c r="BM59" s="20">
        <v>2022.45</v>
      </c>
      <c r="BN59" s="20">
        <v>3583.25</v>
      </c>
      <c r="BO59" s="20">
        <v>0</v>
      </c>
      <c r="BP59" s="20">
        <v>4094.25</v>
      </c>
      <c r="BQ59" s="20">
        <v>3972.7</v>
      </c>
      <c r="BR59" s="20">
        <v>158.80000000000001</v>
      </c>
      <c r="BS59" s="20">
        <v>0</v>
      </c>
      <c r="BT59" s="20">
        <v>0</v>
      </c>
      <c r="BU59" s="20">
        <v>0</v>
      </c>
      <c r="BV59" s="20">
        <v>0</v>
      </c>
      <c r="BW59" s="20">
        <v>0</v>
      </c>
      <c r="BX59" s="20">
        <v>0</v>
      </c>
      <c r="BY59" s="20">
        <v>0</v>
      </c>
      <c r="BZ59" s="20">
        <v>87.7</v>
      </c>
      <c r="CA59" s="20">
        <v>4379.55</v>
      </c>
      <c r="CB59" s="20">
        <v>3125.35</v>
      </c>
      <c r="CC59" s="20">
        <v>1519.4</v>
      </c>
      <c r="CD59" s="20">
        <v>1844.05</v>
      </c>
      <c r="CE59" s="20">
        <v>722.7</v>
      </c>
      <c r="CF59" s="20">
        <v>0</v>
      </c>
      <c r="CG59" s="20">
        <v>0</v>
      </c>
      <c r="CH59" s="20">
        <v>0</v>
      </c>
      <c r="CI59" s="20">
        <v>2806.85</v>
      </c>
      <c r="CJ59" s="20">
        <v>2845.15</v>
      </c>
      <c r="CK59" s="20">
        <v>3153.6</v>
      </c>
      <c r="CL59" s="20">
        <v>0</v>
      </c>
      <c r="CM59" s="20">
        <v>0</v>
      </c>
      <c r="CN59" s="20">
        <v>0</v>
      </c>
      <c r="CO59" s="20">
        <v>0</v>
      </c>
      <c r="CP59" s="20">
        <v>0</v>
      </c>
      <c r="CQ59" s="20">
        <v>4826.9497700000002</v>
      </c>
      <c r="CR59" s="20">
        <v>2333.41345</v>
      </c>
      <c r="CS59" s="20">
        <v>0</v>
      </c>
      <c r="CT59" s="20">
        <v>157.19999999999999</v>
      </c>
      <c r="CU59" s="20">
        <v>462.95</v>
      </c>
      <c r="CV59" s="20">
        <v>7.95</v>
      </c>
      <c r="CW59" s="20">
        <v>1964.45</v>
      </c>
      <c r="CX59" s="20">
        <v>659.3</v>
      </c>
      <c r="CY59" s="20">
        <v>257.64999999999998</v>
      </c>
      <c r="CZ59" s="20">
        <v>2.4500000000000002</v>
      </c>
      <c r="DA59" s="20">
        <v>488.65</v>
      </c>
      <c r="DB59" s="20">
        <v>238.3</v>
      </c>
      <c r="DC59" s="20">
        <v>132.5</v>
      </c>
      <c r="DD59" s="20">
        <v>1618.65</v>
      </c>
      <c r="DE59" s="20">
        <v>840.35</v>
      </c>
      <c r="DF59" s="20">
        <v>52.8</v>
      </c>
      <c r="DG59" s="20">
        <v>68.349999999999994</v>
      </c>
      <c r="DH59" s="20">
        <v>122.55</v>
      </c>
      <c r="DI59" s="20">
        <v>495.7</v>
      </c>
      <c r="DJ59" s="20">
        <v>462.4</v>
      </c>
      <c r="DK59" s="20">
        <v>364.95</v>
      </c>
      <c r="DL59" s="20">
        <v>86.05</v>
      </c>
      <c r="DM59" s="20">
        <v>443.85</v>
      </c>
      <c r="DN59" s="20">
        <v>127.75</v>
      </c>
      <c r="DO59" s="20">
        <v>154.44999999999999</v>
      </c>
      <c r="DP59" s="20">
        <v>494.65</v>
      </c>
      <c r="DQ59" s="20">
        <v>1516.3</v>
      </c>
      <c r="DR59" s="20">
        <v>162.1</v>
      </c>
      <c r="DS59" s="20">
        <v>81.75</v>
      </c>
      <c r="DT59" s="20">
        <v>384.15</v>
      </c>
      <c r="DU59" s="20">
        <v>68.56</v>
      </c>
      <c r="DV59" s="20">
        <v>0</v>
      </c>
      <c r="DW59" s="20">
        <v>2.7</v>
      </c>
      <c r="DX59" s="20">
        <v>475.45</v>
      </c>
      <c r="DY59" s="20">
        <v>207.4</v>
      </c>
      <c r="DZ59" s="20">
        <v>439.5</v>
      </c>
      <c r="EA59" s="20">
        <v>486.6</v>
      </c>
      <c r="EB59" s="20">
        <v>207.65</v>
      </c>
      <c r="EC59" s="20">
        <v>1001.1</v>
      </c>
      <c r="ED59" s="20">
        <v>311.3</v>
      </c>
      <c r="EE59" s="20">
        <v>1321.05</v>
      </c>
      <c r="EF59" s="20">
        <v>1829.65</v>
      </c>
      <c r="EG59" s="20">
        <v>188.4</v>
      </c>
      <c r="EH59" s="20">
        <v>113.5</v>
      </c>
      <c r="EI59" s="20">
        <v>417.75</v>
      </c>
      <c r="EJ59" s="20">
        <v>503.9</v>
      </c>
      <c r="EK59" s="20">
        <v>175.6</v>
      </c>
      <c r="EL59" s="20">
        <v>191.62270000000001</v>
      </c>
      <c r="EM59" s="20">
        <v>489.6</v>
      </c>
      <c r="EN59" s="20">
        <v>489.6</v>
      </c>
      <c r="EO59" s="20">
        <v>480</v>
      </c>
      <c r="EP59" s="20">
        <v>232.65</v>
      </c>
      <c r="EQ59" s="20">
        <v>2038</v>
      </c>
      <c r="ER59" s="20">
        <v>121.351</v>
      </c>
      <c r="ES59" s="20">
        <v>1131.5</v>
      </c>
      <c r="ET59" s="20">
        <v>14.4</v>
      </c>
      <c r="EU59" s="20">
        <v>1331.35</v>
      </c>
      <c r="EV59" s="20">
        <v>1565.5</v>
      </c>
      <c r="EW59" s="20">
        <v>880.71849999999995</v>
      </c>
      <c r="EX59" s="20">
        <v>113.4</v>
      </c>
      <c r="EY59" s="20">
        <v>56.7</v>
      </c>
      <c r="EZ59" s="20">
        <v>52.6</v>
      </c>
      <c r="FA59" s="20">
        <v>47.05</v>
      </c>
      <c r="FB59" s="20">
        <v>117.312</v>
      </c>
      <c r="FC59" s="20">
        <v>65.55</v>
      </c>
      <c r="FD59" s="20">
        <v>217.7</v>
      </c>
      <c r="FE59" s="20">
        <v>130.15</v>
      </c>
      <c r="FF59" s="20">
        <v>229.05</v>
      </c>
      <c r="FG59" s="20">
        <v>0</v>
      </c>
      <c r="FH59" s="20">
        <v>0</v>
      </c>
      <c r="FI59" s="20">
        <v>0</v>
      </c>
      <c r="FJ59" s="20">
        <v>0</v>
      </c>
      <c r="FK59" s="20">
        <v>189.79</v>
      </c>
      <c r="FL59" s="20">
        <v>0</v>
      </c>
      <c r="FM59" s="20">
        <v>223.8</v>
      </c>
      <c r="FN59" s="20">
        <v>180111.45542499999</v>
      </c>
      <c r="FO59" s="21"/>
      <c r="FP59" s="20">
        <v>568.98824500000001</v>
      </c>
      <c r="FQ59" s="20">
        <v>104.592905</v>
      </c>
      <c r="FR59" s="20">
        <v>271.2765</v>
      </c>
      <c r="FS59" s="20">
        <v>316.04683999999997</v>
      </c>
      <c r="FT59" s="20">
        <v>588.86324999999999</v>
      </c>
      <c r="FU59" s="20">
        <v>454.74390499999998</v>
      </c>
      <c r="FV59" s="20">
        <v>76.8</v>
      </c>
      <c r="FW59" s="20">
        <v>215.37</v>
      </c>
      <c r="FX59" s="20">
        <v>2596.6816450000001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2" t="s">
        <v>804</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1"/>
      <c r="FP5" s="205" t="s">
        <v>535</v>
      </c>
      <c r="FQ5" s="204"/>
      <c r="FR5" s="204"/>
      <c r="FS5" s="204"/>
      <c r="FT5" s="204"/>
      <c r="FU5" s="204"/>
      <c r="FV5" s="204"/>
      <c r="FW5" s="204"/>
      <c r="FX5" s="204"/>
    </row>
    <row r="6" spans="1:180" ht="22.05" hidden="1" customHeight="1" x14ac:dyDescent="0.3">
      <c r="A6" s="201" t="s">
        <v>47</v>
      </c>
      <c r="B6" s="201" t="s">
        <v>536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1" t="s">
        <v>537</v>
      </c>
      <c r="FO6" s="1"/>
      <c r="FP6" s="10">
        <v>221</v>
      </c>
      <c r="FQ6" s="10">
        <v>222</v>
      </c>
      <c r="FR6" s="10">
        <v>224</v>
      </c>
      <c r="FS6" s="10">
        <v>2187</v>
      </c>
      <c r="FT6" s="10">
        <v>227</v>
      </c>
      <c r="FU6" s="10">
        <v>49400</v>
      </c>
      <c r="FV6" s="10">
        <v>199</v>
      </c>
      <c r="FW6" s="10">
        <v>200</v>
      </c>
      <c r="FX6" s="204" t="s">
        <v>538</v>
      </c>
    </row>
    <row r="7" spans="1:180" ht="15" hidden="1" customHeight="1" x14ac:dyDescent="0.3">
      <c r="A7" s="201"/>
      <c r="B7" s="201"/>
      <c r="C7" s="9" t="s">
        <v>539</v>
      </c>
      <c r="D7" s="9" t="s">
        <v>540</v>
      </c>
      <c r="E7" s="9" t="s">
        <v>540</v>
      </c>
      <c r="F7" s="9" t="s">
        <v>541</v>
      </c>
      <c r="G7" s="9" t="s">
        <v>541</v>
      </c>
      <c r="H7" s="9" t="s">
        <v>541</v>
      </c>
      <c r="I7" s="9" t="s">
        <v>541</v>
      </c>
      <c r="J7" s="9" t="s">
        <v>540</v>
      </c>
      <c r="K7" s="9" t="s">
        <v>540</v>
      </c>
      <c r="L7" s="9" t="s">
        <v>540</v>
      </c>
      <c r="M7" s="9" t="s">
        <v>540</v>
      </c>
      <c r="N7" s="9" t="s">
        <v>540</v>
      </c>
      <c r="O7" s="9" t="s">
        <v>540</v>
      </c>
      <c r="P7" s="9" t="s">
        <v>540</v>
      </c>
      <c r="Q7" s="9" t="s">
        <v>540</v>
      </c>
      <c r="R7" s="9" t="s">
        <v>540</v>
      </c>
      <c r="S7" s="9" t="s">
        <v>540</v>
      </c>
      <c r="T7" s="9" t="s">
        <v>540</v>
      </c>
      <c r="U7" s="9" t="s">
        <v>540</v>
      </c>
      <c r="V7" s="9" t="s">
        <v>540</v>
      </c>
      <c r="W7" s="9" t="s">
        <v>539</v>
      </c>
      <c r="X7" s="9" t="s">
        <v>539</v>
      </c>
      <c r="Y7" s="9" t="s">
        <v>539</v>
      </c>
      <c r="Z7" s="9" t="s">
        <v>540</v>
      </c>
      <c r="AA7" s="9" t="s">
        <v>539</v>
      </c>
      <c r="AB7" s="9" t="s">
        <v>539</v>
      </c>
      <c r="AC7" s="9" t="s">
        <v>539</v>
      </c>
      <c r="AD7" s="9" t="s">
        <v>539</v>
      </c>
      <c r="AE7" s="9" t="s">
        <v>539</v>
      </c>
      <c r="AF7" s="9" t="s">
        <v>539</v>
      </c>
      <c r="AG7" s="9" t="s">
        <v>539</v>
      </c>
      <c r="AH7" s="9" t="s">
        <v>539</v>
      </c>
      <c r="AI7" s="9" t="s">
        <v>540</v>
      </c>
      <c r="AJ7" s="9" t="s">
        <v>541</v>
      </c>
      <c r="AK7" s="9" t="s">
        <v>541</v>
      </c>
      <c r="AL7" s="9" t="s">
        <v>541</v>
      </c>
      <c r="AM7" s="9" t="s">
        <v>540</v>
      </c>
      <c r="AN7" s="9" t="s">
        <v>540</v>
      </c>
      <c r="AO7" s="9" t="s">
        <v>540</v>
      </c>
      <c r="AP7" s="9" t="s">
        <v>540</v>
      </c>
      <c r="AQ7" s="9" t="s">
        <v>540</v>
      </c>
      <c r="AR7" s="9" t="s">
        <v>540</v>
      </c>
      <c r="AS7" s="9" t="s">
        <v>540</v>
      </c>
      <c r="AT7" s="9" t="s">
        <v>539</v>
      </c>
      <c r="AU7" s="9" t="s">
        <v>540</v>
      </c>
      <c r="AV7" s="9" t="s">
        <v>540</v>
      </c>
      <c r="AW7" s="9" t="s">
        <v>540</v>
      </c>
      <c r="AX7" s="9" t="s">
        <v>540</v>
      </c>
      <c r="AY7" s="9" t="s">
        <v>540</v>
      </c>
      <c r="AZ7" s="9" t="s">
        <v>540</v>
      </c>
      <c r="BA7" s="9" t="s">
        <v>539</v>
      </c>
      <c r="BB7" s="9" t="s">
        <v>541</v>
      </c>
      <c r="BC7" s="9" t="s">
        <v>540</v>
      </c>
      <c r="BD7" s="9" t="s">
        <v>540</v>
      </c>
      <c r="BE7" s="9" t="s">
        <v>540</v>
      </c>
      <c r="BF7" s="9" t="s">
        <v>540</v>
      </c>
      <c r="BG7" s="9" t="s">
        <v>541</v>
      </c>
      <c r="BH7" s="9" t="s">
        <v>541</v>
      </c>
      <c r="BI7" s="9" t="s">
        <v>541</v>
      </c>
      <c r="BJ7" s="9" t="s">
        <v>539</v>
      </c>
      <c r="BK7" s="9" t="s">
        <v>539</v>
      </c>
      <c r="BL7" s="9" t="s">
        <v>539</v>
      </c>
      <c r="BM7" s="9" t="s">
        <v>540</v>
      </c>
      <c r="BN7" s="9" t="s">
        <v>540</v>
      </c>
      <c r="BO7" s="9" t="s">
        <v>540</v>
      </c>
      <c r="BP7" s="9" t="s">
        <v>540</v>
      </c>
      <c r="BQ7" s="9" t="s">
        <v>540</v>
      </c>
      <c r="BR7" s="9" t="s">
        <v>540</v>
      </c>
      <c r="BS7" s="9" t="s">
        <v>540</v>
      </c>
      <c r="BT7" s="9" t="s">
        <v>539</v>
      </c>
      <c r="BU7" s="9" t="s">
        <v>539</v>
      </c>
      <c r="BV7" s="9" t="s">
        <v>539</v>
      </c>
      <c r="BW7" s="9" t="s">
        <v>541</v>
      </c>
      <c r="BX7" s="9" t="s">
        <v>539</v>
      </c>
      <c r="BY7" s="9" t="s">
        <v>540</v>
      </c>
      <c r="BZ7" s="9" t="s">
        <v>541</v>
      </c>
      <c r="CA7" s="9" t="s">
        <v>540</v>
      </c>
      <c r="CB7" s="9" t="s">
        <v>540</v>
      </c>
      <c r="CC7" s="9" t="s">
        <v>540</v>
      </c>
      <c r="CD7" s="9" t="s">
        <v>540</v>
      </c>
      <c r="CE7" s="9" t="s">
        <v>540</v>
      </c>
      <c r="CF7" s="9" t="s">
        <v>540</v>
      </c>
      <c r="CG7" s="9" t="s">
        <v>540</v>
      </c>
      <c r="CH7" s="9" t="s">
        <v>540</v>
      </c>
      <c r="CI7" s="9" t="s">
        <v>540</v>
      </c>
      <c r="CJ7" s="9" t="s">
        <v>540</v>
      </c>
      <c r="CK7" s="9" t="s">
        <v>540</v>
      </c>
      <c r="CL7" s="9" t="s">
        <v>540</v>
      </c>
      <c r="CM7" s="9" t="s">
        <v>539</v>
      </c>
      <c r="CN7" s="9" t="s">
        <v>539</v>
      </c>
      <c r="CO7" s="9" t="s">
        <v>539</v>
      </c>
      <c r="CP7" s="9" t="s">
        <v>539</v>
      </c>
      <c r="CQ7" s="9" t="s">
        <v>540</v>
      </c>
      <c r="CR7" s="9" t="s">
        <v>540</v>
      </c>
      <c r="CS7" s="9" t="s">
        <v>540</v>
      </c>
      <c r="CT7" s="9" t="s">
        <v>540</v>
      </c>
      <c r="CU7" s="9" t="s">
        <v>541</v>
      </c>
      <c r="CV7" s="9" t="s">
        <v>540</v>
      </c>
      <c r="CW7" s="9" t="s">
        <v>540</v>
      </c>
      <c r="CX7" s="9" t="s">
        <v>539</v>
      </c>
      <c r="CY7" s="9" t="s">
        <v>541</v>
      </c>
      <c r="CZ7" s="9" t="s">
        <v>541</v>
      </c>
      <c r="DA7" s="9" t="s">
        <v>540</v>
      </c>
      <c r="DB7" s="9" t="s">
        <v>541</v>
      </c>
      <c r="DC7" s="9" t="s">
        <v>541</v>
      </c>
      <c r="DD7" s="9" t="s">
        <v>539</v>
      </c>
      <c r="DE7" s="9" t="s">
        <v>539</v>
      </c>
      <c r="DF7" s="9" t="s">
        <v>539</v>
      </c>
      <c r="DG7" s="9" t="s">
        <v>540</v>
      </c>
      <c r="DH7" s="9" t="s">
        <v>540</v>
      </c>
      <c r="DI7" s="9" t="s">
        <v>540</v>
      </c>
      <c r="DJ7" s="9" t="s">
        <v>541</v>
      </c>
      <c r="DK7" s="9" t="s">
        <v>541</v>
      </c>
      <c r="DL7" s="9" t="s">
        <v>540</v>
      </c>
      <c r="DM7" s="9" t="s">
        <v>540</v>
      </c>
      <c r="DN7" s="9" t="s">
        <v>539</v>
      </c>
      <c r="DO7" s="9" t="s">
        <v>539</v>
      </c>
      <c r="DP7" s="9" t="s">
        <v>540</v>
      </c>
      <c r="DQ7" s="9" t="s">
        <v>540</v>
      </c>
      <c r="DR7" s="9" t="s">
        <v>539</v>
      </c>
      <c r="DS7" s="9" t="s">
        <v>540</v>
      </c>
      <c r="DT7" s="9" t="s">
        <v>540</v>
      </c>
      <c r="DU7" s="9" t="s">
        <v>541</v>
      </c>
      <c r="DV7" s="9" t="s">
        <v>540</v>
      </c>
      <c r="DW7" s="9" t="s">
        <v>540</v>
      </c>
      <c r="DX7" s="9" t="s">
        <v>540</v>
      </c>
      <c r="DY7" s="9" t="s">
        <v>541</v>
      </c>
      <c r="DZ7" s="9" t="s">
        <v>540</v>
      </c>
      <c r="EA7" s="9" t="s">
        <v>540</v>
      </c>
      <c r="EB7" s="9" t="s">
        <v>541</v>
      </c>
      <c r="EC7" s="9" t="s">
        <v>541</v>
      </c>
      <c r="ED7" s="9" t="s">
        <v>539</v>
      </c>
      <c r="EE7" s="9" t="s">
        <v>540</v>
      </c>
      <c r="EF7" s="9" t="s">
        <v>540</v>
      </c>
      <c r="EG7" s="9" t="s">
        <v>540</v>
      </c>
      <c r="EH7" s="9" t="s">
        <v>540</v>
      </c>
      <c r="EI7" s="9" t="s">
        <v>539</v>
      </c>
      <c r="EJ7" s="9" t="s">
        <v>540</v>
      </c>
      <c r="EK7" s="9" t="s">
        <v>540</v>
      </c>
      <c r="EL7" s="9" t="s">
        <v>539</v>
      </c>
      <c r="EM7" s="9" t="s">
        <v>539</v>
      </c>
      <c r="EN7" s="9" t="s">
        <v>539</v>
      </c>
      <c r="EO7" s="9" t="s">
        <v>539</v>
      </c>
      <c r="EP7" s="9" t="s">
        <v>541</v>
      </c>
      <c r="EQ7" s="9" t="s">
        <v>539</v>
      </c>
      <c r="ER7" s="9" t="s">
        <v>539</v>
      </c>
      <c r="ES7" s="9" t="s">
        <v>539</v>
      </c>
      <c r="ET7" s="9" t="s">
        <v>540</v>
      </c>
      <c r="EU7" s="9" t="s">
        <v>540</v>
      </c>
      <c r="EV7" s="9" t="s">
        <v>540</v>
      </c>
      <c r="EW7" s="9" t="s">
        <v>539</v>
      </c>
      <c r="EX7" s="9" t="s">
        <v>540</v>
      </c>
      <c r="EY7" s="9" t="s">
        <v>540</v>
      </c>
      <c r="EZ7" s="9" t="s">
        <v>540</v>
      </c>
      <c r="FA7" s="9" t="s">
        <v>540</v>
      </c>
      <c r="FB7" s="9" t="s">
        <v>539</v>
      </c>
      <c r="FC7" s="9" t="s">
        <v>541</v>
      </c>
      <c r="FD7" s="9" t="s">
        <v>540</v>
      </c>
      <c r="FE7" s="9" t="s">
        <v>540</v>
      </c>
      <c r="FF7" s="9" t="s">
        <v>541</v>
      </c>
      <c r="FG7" s="9" t="s">
        <v>541</v>
      </c>
      <c r="FH7" s="9" t="s">
        <v>541</v>
      </c>
      <c r="FI7" s="9" t="s">
        <v>540</v>
      </c>
      <c r="FJ7" s="9" t="s">
        <v>541</v>
      </c>
      <c r="FK7" s="9" t="s">
        <v>541</v>
      </c>
      <c r="FL7" s="9" t="s">
        <v>541</v>
      </c>
      <c r="FM7" s="9" t="s">
        <v>541</v>
      </c>
      <c r="FN7" s="201"/>
      <c r="FO7" s="1"/>
      <c r="FP7" s="10" t="s">
        <v>541</v>
      </c>
      <c r="FQ7" s="10" t="s">
        <v>540</v>
      </c>
      <c r="FR7" s="10" t="s">
        <v>541</v>
      </c>
      <c r="FS7" s="10" t="s">
        <v>541</v>
      </c>
      <c r="FT7" s="10" t="s">
        <v>541</v>
      </c>
      <c r="FU7" s="10" t="s">
        <v>541</v>
      </c>
      <c r="FV7" s="10" t="s">
        <v>541</v>
      </c>
      <c r="FW7" s="10" t="s">
        <v>541</v>
      </c>
      <c r="FX7" s="204"/>
    </row>
    <row r="8" spans="1:180" ht="15" hidden="1" customHeight="1" x14ac:dyDescent="0.3">
      <c r="A8" s="201"/>
      <c r="B8" s="201"/>
      <c r="C8" s="9" t="s">
        <v>542</v>
      </c>
      <c r="D8" s="9" t="s">
        <v>542</v>
      </c>
      <c r="E8" s="9" t="s">
        <v>542</v>
      </c>
      <c r="F8" s="9" t="s">
        <v>543</v>
      </c>
      <c r="G8" s="9" t="s">
        <v>543</v>
      </c>
      <c r="H8" s="9" t="s">
        <v>542</v>
      </c>
      <c r="I8" s="9" t="s">
        <v>542</v>
      </c>
      <c r="J8" s="9" t="s">
        <v>543</v>
      </c>
      <c r="K8" s="9" t="s">
        <v>543</v>
      </c>
      <c r="L8" s="9" t="s">
        <v>543</v>
      </c>
      <c r="M8" s="9" t="s">
        <v>543</v>
      </c>
      <c r="N8" s="9" t="s">
        <v>543</v>
      </c>
      <c r="O8" s="9" t="s">
        <v>543</v>
      </c>
      <c r="P8" s="9" t="s">
        <v>543</v>
      </c>
      <c r="Q8" s="9" t="s">
        <v>543</v>
      </c>
      <c r="R8" s="9" t="s">
        <v>542</v>
      </c>
      <c r="S8" s="9" t="s">
        <v>542</v>
      </c>
      <c r="T8" s="9" t="s">
        <v>543</v>
      </c>
      <c r="U8" s="9" t="s">
        <v>543</v>
      </c>
      <c r="V8" s="9" t="s">
        <v>543</v>
      </c>
      <c r="W8" s="9" t="s">
        <v>542</v>
      </c>
      <c r="X8" s="9" t="s">
        <v>542</v>
      </c>
      <c r="Y8" s="9" t="s">
        <v>542</v>
      </c>
      <c r="Z8" s="9" t="s">
        <v>543</v>
      </c>
      <c r="AA8" s="9" t="s">
        <v>542</v>
      </c>
      <c r="AB8" s="9" t="s">
        <v>542</v>
      </c>
      <c r="AC8" s="9" t="s">
        <v>542</v>
      </c>
      <c r="AD8" s="9" t="s">
        <v>542</v>
      </c>
      <c r="AE8" s="9" t="s">
        <v>543</v>
      </c>
      <c r="AF8" s="9" t="s">
        <v>543</v>
      </c>
      <c r="AG8" s="9" t="s">
        <v>543</v>
      </c>
      <c r="AH8" s="9" t="s">
        <v>542</v>
      </c>
      <c r="AI8" s="9" t="s">
        <v>542</v>
      </c>
      <c r="AJ8" s="9" t="s">
        <v>543</v>
      </c>
      <c r="AK8" s="9" t="s">
        <v>543</v>
      </c>
      <c r="AL8" s="9" t="s">
        <v>543</v>
      </c>
      <c r="AM8" s="9" t="s">
        <v>542</v>
      </c>
      <c r="AN8" s="9" t="s">
        <v>542</v>
      </c>
      <c r="AO8" s="9" t="s">
        <v>542</v>
      </c>
      <c r="AP8" s="9" t="s">
        <v>542</v>
      </c>
      <c r="AQ8" s="9" t="s">
        <v>542</v>
      </c>
      <c r="AR8" s="9" t="s">
        <v>542</v>
      </c>
      <c r="AS8" s="9" t="s">
        <v>542</v>
      </c>
      <c r="AT8" s="9" t="s">
        <v>542</v>
      </c>
      <c r="AU8" s="9" t="s">
        <v>543</v>
      </c>
      <c r="AV8" s="9" t="s">
        <v>543</v>
      </c>
      <c r="AW8" s="9" t="s">
        <v>543</v>
      </c>
      <c r="AX8" s="9" t="s">
        <v>542</v>
      </c>
      <c r="AY8" s="9" t="s">
        <v>542</v>
      </c>
      <c r="AZ8" s="9" t="s">
        <v>542</v>
      </c>
      <c r="BA8" s="9" t="s">
        <v>542</v>
      </c>
      <c r="BB8" s="9" t="s">
        <v>542</v>
      </c>
      <c r="BC8" s="9" t="s">
        <v>542</v>
      </c>
      <c r="BD8" s="9" t="s">
        <v>542</v>
      </c>
      <c r="BE8" s="9" t="s">
        <v>542</v>
      </c>
      <c r="BF8" s="9" t="s">
        <v>542</v>
      </c>
      <c r="BG8" s="9" t="s">
        <v>543</v>
      </c>
      <c r="BH8" s="9" t="s">
        <v>543</v>
      </c>
      <c r="BI8" s="9" t="s">
        <v>543</v>
      </c>
      <c r="BJ8" s="9" t="s">
        <v>543</v>
      </c>
      <c r="BK8" s="9" t="s">
        <v>543</v>
      </c>
      <c r="BL8" s="9" t="s">
        <v>543</v>
      </c>
      <c r="BM8" s="9" t="s">
        <v>542</v>
      </c>
      <c r="BN8" s="9" t="s">
        <v>543</v>
      </c>
      <c r="BO8" s="9" t="s">
        <v>543</v>
      </c>
      <c r="BP8" s="9" t="s">
        <v>543</v>
      </c>
      <c r="BQ8" s="9" t="s">
        <v>543</v>
      </c>
      <c r="BR8" s="9" t="s">
        <v>543</v>
      </c>
      <c r="BS8" s="9" t="s">
        <v>543</v>
      </c>
      <c r="BT8" s="9" t="s">
        <v>543</v>
      </c>
      <c r="BU8" s="9" t="s">
        <v>543</v>
      </c>
      <c r="BV8" s="9" t="s">
        <v>543</v>
      </c>
      <c r="BW8" s="9" t="s">
        <v>542</v>
      </c>
      <c r="BX8" s="9" t="s">
        <v>543</v>
      </c>
      <c r="BY8" s="9" t="s">
        <v>543</v>
      </c>
      <c r="BZ8" s="9" t="s">
        <v>542</v>
      </c>
      <c r="CA8" s="9" t="s">
        <v>542</v>
      </c>
      <c r="CB8" s="9" t="s">
        <v>542</v>
      </c>
      <c r="CC8" s="9" t="s">
        <v>542</v>
      </c>
      <c r="CD8" s="9" t="s">
        <v>542</v>
      </c>
      <c r="CE8" s="9" t="s">
        <v>542</v>
      </c>
      <c r="CF8" s="9" t="s">
        <v>543</v>
      </c>
      <c r="CG8" s="9" t="s">
        <v>543</v>
      </c>
      <c r="CH8" s="9" t="s">
        <v>543</v>
      </c>
      <c r="CI8" s="9" t="s">
        <v>543</v>
      </c>
      <c r="CJ8" s="9" t="s">
        <v>543</v>
      </c>
      <c r="CK8" s="9" t="s">
        <v>543</v>
      </c>
      <c r="CL8" s="9" t="s">
        <v>543</v>
      </c>
      <c r="CM8" s="9" t="s">
        <v>543</v>
      </c>
      <c r="CN8" s="9" t="s">
        <v>543</v>
      </c>
      <c r="CO8" s="9" t="s">
        <v>543</v>
      </c>
      <c r="CP8" s="9" t="s">
        <v>543</v>
      </c>
      <c r="CQ8" s="9" t="s">
        <v>543</v>
      </c>
      <c r="CR8" s="9" t="s">
        <v>543</v>
      </c>
      <c r="CS8" s="9" t="s">
        <v>542</v>
      </c>
      <c r="CT8" s="9" t="s">
        <v>542</v>
      </c>
      <c r="CU8" s="9" t="s">
        <v>542</v>
      </c>
      <c r="CV8" s="9" t="s">
        <v>544</v>
      </c>
      <c r="CW8" s="9" t="s">
        <v>545</v>
      </c>
      <c r="CX8" s="9" t="s">
        <v>544</v>
      </c>
      <c r="CY8" s="9" t="s">
        <v>545</v>
      </c>
      <c r="CZ8" s="9" t="s">
        <v>544</v>
      </c>
      <c r="DA8" s="9" t="s">
        <v>542</v>
      </c>
      <c r="DB8" s="9" t="s">
        <v>542</v>
      </c>
      <c r="DC8" s="9" t="s">
        <v>542</v>
      </c>
      <c r="DD8" s="9" t="s">
        <v>544</v>
      </c>
      <c r="DE8" s="9" t="s">
        <v>544</v>
      </c>
      <c r="DF8" s="9" t="s">
        <v>542</v>
      </c>
      <c r="DG8" s="9" t="s">
        <v>542</v>
      </c>
      <c r="DH8" s="9" t="s">
        <v>542</v>
      </c>
      <c r="DI8" s="9" t="s">
        <v>542</v>
      </c>
      <c r="DJ8" s="9" t="s">
        <v>542</v>
      </c>
      <c r="DK8" s="9" t="s">
        <v>542</v>
      </c>
      <c r="DL8" s="9" t="s">
        <v>542</v>
      </c>
      <c r="DM8" s="9" t="s">
        <v>542</v>
      </c>
      <c r="DN8" s="9" t="s">
        <v>544</v>
      </c>
      <c r="DO8" s="9" t="s">
        <v>544</v>
      </c>
      <c r="DP8" s="9" t="s">
        <v>545</v>
      </c>
      <c r="DQ8" s="9" t="s">
        <v>545</v>
      </c>
      <c r="DR8" s="9" t="s">
        <v>544</v>
      </c>
      <c r="DS8" s="9" t="s">
        <v>542</v>
      </c>
      <c r="DT8" s="9" t="s">
        <v>542</v>
      </c>
      <c r="DU8" s="9" t="s">
        <v>542</v>
      </c>
      <c r="DV8" s="9" t="s">
        <v>542</v>
      </c>
      <c r="DW8" s="9" t="s">
        <v>544</v>
      </c>
      <c r="DX8" s="9" t="s">
        <v>542</v>
      </c>
      <c r="DY8" s="9" t="s">
        <v>542</v>
      </c>
      <c r="DZ8" s="9" t="s">
        <v>542</v>
      </c>
      <c r="EA8" s="9" t="s">
        <v>542</v>
      </c>
      <c r="EB8" s="9" t="s">
        <v>545</v>
      </c>
      <c r="EC8" s="9" t="s">
        <v>545</v>
      </c>
      <c r="ED8" s="9" t="s">
        <v>544</v>
      </c>
      <c r="EE8" s="9" t="s">
        <v>545</v>
      </c>
      <c r="EF8" s="9" t="s">
        <v>545</v>
      </c>
      <c r="EG8" s="9" t="s">
        <v>545</v>
      </c>
      <c r="EH8" s="9" t="s">
        <v>545</v>
      </c>
      <c r="EI8" s="9" t="s">
        <v>544</v>
      </c>
      <c r="EJ8" s="9" t="s">
        <v>542</v>
      </c>
      <c r="EK8" s="9" t="s">
        <v>542</v>
      </c>
      <c r="EL8" s="9" t="s">
        <v>542</v>
      </c>
      <c r="EM8" s="9" t="s">
        <v>542</v>
      </c>
      <c r="EN8" s="9" t="s">
        <v>542</v>
      </c>
      <c r="EO8" s="9" t="s">
        <v>542</v>
      </c>
      <c r="EP8" s="9" t="s">
        <v>545</v>
      </c>
      <c r="EQ8" s="9" t="s">
        <v>544</v>
      </c>
      <c r="ER8" s="9" t="s">
        <v>544</v>
      </c>
      <c r="ES8" s="9" t="s">
        <v>544</v>
      </c>
      <c r="ET8" s="9" t="s">
        <v>542</v>
      </c>
      <c r="EU8" s="9" t="s">
        <v>545</v>
      </c>
      <c r="EV8" s="9" t="s">
        <v>545</v>
      </c>
      <c r="EW8" s="9" t="s">
        <v>544</v>
      </c>
      <c r="EX8" s="9" t="s">
        <v>543</v>
      </c>
      <c r="EY8" s="9" t="s">
        <v>543</v>
      </c>
      <c r="EZ8" s="9" t="s">
        <v>543</v>
      </c>
      <c r="FA8" s="9" t="s">
        <v>543</v>
      </c>
      <c r="FB8" s="9" t="s">
        <v>544</v>
      </c>
      <c r="FC8" s="9" t="s">
        <v>542</v>
      </c>
      <c r="FD8" s="9" t="s">
        <v>542</v>
      </c>
      <c r="FE8" s="9" t="s">
        <v>542</v>
      </c>
      <c r="FF8" s="9" t="s">
        <v>543</v>
      </c>
      <c r="FG8" s="9" t="s">
        <v>543</v>
      </c>
      <c r="FH8" s="9" t="s">
        <v>543</v>
      </c>
      <c r="FI8" s="9" t="s">
        <v>543</v>
      </c>
      <c r="FJ8" s="9" t="s">
        <v>543</v>
      </c>
      <c r="FK8" s="9" t="s">
        <v>543</v>
      </c>
      <c r="FL8" s="9" t="s">
        <v>543</v>
      </c>
      <c r="FM8" s="9" t="s">
        <v>543</v>
      </c>
      <c r="FN8" s="201"/>
      <c r="FO8" s="1"/>
      <c r="FP8" s="10" t="s">
        <v>542</v>
      </c>
      <c r="FQ8" s="10" t="s">
        <v>542</v>
      </c>
      <c r="FR8" s="10" t="s">
        <v>542</v>
      </c>
      <c r="FS8" s="10" t="s">
        <v>542</v>
      </c>
      <c r="FT8" s="10" t="s">
        <v>543</v>
      </c>
      <c r="FU8" s="10" t="s">
        <v>543</v>
      </c>
      <c r="FV8" s="10" t="s">
        <v>542</v>
      </c>
      <c r="FW8" s="10" t="s">
        <v>542</v>
      </c>
      <c r="FX8" s="204"/>
    </row>
    <row r="9" spans="1:180" ht="40.049999999999997" customHeight="1" x14ac:dyDescent="0.3">
      <c r="A9" s="201"/>
      <c r="B9" s="201"/>
      <c r="C9" s="11" t="s">
        <v>546</v>
      </c>
      <c r="D9" s="11" t="s">
        <v>64</v>
      </c>
      <c r="E9" s="11" t="s">
        <v>64</v>
      </c>
      <c r="F9" s="11" t="s">
        <v>64</v>
      </c>
      <c r="G9" s="11" t="s">
        <v>64</v>
      </c>
      <c r="H9" s="11" t="s">
        <v>104</v>
      </c>
      <c r="I9" s="11" t="s">
        <v>104</v>
      </c>
      <c r="J9" s="11" t="s">
        <v>146</v>
      </c>
      <c r="K9" s="11" t="s">
        <v>146</v>
      </c>
      <c r="L9" s="11" t="s">
        <v>90</v>
      </c>
      <c r="M9" s="11" t="s">
        <v>90</v>
      </c>
      <c r="N9" s="11" t="s">
        <v>90</v>
      </c>
      <c r="O9" s="11" t="s">
        <v>90</v>
      </c>
      <c r="P9" s="11" t="s">
        <v>90</v>
      </c>
      <c r="Q9" s="11" t="s">
        <v>90</v>
      </c>
      <c r="R9" s="11" t="s">
        <v>90</v>
      </c>
      <c r="S9" s="11" t="s">
        <v>90</v>
      </c>
      <c r="T9" s="11" t="s">
        <v>547</v>
      </c>
      <c r="U9" s="11" t="s">
        <v>547</v>
      </c>
      <c r="V9" s="11" t="s">
        <v>547</v>
      </c>
      <c r="W9" s="11" t="s">
        <v>548</v>
      </c>
      <c r="X9" s="11" t="s">
        <v>231</v>
      </c>
      <c r="Y9" s="11" t="s">
        <v>231</v>
      </c>
      <c r="Z9" s="11" t="s">
        <v>231</v>
      </c>
      <c r="AA9" s="11" t="s">
        <v>59</v>
      </c>
      <c r="AB9" s="11" t="s">
        <v>59</v>
      </c>
      <c r="AC9" s="11" t="s">
        <v>59</v>
      </c>
      <c r="AD9" s="11" t="s">
        <v>59</v>
      </c>
      <c r="AE9" s="11" t="s">
        <v>59</v>
      </c>
      <c r="AF9" s="11" t="s">
        <v>59</v>
      </c>
      <c r="AG9" s="11" t="s">
        <v>59</v>
      </c>
      <c r="AH9" s="11" t="s">
        <v>549</v>
      </c>
      <c r="AI9" s="11" t="s">
        <v>54</v>
      </c>
      <c r="AJ9" s="11" t="s">
        <v>348</v>
      </c>
      <c r="AK9" s="11" t="s">
        <v>378</v>
      </c>
      <c r="AL9" s="11" t="s">
        <v>378</v>
      </c>
      <c r="AM9" s="11" t="s">
        <v>67</v>
      </c>
      <c r="AN9" s="11" t="s">
        <v>67</v>
      </c>
      <c r="AO9" s="11" t="s">
        <v>550</v>
      </c>
      <c r="AP9" s="11" t="s">
        <v>551</v>
      </c>
      <c r="AQ9" s="11" t="s">
        <v>551</v>
      </c>
      <c r="AR9" s="11" t="s">
        <v>552</v>
      </c>
      <c r="AS9" s="11" t="s">
        <v>553</v>
      </c>
      <c r="AT9" s="11" t="s">
        <v>554</v>
      </c>
      <c r="AU9" s="11" t="s">
        <v>87</v>
      </c>
      <c r="AV9" s="11" t="s">
        <v>87</v>
      </c>
      <c r="AW9" s="11" t="s">
        <v>87</v>
      </c>
      <c r="AX9" s="11" t="s">
        <v>137</v>
      </c>
      <c r="AY9" s="11" t="s">
        <v>137</v>
      </c>
      <c r="AZ9" s="11" t="s">
        <v>137</v>
      </c>
      <c r="BA9" s="11" t="s">
        <v>137</v>
      </c>
      <c r="BB9" s="11" t="s">
        <v>137</v>
      </c>
      <c r="BC9" s="11" t="s">
        <v>137</v>
      </c>
      <c r="BD9" s="11" t="s">
        <v>555</v>
      </c>
      <c r="BE9" s="11" t="s">
        <v>555</v>
      </c>
      <c r="BF9" s="11" t="s">
        <v>556</v>
      </c>
      <c r="BG9" s="11" t="s">
        <v>70</v>
      </c>
      <c r="BH9" s="11" t="s">
        <v>70</v>
      </c>
      <c r="BI9" s="11" t="s">
        <v>70</v>
      </c>
      <c r="BJ9" s="11" t="s">
        <v>77</v>
      </c>
      <c r="BK9" s="11" t="s">
        <v>77</v>
      </c>
      <c r="BL9" s="11" t="s">
        <v>77</v>
      </c>
      <c r="BM9" s="11" t="s">
        <v>77</v>
      </c>
      <c r="BN9" s="11" t="s">
        <v>77</v>
      </c>
      <c r="BO9" s="11" t="s">
        <v>77</v>
      </c>
      <c r="BP9" s="11" t="s">
        <v>77</v>
      </c>
      <c r="BQ9" s="11" t="s">
        <v>77</v>
      </c>
      <c r="BR9" s="11" t="s">
        <v>77</v>
      </c>
      <c r="BS9" s="11" t="s">
        <v>77</v>
      </c>
      <c r="BT9" s="11" t="s">
        <v>77</v>
      </c>
      <c r="BU9" s="11" t="s">
        <v>77</v>
      </c>
      <c r="BV9" s="11" t="s">
        <v>77</v>
      </c>
      <c r="BW9" s="11" t="s">
        <v>77</v>
      </c>
      <c r="BX9" s="11" t="s">
        <v>557</v>
      </c>
      <c r="BY9" s="11" t="s">
        <v>557</v>
      </c>
      <c r="BZ9" s="11" t="s">
        <v>558</v>
      </c>
      <c r="CA9" s="11" t="s">
        <v>112</v>
      </c>
      <c r="CB9" s="11" t="s">
        <v>112</v>
      </c>
      <c r="CC9" s="11" t="s">
        <v>112</v>
      </c>
      <c r="CD9" s="11" t="s">
        <v>112</v>
      </c>
      <c r="CE9" s="11" t="s">
        <v>112</v>
      </c>
      <c r="CF9" s="11" t="s">
        <v>112</v>
      </c>
      <c r="CG9" s="11" t="s">
        <v>112</v>
      </c>
      <c r="CH9" s="11" t="s">
        <v>112</v>
      </c>
      <c r="CI9" s="11" t="s">
        <v>112</v>
      </c>
      <c r="CJ9" s="11" t="s">
        <v>112</v>
      </c>
      <c r="CK9" s="11" t="s">
        <v>112</v>
      </c>
      <c r="CL9" s="11" t="s">
        <v>112</v>
      </c>
      <c r="CM9" s="11" t="s">
        <v>134</v>
      </c>
      <c r="CN9" s="11" t="s">
        <v>134</v>
      </c>
      <c r="CO9" s="11" t="s">
        <v>134</v>
      </c>
      <c r="CP9" s="11" t="s">
        <v>134</v>
      </c>
      <c r="CQ9" s="11" t="s">
        <v>142</v>
      </c>
      <c r="CR9" s="11" t="s">
        <v>142</v>
      </c>
      <c r="CS9" s="11" t="s">
        <v>559</v>
      </c>
      <c r="CT9" s="11" t="s">
        <v>559</v>
      </c>
      <c r="CU9" s="11" t="s">
        <v>560</v>
      </c>
      <c r="CV9" s="11" t="s">
        <v>561</v>
      </c>
      <c r="CW9" s="11" t="s">
        <v>252</v>
      </c>
      <c r="CX9" s="11" t="s">
        <v>287</v>
      </c>
      <c r="CY9" s="11" t="s">
        <v>299</v>
      </c>
      <c r="CZ9" s="11" t="s">
        <v>562</v>
      </c>
      <c r="DA9" s="11" t="s">
        <v>563</v>
      </c>
      <c r="DB9" s="11" t="s">
        <v>104</v>
      </c>
      <c r="DC9" s="11" t="s">
        <v>104</v>
      </c>
      <c r="DD9" s="11" t="s">
        <v>90</v>
      </c>
      <c r="DE9" s="11" t="s">
        <v>90</v>
      </c>
      <c r="DF9" s="11" t="s">
        <v>549</v>
      </c>
      <c r="DG9" s="11" t="s">
        <v>564</v>
      </c>
      <c r="DH9" s="11" t="s">
        <v>565</v>
      </c>
      <c r="DI9" s="11" t="s">
        <v>566</v>
      </c>
      <c r="DJ9" s="11" t="s">
        <v>567</v>
      </c>
      <c r="DK9" s="11" t="s">
        <v>568</v>
      </c>
      <c r="DL9" s="11" t="s">
        <v>569</v>
      </c>
      <c r="DM9" s="11" t="s">
        <v>570</v>
      </c>
      <c r="DN9" s="11" t="s">
        <v>571</v>
      </c>
      <c r="DO9" s="11" t="s">
        <v>572</v>
      </c>
      <c r="DP9" s="11" t="s">
        <v>365</v>
      </c>
      <c r="DQ9" s="11" t="s">
        <v>368</v>
      </c>
      <c r="DR9" s="11" t="s">
        <v>573</v>
      </c>
      <c r="DS9" s="11" t="s">
        <v>574</v>
      </c>
      <c r="DT9" s="11" t="s">
        <v>575</v>
      </c>
      <c r="DU9" s="11" t="s">
        <v>576</v>
      </c>
      <c r="DV9" s="11" t="s">
        <v>577</v>
      </c>
      <c r="DW9" s="11" t="s">
        <v>578</v>
      </c>
      <c r="DX9" s="11" t="s">
        <v>579</v>
      </c>
      <c r="DY9" s="11" t="s">
        <v>579</v>
      </c>
      <c r="DZ9" s="11" t="s">
        <v>579</v>
      </c>
      <c r="EA9" s="11" t="s">
        <v>579</v>
      </c>
      <c r="EB9" s="11" t="s">
        <v>580</v>
      </c>
      <c r="EC9" s="11" t="s">
        <v>580</v>
      </c>
      <c r="ED9" s="11" t="s">
        <v>77</v>
      </c>
      <c r="EE9" s="11" t="s">
        <v>77</v>
      </c>
      <c r="EF9" s="11" t="s">
        <v>77</v>
      </c>
      <c r="EG9" s="11" t="s">
        <v>77</v>
      </c>
      <c r="EH9" s="11" t="s">
        <v>77</v>
      </c>
      <c r="EI9" s="11" t="s">
        <v>77</v>
      </c>
      <c r="EJ9" s="11" t="s">
        <v>581</v>
      </c>
      <c r="EK9" s="11" t="s">
        <v>581</v>
      </c>
      <c r="EL9" s="11" t="s">
        <v>582</v>
      </c>
      <c r="EM9" s="11" t="s">
        <v>582</v>
      </c>
      <c r="EN9" s="11" t="s">
        <v>582</v>
      </c>
      <c r="EO9" s="11" t="s">
        <v>582</v>
      </c>
      <c r="EP9" s="11" t="s">
        <v>293</v>
      </c>
      <c r="EQ9" s="11" t="s">
        <v>320</v>
      </c>
      <c r="ER9" s="11" t="s">
        <v>583</v>
      </c>
      <c r="ES9" s="11" t="s">
        <v>112</v>
      </c>
      <c r="ET9" s="11" t="s">
        <v>112</v>
      </c>
      <c r="EU9" s="11" t="s">
        <v>112</v>
      </c>
      <c r="EV9" s="11" t="s">
        <v>112</v>
      </c>
      <c r="EW9" s="11" t="s">
        <v>112</v>
      </c>
      <c r="EX9" s="11" t="s">
        <v>373</v>
      </c>
      <c r="EY9" s="11" t="s">
        <v>373</v>
      </c>
      <c r="EZ9" s="11" t="s">
        <v>373</v>
      </c>
      <c r="FA9" s="11" t="s">
        <v>373</v>
      </c>
      <c r="FB9" s="11" t="s">
        <v>584</v>
      </c>
      <c r="FC9" s="11" t="s">
        <v>585</v>
      </c>
      <c r="FD9" s="11" t="s">
        <v>585</v>
      </c>
      <c r="FE9" s="11" t="s">
        <v>585</v>
      </c>
      <c r="FF9" s="11" t="s">
        <v>586</v>
      </c>
      <c r="FG9" s="11" t="s">
        <v>587</v>
      </c>
      <c r="FH9" s="11" t="s">
        <v>587</v>
      </c>
      <c r="FI9" s="11" t="s">
        <v>163</v>
      </c>
      <c r="FJ9" s="11" t="s">
        <v>174</v>
      </c>
      <c r="FK9" s="11" t="s">
        <v>588</v>
      </c>
      <c r="FL9" s="11" t="s">
        <v>179</v>
      </c>
      <c r="FM9" s="11" t="s">
        <v>14</v>
      </c>
      <c r="FN9" s="201"/>
      <c r="FO9" s="1"/>
      <c r="FP9" s="12" t="s">
        <v>589</v>
      </c>
      <c r="FQ9" s="12" t="s">
        <v>32</v>
      </c>
      <c r="FR9" s="12" t="s">
        <v>590</v>
      </c>
      <c r="FS9" s="12" t="s">
        <v>591</v>
      </c>
      <c r="FT9" s="12" t="s">
        <v>592</v>
      </c>
      <c r="FU9" s="12" t="s">
        <v>593</v>
      </c>
      <c r="FV9" s="12" t="s">
        <v>585</v>
      </c>
      <c r="FW9" s="12" t="s">
        <v>585</v>
      </c>
      <c r="FX9" s="204"/>
    </row>
    <row r="10" spans="1:180" ht="40.049999999999997" customHeight="1" x14ac:dyDescent="0.3">
      <c r="A10" s="201"/>
      <c r="B10" s="201"/>
      <c r="C10" s="9" t="s">
        <v>311</v>
      </c>
      <c r="D10" s="9" t="s">
        <v>594</v>
      </c>
      <c r="E10" s="9" t="s">
        <v>241</v>
      </c>
      <c r="F10" s="9" t="s">
        <v>595</v>
      </c>
      <c r="G10" s="9" t="s">
        <v>596</v>
      </c>
      <c r="H10" s="9" t="s">
        <v>597</v>
      </c>
      <c r="I10" s="9" t="s">
        <v>598</v>
      </c>
      <c r="J10" s="9" t="s">
        <v>599</v>
      </c>
      <c r="K10" s="9" t="s">
        <v>600</v>
      </c>
      <c r="L10" s="9" t="s">
        <v>601</v>
      </c>
      <c r="M10" s="9" t="s">
        <v>602</v>
      </c>
      <c r="N10" s="9" t="s">
        <v>603</v>
      </c>
      <c r="O10" s="9" t="s">
        <v>604</v>
      </c>
      <c r="P10" s="9" t="s">
        <v>605</v>
      </c>
      <c r="Q10" s="9" t="s">
        <v>606</v>
      </c>
      <c r="R10" s="9" t="s">
        <v>324</v>
      </c>
      <c r="S10" s="9" t="s">
        <v>607</v>
      </c>
      <c r="T10" s="9" t="s">
        <v>608</v>
      </c>
      <c r="U10" s="9" t="s">
        <v>609</v>
      </c>
      <c r="V10" s="9" t="s">
        <v>610</v>
      </c>
      <c r="W10" s="9" t="s">
        <v>611</v>
      </c>
      <c r="X10" s="9" t="s">
        <v>612</v>
      </c>
      <c r="Y10" s="9" t="s">
        <v>613</v>
      </c>
      <c r="Z10" s="9" t="s">
        <v>238</v>
      </c>
      <c r="AA10" s="9" t="s">
        <v>614</v>
      </c>
      <c r="AB10" s="9" t="s">
        <v>218</v>
      </c>
      <c r="AC10" s="9" t="s">
        <v>220</v>
      </c>
      <c r="AD10" s="9" t="s">
        <v>615</v>
      </c>
      <c r="AE10" s="9" t="s">
        <v>616</v>
      </c>
      <c r="AF10" s="9" t="s">
        <v>617</v>
      </c>
      <c r="AG10" s="9" t="s">
        <v>618</v>
      </c>
      <c r="AH10" s="9" t="s">
        <v>619</v>
      </c>
      <c r="AI10" s="9" t="s">
        <v>620</v>
      </c>
      <c r="AJ10" s="9" t="s">
        <v>621</v>
      </c>
      <c r="AK10" s="9" t="s">
        <v>622</v>
      </c>
      <c r="AL10" s="9" t="s">
        <v>623</v>
      </c>
      <c r="AM10" s="9" t="s">
        <v>624</v>
      </c>
      <c r="AN10" s="9" t="s">
        <v>625</v>
      </c>
      <c r="AO10" s="9" t="s">
        <v>550</v>
      </c>
      <c r="AP10" s="9" t="s">
        <v>626</v>
      </c>
      <c r="AQ10" s="9" t="s">
        <v>627</v>
      </c>
      <c r="AR10" s="9" t="s">
        <v>628</v>
      </c>
      <c r="AS10" s="9" t="s">
        <v>629</v>
      </c>
      <c r="AT10" s="9" t="s">
        <v>630</v>
      </c>
      <c r="AU10" s="9" t="s">
        <v>631</v>
      </c>
      <c r="AV10" s="9" t="s">
        <v>632</v>
      </c>
      <c r="AW10" s="9" t="s">
        <v>633</v>
      </c>
      <c r="AX10" s="9" t="s">
        <v>485</v>
      </c>
      <c r="AY10" s="9" t="s">
        <v>634</v>
      </c>
      <c r="AZ10" s="9" t="s">
        <v>635</v>
      </c>
      <c r="BA10" s="9" t="s">
        <v>636</v>
      </c>
      <c r="BB10" s="9" t="s">
        <v>637</v>
      </c>
      <c r="BC10" s="9" t="s">
        <v>477</v>
      </c>
      <c r="BD10" s="9" t="s">
        <v>638</v>
      </c>
      <c r="BE10" s="9" t="s">
        <v>639</v>
      </c>
      <c r="BF10" s="9" t="s">
        <v>640</v>
      </c>
      <c r="BG10" s="9" t="s">
        <v>641</v>
      </c>
      <c r="BH10" s="9" t="s">
        <v>642</v>
      </c>
      <c r="BI10" s="9" t="s">
        <v>643</v>
      </c>
      <c r="BJ10" s="9" t="s">
        <v>644</v>
      </c>
      <c r="BK10" s="9" t="s">
        <v>645</v>
      </c>
      <c r="BL10" s="9" t="s">
        <v>646</v>
      </c>
      <c r="BM10" s="9" t="s">
        <v>285</v>
      </c>
      <c r="BN10" s="9" t="s">
        <v>647</v>
      </c>
      <c r="BO10" s="9" t="s">
        <v>648</v>
      </c>
      <c r="BP10" s="9" t="s">
        <v>649</v>
      </c>
      <c r="BQ10" s="9" t="s">
        <v>650</v>
      </c>
      <c r="BR10" s="9" t="s">
        <v>651</v>
      </c>
      <c r="BS10" s="9" t="s">
        <v>652</v>
      </c>
      <c r="BT10" s="9" t="s">
        <v>653</v>
      </c>
      <c r="BU10" s="9" t="s">
        <v>654</v>
      </c>
      <c r="BV10" s="9" t="s">
        <v>655</v>
      </c>
      <c r="BW10" s="9" t="s">
        <v>656</v>
      </c>
      <c r="BX10" s="9" t="s">
        <v>657</v>
      </c>
      <c r="BY10" s="9" t="s">
        <v>658</v>
      </c>
      <c r="BZ10" s="9" t="s">
        <v>659</v>
      </c>
      <c r="CA10" s="9" t="s">
        <v>660</v>
      </c>
      <c r="CB10" s="9" t="s">
        <v>661</v>
      </c>
      <c r="CC10" s="9" t="s">
        <v>662</v>
      </c>
      <c r="CD10" s="9" t="s">
        <v>663</v>
      </c>
      <c r="CE10" s="9" t="s">
        <v>664</v>
      </c>
      <c r="CF10" s="9" t="s">
        <v>665</v>
      </c>
      <c r="CG10" s="9" t="s">
        <v>666</v>
      </c>
      <c r="CH10" s="9" t="s">
        <v>667</v>
      </c>
      <c r="CI10" s="9" t="s">
        <v>668</v>
      </c>
      <c r="CJ10" s="9" t="s">
        <v>669</v>
      </c>
      <c r="CK10" s="9" t="s">
        <v>670</v>
      </c>
      <c r="CL10" s="9" t="s">
        <v>671</v>
      </c>
      <c r="CM10" s="9" t="s">
        <v>672</v>
      </c>
      <c r="CN10" s="9" t="s">
        <v>673</v>
      </c>
      <c r="CO10" s="9" t="s">
        <v>674</v>
      </c>
      <c r="CP10" s="9" t="s">
        <v>675</v>
      </c>
      <c r="CQ10" s="9" t="s">
        <v>676</v>
      </c>
      <c r="CR10" s="9" t="s">
        <v>677</v>
      </c>
      <c r="CS10" s="9" t="s">
        <v>678</v>
      </c>
      <c r="CT10" s="9" t="s">
        <v>679</v>
      </c>
      <c r="CU10" s="9" t="s">
        <v>680</v>
      </c>
      <c r="CV10" s="9" t="s">
        <v>681</v>
      </c>
      <c r="CW10" s="9" t="s">
        <v>253</v>
      </c>
      <c r="CX10" s="9" t="s">
        <v>682</v>
      </c>
      <c r="CY10" s="9" t="s">
        <v>683</v>
      </c>
      <c r="CZ10" s="9" t="s">
        <v>684</v>
      </c>
      <c r="DA10" s="9" t="s">
        <v>685</v>
      </c>
      <c r="DB10" s="9" t="s">
        <v>686</v>
      </c>
      <c r="DC10" s="9" t="s">
        <v>687</v>
      </c>
      <c r="DD10" s="9" t="s">
        <v>688</v>
      </c>
      <c r="DE10" s="9" t="s">
        <v>689</v>
      </c>
      <c r="DF10" s="9" t="s">
        <v>690</v>
      </c>
      <c r="DG10" s="9" t="s">
        <v>691</v>
      </c>
      <c r="DH10" s="9" t="s">
        <v>692</v>
      </c>
      <c r="DI10" s="9" t="s">
        <v>693</v>
      </c>
      <c r="DJ10" s="9" t="s">
        <v>694</v>
      </c>
      <c r="DK10" s="9" t="s">
        <v>695</v>
      </c>
      <c r="DL10" s="9" t="s">
        <v>696</v>
      </c>
      <c r="DM10" s="9" t="s">
        <v>697</v>
      </c>
      <c r="DN10" s="9" t="s">
        <v>698</v>
      </c>
      <c r="DO10" s="9" t="s">
        <v>699</v>
      </c>
      <c r="DP10" s="9" t="s">
        <v>700</v>
      </c>
      <c r="DQ10" s="9" t="s">
        <v>701</v>
      </c>
      <c r="DR10" s="9" t="s">
        <v>702</v>
      </c>
      <c r="DS10" s="9" t="s">
        <v>703</v>
      </c>
      <c r="DT10" s="9" t="s">
        <v>704</v>
      </c>
      <c r="DU10" s="9" t="s">
        <v>705</v>
      </c>
      <c r="DV10" s="9" t="s">
        <v>706</v>
      </c>
      <c r="DW10" s="9" t="s">
        <v>707</v>
      </c>
      <c r="DX10" s="9" t="s">
        <v>708</v>
      </c>
      <c r="DY10" s="9" t="s">
        <v>709</v>
      </c>
      <c r="DZ10" s="9" t="s">
        <v>710</v>
      </c>
      <c r="EA10" s="9" t="s">
        <v>711</v>
      </c>
      <c r="EB10" s="9" t="s">
        <v>712</v>
      </c>
      <c r="EC10" s="9" t="s">
        <v>713</v>
      </c>
      <c r="ED10" s="9" t="s">
        <v>277</v>
      </c>
      <c r="EE10" s="9" t="s">
        <v>714</v>
      </c>
      <c r="EF10" s="9" t="s">
        <v>715</v>
      </c>
      <c r="EG10" s="9" t="s">
        <v>716</v>
      </c>
      <c r="EH10" s="9" t="s">
        <v>717</v>
      </c>
      <c r="EI10" s="9" t="s">
        <v>718</v>
      </c>
      <c r="EJ10" s="9" t="s">
        <v>719</v>
      </c>
      <c r="EK10" s="9" t="s">
        <v>720</v>
      </c>
      <c r="EL10" s="9" t="s">
        <v>721</v>
      </c>
      <c r="EM10" s="9" t="s">
        <v>722</v>
      </c>
      <c r="EN10" s="9" t="s">
        <v>723</v>
      </c>
      <c r="EO10" s="9" t="s">
        <v>724</v>
      </c>
      <c r="EP10" s="9" t="s">
        <v>725</v>
      </c>
      <c r="EQ10" s="9" t="s">
        <v>726</v>
      </c>
      <c r="ER10" s="9" t="s">
        <v>727</v>
      </c>
      <c r="ES10" s="9" t="s">
        <v>728</v>
      </c>
      <c r="ET10" s="9" t="s">
        <v>729</v>
      </c>
      <c r="EU10" s="9" t="s">
        <v>730</v>
      </c>
      <c r="EV10" s="9" t="s">
        <v>731</v>
      </c>
      <c r="EW10" s="9" t="s">
        <v>732</v>
      </c>
      <c r="EX10" s="9" t="s">
        <v>733</v>
      </c>
      <c r="EY10" s="9" t="s">
        <v>734</v>
      </c>
      <c r="EZ10" s="9" t="s">
        <v>735</v>
      </c>
      <c r="FA10" s="9" t="s">
        <v>736</v>
      </c>
      <c r="FB10" s="9" t="s">
        <v>737</v>
      </c>
      <c r="FC10" s="9" t="s">
        <v>738</v>
      </c>
      <c r="FD10" s="9" t="s">
        <v>739</v>
      </c>
      <c r="FE10" s="9" t="s">
        <v>740</v>
      </c>
      <c r="FF10" s="9" t="s">
        <v>741</v>
      </c>
      <c r="FG10" s="9" t="s">
        <v>742</v>
      </c>
      <c r="FH10" s="9" t="s">
        <v>743</v>
      </c>
      <c r="FI10" s="9" t="s">
        <v>164</v>
      </c>
      <c r="FJ10" s="9" t="s">
        <v>744</v>
      </c>
      <c r="FK10" s="9" t="s">
        <v>745</v>
      </c>
      <c r="FL10" s="9" t="s">
        <v>180</v>
      </c>
      <c r="FM10" s="9" t="s">
        <v>15</v>
      </c>
      <c r="FN10" s="201" t="s">
        <v>805</v>
      </c>
      <c r="FO10" s="1"/>
      <c r="FP10" s="10" t="s">
        <v>747</v>
      </c>
      <c r="FQ10" s="10" t="s">
        <v>748</v>
      </c>
      <c r="FR10" s="10" t="s">
        <v>749</v>
      </c>
      <c r="FS10" s="10" t="s">
        <v>750</v>
      </c>
      <c r="FT10" s="10" t="s">
        <v>751</v>
      </c>
      <c r="FU10" s="10" t="s">
        <v>752</v>
      </c>
      <c r="FV10" s="10" t="s">
        <v>753</v>
      </c>
      <c r="FW10" s="10" t="s">
        <v>754</v>
      </c>
      <c r="FX10" s="204" t="s">
        <v>805</v>
      </c>
    </row>
    <row r="11" spans="1:180" ht="24" customHeight="1" x14ac:dyDescent="0.3">
      <c r="A11" s="13" t="s">
        <v>51</v>
      </c>
      <c r="B11" s="13" t="s">
        <v>755</v>
      </c>
      <c r="C11" s="14">
        <v>35.799999999999997</v>
      </c>
      <c r="D11" s="14">
        <v>0.3</v>
      </c>
      <c r="E11" s="14">
        <v>3.4</v>
      </c>
      <c r="F11" s="14"/>
      <c r="G11" s="14"/>
      <c r="H11" s="14">
        <v>-16.899999999999999</v>
      </c>
      <c r="I11" s="14">
        <v>3.3</v>
      </c>
      <c r="J11" s="14"/>
      <c r="K11" s="14"/>
      <c r="L11" s="14">
        <v>15.3</v>
      </c>
      <c r="M11" s="14">
        <v>-36.6</v>
      </c>
      <c r="N11" s="14">
        <v>6.3</v>
      </c>
      <c r="O11" s="14">
        <v>21.2</v>
      </c>
      <c r="P11" s="14">
        <v>28.7</v>
      </c>
      <c r="Q11" s="14">
        <v>25.2</v>
      </c>
      <c r="R11" s="14"/>
      <c r="S11" s="14"/>
      <c r="T11" s="14"/>
      <c r="U11" s="14"/>
      <c r="V11" s="14"/>
      <c r="W11" s="14">
        <v>9.6999999999999993</v>
      </c>
      <c r="X11" s="14">
        <v>1.917</v>
      </c>
      <c r="Y11" s="14">
        <v>2.1659999999999999</v>
      </c>
      <c r="Z11" s="14">
        <v>0</v>
      </c>
      <c r="AA11" s="14">
        <v>-3.4</v>
      </c>
      <c r="AB11" s="14"/>
      <c r="AC11" s="14">
        <v>6.3</v>
      </c>
      <c r="AD11" s="14"/>
      <c r="AE11" s="14"/>
      <c r="AF11" s="14"/>
      <c r="AG11" s="14"/>
      <c r="AH11" s="14">
        <v>10.5</v>
      </c>
      <c r="AI11" s="14">
        <v>9.5</v>
      </c>
      <c r="AJ11" s="14"/>
      <c r="AK11" s="14"/>
      <c r="AL11" s="14"/>
      <c r="AM11" s="14">
        <v>-1.8</v>
      </c>
      <c r="AN11" s="14">
        <v>51.6</v>
      </c>
      <c r="AO11" s="14">
        <v>8.9</v>
      </c>
      <c r="AP11" s="14">
        <v>13.4</v>
      </c>
      <c r="AQ11" s="14">
        <v>-1</v>
      </c>
      <c r="AR11" s="14">
        <v>-0.78578999999999999</v>
      </c>
      <c r="AS11" s="14">
        <v>2.7</v>
      </c>
      <c r="AT11" s="14">
        <v>2.5</v>
      </c>
      <c r="AU11" s="14">
        <v>9.4</v>
      </c>
      <c r="AV11" s="14">
        <v>-16.100000000000001</v>
      </c>
      <c r="AW11" s="14">
        <v>-39.799999999999997</v>
      </c>
      <c r="AX11" s="14">
        <v>5.3</v>
      </c>
      <c r="AY11" s="14">
        <v>0.4</v>
      </c>
      <c r="AZ11" s="14">
        <v>-0.2</v>
      </c>
      <c r="BA11" s="14">
        <v>1.1000000000000001</v>
      </c>
      <c r="BB11" s="14">
        <v>0.1</v>
      </c>
      <c r="BC11" s="14">
        <v>11.8</v>
      </c>
      <c r="BD11" s="14"/>
      <c r="BE11" s="14"/>
      <c r="BF11" s="14">
        <v>0.7</v>
      </c>
      <c r="BG11" s="14"/>
      <c r="BH11" s="14"/>
      <c r="BI11" s="14">
        <v>0</v>
      </c>
      <c r="BJ11" s="14"/>
      <c r="BK11" s="14"/>
      <c r="BL11" s="14"/>
      <c r="BM11" s="14">
        <v>3.6</v>
      </c>
      <c r="BN11" s="14">
        <v>28</v>
      </c>
      <c r="BO11" s="14"/>
      <c r="BP11" s="14">
        <v>16.100000000000001</v>
      </c>
      <c r="BQ11" s="14">
        <v>42</v>
      </c>
      <c r="BR11" s="14">
        <v>0</v>
      </c>
      <c r="BS11" s="14"/>
      <c r="BT11" s="14"/>
      <c r="BU11" s="14"/>
      <c r="BV11" s="14"/>
      <c r="BW11" s="14"/>
      <c r="BX11" s="14"/>
      <c r="BY11" s="14"/>
      <c r="BZ11" s="14">
        <v>-0.3</v>
      </c>
      <c r="CA11" s="14">
        <v>22.8</v>
      </c>
      <c r="CB11" s="14">
        <v>15.5</v>
      </c>
      <c r="CC11" s="14">
        <v>3</v>
      </c>
      <c r="CD11" s="14">
        <v>5.5</v>
      </c>
      <c r="CE11" s="14">
        <v>4</v>
      </c>
      <c r="CF11" s="14"/>
      <c r="CG11" s="14"/>
      <c r="CH11" s="14"/>
      <c r="CI11" s="14">
        <v>10.7</v>
      </c>
      <c r="CJ11" s="14">
        <v>14.5</v>
      </c>
      <c r="CK11" s="14">
        <v>-25.9</v>
      </c>
      <c r="CL11" s="14"/>
      <c r="CM11" s="14"/>
      <c r="CN11" s="14"/>
      <c r="CO11" s="14"/>
      <c r="CP11" s="14"/>
      <c r="CQ11" s="14">
        <v>-14.45778</v>
      </c>
      <c r="CR11" s="14">
        <v>-13.10863</v>
      </c>
      <c r="CS11" s="14"/>
      <c r="CT11" s="14">
        <v>0.5</v>
      </c>
      <c r="CU11" s="14">
        <v>1.4</v>
      </c>
      <c r="CV11" s="14"/>
      <c r="CW11" s="14">
        <v>-5.2</v>
      </c>
      <c r="CX11" s="14">
        <v>0</v>
      </c>
      <c r="CY11" s="14">
        <v>-2.6</v>
      </c>
      <c r="CZ11" s="14"/>
      <c r="DA11" s="14">
        <v>0.1</v>
      </c>
      <c r="DB11" s="14">
        <v>-0.1</v>
      </c>
      <c r="DC11" s="14">
        <v>-1</v>
      </c>
      <c r="DD11" s="14">
        <v>0</v>
      </c>
      <c r="DE11" s="14"/>
      <c r="DF11" s="14"/>
      <c r="DG11" s="14">
        <v>0.2</v>
      </c>
      <c r="DH11" s="14">
        <v>1.7</v>
      </c>
      <c r="DI11" s="14">
        <v>0.2</v>
      </c>
      <c r="DJ11" s="14">
        <v>-1</v>
      </c>
      <c r="DK11" s="14">
        <v>0.3</v>
      </c>
      <c r="DL11" s="14">
        <v>0.6</v>
      </c>
      <c r="DM11" s="14"/>
      <c r="DN11" s="14">
        <v>0</v>
      </c>
      <c r="DO11" s="14">
        <v>0</v>
      </c>
      <c r="DP11" s="14">
        <v>1.6</v>
      </c>
      <c r="DQ11" s="14">
        <v>-4.4000000000000004</v>
      </c>
      <c r="DR11" s="14">
        <v>0</v>
      </c>
      <c r="DS11" s="14">
        <v>0</v>
      </c>
      <c r="DT11" s="14">
        <v>0.6</v>
      </c>
      <c r="DU11" s="14">
        <v>0.14000000000000001</v>
      </c>
      <c r="DV11" s="14"/>
      <c r="DW11" s="14"/>
      <c r="DX11" s="14">
        <v>-4.5</v>
      </c>
      <c r="DY11" s="14">
        <v>0.7</v>
      </c>
      <c r="DZ11" s="14">
        <v>2.9</v>
      </c>
      <c r="EA11" s="14">
        <v>2.2000000000000002</v>
      </c>
      <c r="EB11" s="14">
        <v>0.8</v>
      </c>
      <c r="EC11" s="14">
        <v>3.7</v>
      </c>
      <c r="ED11" s="14">
        <v>0</v>
      </c>
      <c r="EE11" s="14">
        <v>-8.3000000000000007</v>
      </c>
      <c r="EF11" s="14">
        <v>-9.9</v>
      </c>
      <c r="EG11" s="14">
        <v>-1.1000000000000001</v>
      </c>
      <c r="EH11" s="14">
        <v>-0.7</v>
      </c>
      <c r="EI11" s="14"/>
      <c r="EJ11" s="14">
        <v>2.6</v>
      </c>
      <c r="EK11" s="14">
        <v>-0.1</v>
      </c>
      <c r="EL11" s="14">
        <v>1.738</v>
      </c>
      <c r="EM11" s="14">
        <v>0.2</v>
      </c>
      <c r="EN11" s="14">
        <v>0.2</v>
      </c>
      <c r="EO11" s="14">
        <v>0.2</v>
      </c>
      <c r="EP11" s="14">
        <v>-3.4</v>
      </c>
      <c r="EQ11" s="14">
        <v>0</v>
      </c>
      <c r="ER11" s="14">
        <v>0</v>
      </c>
      <c r="ES11" s="14">
        <v>0</v>
      </c>
      <c r="ET11" s="14">
        <v>-0.2</v>
      </c>
      <c r="EU11" s="14">
        <v>0</v>
      </c>
      <c r="EV11" s="14">
        <v>0</v>
      </c>
      <c r="EW11" s="14">
        <v>0</v>
      </c>
      <c r="EX11" s="14">
        <v>1.5</v>
      </c>
      <c r="EY11" s="14">
        <v>0.8</v>
      </c>
      <c r="EZ11" s="14">
        <v>0.6</v>
      </c>
      <c r="FA11" s="14">
        <v>1</v>
      </c>
      <c r="FB11" s="14">
        <v>0</v>
      </c>
      <c r="FC11" s="14">
        <v>-0.1</v>
      </c>
      <c r="FD11" s="14">
        <v>1.9</v>
      </c>
      <c r="FE11" s="14">
        <v>0.4</v>
      </c>
      <c r="FF11" s="14">
        <v>1.7</v>
      </c>
      <c r="FG11" s="14"/>
      <c r="FH11" s="14"/>
      <c r="FI11" s="14"/>
      <c r="FJ11" s="14"/>
      <c r="FK11" s="14">
        <v>1.94</v>
      </c>
      <c r="FL11" s="14"/>
      <c r="FM11" s="14"/>
      <c r="FN11" s="14">
        <v>272.64879999999999</v>
      </c>
      <c r="FO11" s="15"/>
      <c r="FP11" s="14">
        <v>2.7548900000000001</v>
      </c>
      <c r="FQ11" s="14">
        <v>0</v>
      </c>
      <c r="FR11" s="14">
        <v>2.1114999999999999</v>
      </c>
      <c r="FS11" s="14">
        <v>1.7520199999999999</v>
      </c>
      <c r="FT11" s="14">
        <v>1.87002</v>
      </c>
      <c r="FU11" s="14">
        <v>0.27783999999999998</v>
      </c>
      <c r="FV11" s="14"/>
      <c r="FW11" s="14"/>
      <c r="FX11" s="14">
        <v>8.7662700000000005</v>
      </c>
    </row>
    <row r="12" spans="1:180" ht="24" customHeight="1" x14ac:dyDescent="0.3">
      <c r="A12" s="16" t="s">
        <v>51</v>
      </c>
      <c r="B12" s="16" t="s">
        <v>756</v>
      </c>
      <c r="C12" s="17">
        <v>36.4</v>
      </c>
      <c r="D12" s="17">
        <v>7.2</v>
      </c>
      <c r="E12" s="17">
        <v>3.9</v>
      </c>
      <c r="F12" s="17"/>
      <c r="G12" s="17"/>
      <c r="H12" s="17">
        <v>-16.600000000000001</v>
      </c>
      <c r="I12" s="17">
        <v>12</v>
      </c>
      <c r="J12" s="17"/>
      <c r="K12" s="17"/>
      <c r="L12" s="17">
        <v>19.600000000000001</v>
      </c>
      <c r="M12" s="17">
        <v>-23.7</v>
      </c>
      <c r="N12" s="17">
        <v>10.1</v>
      </c>
      <c r="O12" s="17">
        <v>25.4</v>
      </c>
      <c r="P12" s="17">
        <v>-15.9</v>
      </c>
      <c r="Q12" s="17">
        <v>11.2</v>
      </c>
      <c r="R12" s="17"/>
      <c r="S12" s="17"/>
      <c r="T12" s="17"/>
      <c r="U12" s="17"/>
      <c r="V12" s="17"/>
      <c r="W12" s="17">
        <v>11.8</v>
      </c>
      <c r="X12" s="17">
        <v>2.133</v>
      </c>
      <c r="Y12" s="17">
        <v>2.3650000000000002</v>
      </c>
      <c r="Z12" s="17">
        <v>0</v>
      </c>
      <c r="AA12" s="17">
        <v>-3.4</v>
      </c>
      <c r="AB12" s="17"/>
      <c r="AC12" s="17">
        <v>5.8</v>
      </c>
      <c r="AD12" s="17"/>
      <c r="AE12" s="17"/>
      <c r="AF12" s="17"/>
      <c r="AG12" s="17"/>
      <c r="AH12" s="17">
        <v>10.199999999999999</v>
      </c>
      <c r="AI12" s="17">
        <v>2</v>
      </c>
      <c r="AJ12" s="17"/>
      <c r="AK12" s="17"/>
      <c r="AL12" s="17"/>
      <c r="AM12" s="17">
        <v>-1.8</v>
      </c>
      <c r="AN12" s="17">
        <v>51.9</v>
      </c>
      <c r="AO12" s="17">
        <v>9.1</v>
      </c>
      <c r="AP12" s="17">
        <v>12.7</v>
      </c>
      <c r="AQ12" s="17">
        <v>-1.5</v>
      </c>
      <c r="AR12" s="17">
        <v>-0.76610999999999996</v>
      </c>
      <c r="AS12" s="17">
        <v>2.7</v>
      </c>
      <c r="AT12" s="17">
        <v>1.9</v>
      </c>
      <c r="AU12" s="17">
        <v>20.5</v>
      </c>
      <c r="AV12" s="17">
        <v>-5.0999999999999996</v>
      </c>
      <c r="AW12" s="17">
        <v>-29.1</v>
      </c>
      <c r="AX12" s="17">
        <v>7.1</v>
      </c>
      <c r="AY12" s="17">
        <v>2.5</v>
      </c>
      <c r="AZ12" s="17">
        <v>1.9</v>
      </c>
      <c r="BA12" s="17">
        <v>1.1000000000000001</v>
      </c>
      <c r="BB12" s="17">
        <v>0</v>
      </c>
      <c r="BC12" s="17">
        <v>16.399999999999999</v>
      </c>
      <c r="BD12" s="17"/>
      <c r="BE12" s="17"/>
      <c r="BF12" s="17">
        <v>1.3</v>
      </c>
      <c r="BG12" s="17"/>
      <c r="BH12" s="17"/>
      <c r="BI12" s="17">
        <v>0</v>
      </c>
      <c r="BJ12" s="17"/>
      <c r="BK12" s="17"/>
      <c r="BL12" s="17"/>
      <c r="BM12" s="17">
        <v>2.1</v>
      </c>
      <c r="BN12" s="17">
        <v>-17</v>
      </c>
      <c r="BO12" s="17"/>
      <c r="BP12" s="17">
        <v>-12.9</v>
      </c>
      <c r="BQ12" s="17">
        <v>-20.5</v>
      </c>
      <c r="BR12" s="17">
        <v>0</v>
      </c>
      <c r="BS12" s="17"/>
      <c r="BT12" s="17"/>
      <c r="BU12" s="17"/>
      <c r="BV12" s="17"/>
      <c r="BW12" s="17"/>
      <c r="BX12" s="17"/>
      <c r="BY12" s="17"/>
      <c r="BZ12" s="17">
        <v>-0.3</v>
      </c>
      <c r="CA12" s="17">
        <v>23.7</v>
      </c>
      <c r="CB12" s="17">
        <v>14.6</v>
      </c>
      <c r="CC12" s="17">
        <v>1.9</v>
      </c>
      <c r="CD12" s="17">
        <v>5.6</v>
      </c>
      <c r="CE12" s="17">
        <v>4</v>
      </c>
      <c r="CF12" s="17"/>
      <c r="CG12" s="17"/>
      <c r="CH12" s="17"/>
      <c r="CI12" s="17">
        <v>12.3</v>
      </c>
      <c r="CJ12" s="17">
        <v>16.100000000000001</v>
      </c>
      <c r="CK12" s="17">
        <v>-23.2</v>
      </c>
      <c r="CL12" s="17"/>
      <c r="CM12" s="17"/>
      <c r="CN12" s="17"/>
      <c r="CO12" s="17"/>
      <c r="CP12" s="17"/>
      <c r="CQ12" s="17">
        <v>-3.1007699999999998</v>
      </c>
      <c r="CR12" s="17">
        <v>-6.4453100000000001</v>
      </c>
      <c r="CS12" s="17"/>
      <c r="CT12" s="17">
        <v>0.4</v>
      </c>
      <c r="CU12" s="17">
        <v>1.3</v>
      </c>
      <c r="CV12" s="17"/>
      <c r="CW12" s="17">
        <v>-4.3</v>
      </c>
      <c r="CX12" s="17">
        <v>0</v>
      </c>
      <c r="CY12" s="17">
        <v>-2.7</v>
      </c>
      <c r="CZ12" s="17"/>
      <c r="DA12" s="17">
        <v>-0.1</v>
      </c>
      <c r="DB12" s="17">
        <v>-0.1</v>
      </c>
      <c r="DC12" s="17">
        <v>-1.1000000000000001</v>
      </c>
      <c r="DD12" s="17">
        <v>0</v>
      </c>
      <c r="DE12" s="17"/>
      <c r="DF12" s="17"/>
      <c r="DG12" s="17">
        <v>0.2</v>
      </c>
      <c r="DH12" s="17">
        <v>1.7</v>
      </c>
      <c r="DI12" s="17">
        <v>0.2</v>
      </c>
      <c r="DJ12" s="17">
        <v>-1</v>
      </c>
      <c r="DK12" s="17">
        <v>0.3</v>
      </c>
      <c r="DL12" s="17">
        <v>0.6</v>
      </c>
      <c r="DM12" s="17"/>
      <c r="DN12" s="17">
        <v>0</v>
      </c>
      <c r="DO12" s="17">
        <v>0</v>
      </c>
      <c r="DP12" s="17">
        <v>1.3</v>
      </c>
      <c r="DQ12" s="17">
        <v>-4.9000000000000004</v>
      </c>
      <c r="DR12" s="17">
        <v>0</v>
      </c>
      <c r="DS12" s="17">
        <v>0.2</v>
      </c>
      <c r="DT12" s="17">
        <v>0.6</v>
      </c>
      <c r="DU12" s="17">
        <v>0.1348</v>
      </c>
      <c r="DV12" s="17"/>
      <c r="DW12" s="17"/>
      <c r="DX12" s="17">
        <v>-4.5999999999999996</v>
      </c>
      <c r="DY12" s="17">
        <v>0.5</v>
      </c>
      <c r="DZ12" s="17">
        <v>3</v>
      </c>
      <c r="EA12" s="17">
        <v>2.2000000000000002</v>
      </c>
      <c r="EB12" s="17">
        <v>0.8</v>
      </c>
      <c r="EC12" s="17">
        <v>3.7</v>
      </c>
      <c r="ED12" s="17">
        <v>0</v>
      </c>
      <c r="EE12" s="17">
        <v>-8</v>
      </c>
      <c r="EF12" s="17">
        <v>-9.4</v>
      </c>
      <c r="EG12" s="17">
        <v>-1</v>
      </c>
      <c r="EH12" s="17">
        <v>-0.5</v>
      </c>
      <c r="EI12" s="17"/>
      <c r="EJ12" s="17">
        <v>2.7</v>
      </c>
      <c r="EK12" s="17">
        <v>-0.2</v>
      </c>
      <c r="EL12" s="17">
        <v>1.7110000000000001</v>
      </c>
      <c r="EM12" s="17">
        <v>0.2</v>
      </c>
      <c r="EN12" s="17">
        <v>0.2</v>
      </c>
      <c r="EO12" s="17">
        <v>0.2</v>
      </c>
      <c r="EP12" s="17">
        <v>-3.5</v>
      </c>
      <c r="EQ12" s="17">
        <v>0</v>
      </c>
      <c r="ER12" s="17">
        <v>0</v>
      </c>
      <c r="ES12" s="17">
        <v>0</v>
      </c>
      <c r="ET12" s="17">
        <v>-0.2</v>
      </c>
      <c r="EU12" s="17">
        <v>0</v>
      </c>
      <c r="EV12" s="17">
        <v>0</v>
      </c>
      <c r="EW12" s="17">
        <v>0</v>
      </c>
      <c r="EX12" s="17">
        <v>1.5</v>
      </c>
      <c r="EY12" s="17">
        <v>0.8</v>
      </c>
      <c r="EZ12" s="17">
        <v>0.6</v>
      </c>
      <c r="FA12" s="17">
        <v>1</v>
      </c>
      <c r="FB12" s="17">
        <v>0</v>
      </c>
      <c r="FC12" s="17">
        <v>0</v>
      </c>
      <c r="FD12" s="17">
        <v>1</v>
      </c>
      <c r="FE12" s="17">
        <v>0.4</v>
      </c>
      <c r="FF12" s="17">
        <v>1.7</v>
      </c>
      <c r="FG12" s="17"/>
      <c r="FH12" s="17"/>
      <c r="FI12" s="17"/>
      <c r="FJ12" s="17"/>
      <c r="FK12" s="17">
        <v>2.19</v>
      </c>
      <c r="FL12" s="17"/>
      <c r="FM12" s="17"/>
      <c r="FN12" s="17">
        <v>177.92160999999999</v>
      </c>
      <c r="FO12" s="15"/>
      <c r="FP12" s="17">
        <v>2.7655500000000002</v>
      </c>
      <c r="FQ12" s="17">
        <v>0</v>
      </c>
      <c r="FR12" s="17">
        <v>2</v>
      </c>
      <c r="FS12" s="17">
        <v>1.7330700000000001</v>
      </c>
      <c r="FT12" s="17">
        <v>1.8678999999999999</v>
      </c>
      <c r="FU12" s="17">
        <v>0.21335000000000001</v>
      </c>
      <c r="FV12" s="17"/>
      <c r="FW12" s="17"/>
      <c r="FX12" s="17">
        <v>8.5798699999999997</v>
      </c>
    </row>
    <row r="13" spans="1:180" ht="24" customHeight="1" x14ac:dyDescent="0.3">
      <c r="A13" s="16" t="s">
        <v>51</v>
      </c>
      <c r="B13" s="16" t="s">
        <v>757</v>
      </c>
      <c r="C13" s="17">
        <v>34.700000000000003</v>
      </c>
      <c r="D13" s="17">
        <v>0.8</v>
      </c>
      <c r="E13" s="17">
        <v>3.6</v>
      </c>
      <c r="F13" s="17"/>
      <c r="G13" s="17"/>
      <c r="H13" s="17">
        <v>-18.399999999999999</v>
      </c>
      <c r="I13" s="17">
        <v>-0.2</v>
      </c>
      <c r="J13" s="17"/>
      <c r="K13" s="17"/>
      <c r="L13" s="17">
        <v>20</v>
      </c>
      <c r="M13" s="17">
        <v>-23.2</v>
      </c>
      <c r="N13" s="17">
        <v>11.2</v>
      </c>
      <c r="O13" s="17">
        <v>23.1</v>
      </c>
      <c r="P13" s="17">
        <v>-26.8</v>
      </c>
      <c r="Q13" s="17">
        <v>5.7</v>
      </c>
      <c r="R13" s="17"/>
      <c r="S13" s="17"/>
      <c r="T13" s="17"/>
      <c r="U13" s="17"/>
      <c r="V13" s="17"/>
      <c r="W13" s="17">
        <v>7.1</v>
      </c>
      <c r="X13" s="17">
        <v>1.9</v>
      </c>
      <c r="Y13" s="17">
        <v>1.26</v>
      </c>
      <c r="Z13" s="17">
        <v>0</v>
      </c>
      <c r="AA13" s="17">
        <v>-3.4</v>
      </c>
      <c r="AB13" s="17"/>
      <c r="AC13" s="17">
        <v>5.7</v>
      </c>
      <c r="AD13" s="17"/>
      <c r="AE13" s="17"/>
      <c r="AF13" s="17"/>
      <c r="AG13" s="17"/>
      <c r="AH13" s="17">
        <v>10</v>
      </c>
      <c r="AI13" s="17">
        <v>8.1</v>
      </c>
      <c r="AJ13" s="17"/>
      <c r="AK13" s="17"/>
      <c r="AL13" s="17"/>
      <c r="AM13" s="17">
        <v>-1.2</v>
      </c>
      <c r="AN13" s="17">
        <v>49.8</v>
      </c>
      <c r="AO13" s="17">
        <v>9.6</v>
      </c>
      <c r="AP13" s="17">
        <v>15</v>
      </c>
      <c r="AQ13" s="17">
        <v>-1.4</v>
      </c>
      <c r="AR13" s="17">
        <v>-0.94835999999999998</v>
      </c>
      <c r="AS13" s="17">
        <v>2.7</v>
      </c>
      <c r="AT13" s="17">
        <v>1</v>
      </c>
      <c r="AU13" s="17">
        <v>13.6</v>
      </c>
      <c r="AV13" s="17">
        <v>-12</v>
      </c>
      <c r="AW13" s="17">
        <v>-35.9</v>
      </c>
      <c r="AX13" s="17">
        <v>6.9</v>
      </c>
      <c r="AY13" s="17">
        <v>1.6</v>
      </c>
      <c r="AZ13" s="17">
        <v>-0.7</v>
      </c>
      <c r="BA13" s="17">
        <v>1</v>
      </c>
      <c r="BB13" s="17">
        <v>0</v>
      </c>
      <c r="BC13" s="17">
        <v>14.2</v>
      </c>
      <c r="BD13" s="17"/>
      <c r="BE13" s="17"/>
      <c r="BF13" s="17">
        <v>0.2</v>
      </c>
      <c r="BG13" s="17"/>
      <c r="BH13" s="17"/>
      <c r="BI13" s="17">
        <v>0</v>
      </c>
      <c r="BJ13" s="17"/>
      <c r="BK13" s="17"/>
      <c r="BL13" s="17"/>
      <c r="BM13" s="17">
        <v>2.2000000000000002</v>
      </c>
      <c r="BN13" s="17">
        <v>-27.5</v>
      </c>
      <c r="BO13" s="17"/>
      <c r="BP13" s="17">
        <v>-26.1</v>
      </c>
      <c r="BQ13" s="17">
        <v>-31.6</v>
      </c>
      <c r="BR13" s="17">
        <v>0</v>
      </c>
      <c r="BS13" s="17"/>
      <c r="BT13" s="17"/>
      <c r="BU13" s="17"/>
      <c r="BV13" s="17"/>
      <c r="BW13" s="17"/>
      <c r="BX13" s="17"/>
      <c r="BY13" s="17"/>
      <c r="BZ13" s="17">
        <v>-0.4</v>
      </c>
      <c r="CA13" s="17">
        <v>18.3</v>
      </c>
      <c r="CB13" s="17">
        <v>15.6</v>
      </c>
      <c r="CC13" s="17">
        <v>2.7</v>
      </c>
      <c r="CD13" s="17">
        <v>5.4</v>
      </c>
      <c r="CE13" s="17">
        <v>4</v>
      </c>
      <c r="CF13" s="17"/>
      <c r="CG13" s="17"/>
      <c r="CH13" s="17"/>
      <c r="CI13" s="17">
        <v>8.1</v>
      </c>
      <c r="CJ13" s="17">
        <v>12.4</v>
      </c>
      <c r="CK13" s="17">
        <v>-29.8</v>
      </c>
      <c r="CL13" s="17"/>
      <c r="CM13" s="17"/>
      <c r="CN13" s="17"/>
      <c r="CO13" s="17"/>
      <c r="CP13" s="17"/>
      <c r="CQ13" s="17">
        <v>-7.8190299999999997</v>
      </c>
      <c r="CR13" s="17">
        <v>-9.2244299999999999</v>
      </c>
      <c r="CS13" s="17"/>
      <c r="CT13" s="17">
        <v>0.5</v>
      </c>
      <c r="CU13" s="17">
        <v>1.3</v>
      </c>
      <c r="CV13" s="17"/>
      <c r="CW13" s="17">
        <v>-4.3</v>
      </c>
      <c r="CX13" s="17">
        <v>0</v>
      </c>
      <c r="CY13" s="17">
        <v>-2.6</v>
      </c>
      <c r="CZ13" s="17"/>
      <c r="DA13" s="17">
        <v>0</v>
      </c>
      <c r="DB13" s="17">
        <v>-0.1</v>
      </c>
      <c r="DC13" s="17">
        <v>-1</v>
      </c>
      <c r="DD13" s="17">
        <v>0</v>
      </c>
      <c r="DE13" s="17"/>
      <c r="DF13" s="17"/>
      <c r="DG13" s="17">
        <v>0.1</v>
      </c>
      <c r="DH13" s="17">
        <v>1.7</v>
      </c>
      <c r="DI13" s="17">
        <v>0.2</v>
      </c>
      <c r="DJ13" s="17">
        <v>-1.1000000000000001</v>
      </c>
      <c r="DK13" s="17">
        <v>0.3</v>
      </c>
      <c r="DL13" s="17">
        <v>0.6</v>
      </c>
      <c r="DM13" s="17"/>
      <c r="DN13" s="17">
        <v>0</v>
      </c>
      <c r="DO13" s="17">
        <v>0</v>
      </c>
      <c r="DP13" s="17">
        <v>0.5</v>
      </c>
      <c r="DQ13" s="17">
        <v>-6.6</v>
      </c>
      <c r="DR13" s="17">
        <v>0</v>
      </c>
      <c r="DS13" s="17">
        <v>-0.1</v>
      </c>
      <c r="DT13" s="17">
        <v>0.6</v>
      </c>
      <c r="DU13" s="17">
        <v>0.15279999999999999</v>
      </c>
      <c r="DV13" s="17"/>
      <c r="DW13" s="17"/>
      <c r="DX13" s="17">
        <v>-4.5</v>
      </c>
      <c r="DY13" s="17">
        <v>0.5</v>
      </c>
      <c r="DZ13" s="17">
        <v>2.9</v>
      </c>
      <c r="EA13" s="17">
        <v>2.2000000000000002</v>
      </c>
      <c r="EB13" s="17">
        <v>0.8</v>
      </c>
      <c r="EC13" s="17">
        <v>3.7</v>
      </c>
      <c r="ED13" s="17">
        <v>0</v>
      </c>
      <c r="EE13" s="17">
        <v>-6.9</v>
      </c>
      <c r="EF13" s="17">
        <v>-9.1</v>
      </c>
      <c r="EG13" s="17">
        <v>-0.9</v>
      </c>
      <c r="EH13" s="17">
        <v>-0.6</v>
      </c>
      <c r="EI13" s="17"/>
      <c r="EJ13" s="17">
        <v>2.7</v>
      </c>
      <c r="EK13" s="17">
        <v>-0.1</v>
      </c>
      <c r="EL13" s="17">
        <v>2.0190000000000001</v>
      </c>
      <c r="EM13" s="17">
        <v>0.2</v>
      </c>
      <c r="EN13" s="17">
        <v>0.2</v>
      </c>
      <c r="EO13" s="17">
        <v>0.2</v>
      </c>
      <c r="EP13" s="17">
        <v>-3.4</v>
      </c>
      <c r="EQ13" s="17">
        <v>0</v>
      </c>
      <c r="ER13" s="17">
        <v>0</v>
      </c>
      <c r="ES13" s="17">
        <v>0</v>
      </c>
      <c r="ET13" s="17">
        <v>-0.2</v>
      </c>
      <c r="EU13" s="17">
        <v>0</v>
      </c>
      <c r="EV13" s="17">
        <v>0</v>
      </c>
      <c r="EW13" s="17">
        <v>0</v>
      </c>
      <c r="EX13" s="17">
        <v>1.5</v>
      </c>
      <c r="EY13" s="17">
        <v>0.8</v>
      </c>
      <c r="EZ13" s="17">
        <v>0.6</v>
      </c>
      <c r="FA13" s="17">
        <v>1</v>
      </c>
      <c r="FB13" s="17">
        <v>0</v>
      </c>
      <c r="FC13" s="17">
        <v>-0.2</v>
      </c>
      <c r="FD13" s="17">
        <v>0.9</v>
      </c>
      <c r="FE13" s="17">
        <v>0.4</v>
      </c>
      <c r="FF13" s="17">
        <v>1.6</v>
      </c>
      <c r="FG13" s="17"/>
      <c r="FH13" s="17"/>
      <c r="FI13" s="17"/>
      <c r="FJ13" s="17"/>
      <c r="FK13" s="17">
        <v>1.75</v>
      </c>
      <c r="FL13" s="17"/>
      <c r="FM13" s="17"/>
      <c r="FN13" s="17">
        <v>49.089979999999997</v>
      </c>
      <c r="FO13" s="15"/>
      <c r="FP13" s="17">
        <v>2.89832</v>
      </c>
      <c r="FQ13" s="17">
        <v>0</v>
      </c>
      <c r="FR13" s="17">
        <v>1.8365</v>
      </c>
      <c r="FS13" s="17">
        <v>1.7893300000000001</v>
      </c>
      <c r="FT13" s="17">
        <v>1.8657699999999999</v>
      </c>
      <c r="FU13" s="17">
        <v>0.1283</v>
      </c>
      <c r="FV13" s="17"/>
      <c r="FW13" s="17"/>
      <c r="FX13" s="17">
        <v>8.5182199999999995</v>
      </c>
    </row>
    <row r="14" spans="1:180" ht="24" customHeight="1" x14ac:dyDescent="0.3">
      <c r="A14" s="16" t="s">
        <v>51</v>
      </c>
      <c r="B14" s="16" t="s">
        <v>758</v>
      </c>
      <c r="C14" s="17">
        <v>32.200000000000003</v>
      </c>
      <c r="D14" s="17">
        <v>-14</v>
      </c>
      <c r="E14" s="17">
        <v>2.8</v>
      </c>
      <c r="F14" s="17"/>
      <c r="G14" s="17"/>
      <c r="H14" s="17">
        <v>-20</v>
      </c>
      <c r="I14" s="17">
        <v>-2.6</v>
      </c>
      <c r="J14" s="17"/>
      <c r="K14" s="17"/>
      <c r="L14" s="17">
        <v>13.3</v>
      </c>
      <c r="M14" s="17">
        <v>-32</v>
      </c>
      <c r="N14" s="17">
        <v>-0.2</v>
      </c>
      <c r="O14" s="17">
        <v>18.899999999999999</v>
      </c>
      <c r="P14" s="17">
        <v>-28.8</v>
      </c>
      <c r="Q14" s="17">
        <v>3.4</v>
      </c>
      <c r="R14" s="17"/>
      <c r="S14" s="17"/>
      <c r="T14" s="17"/>
      <c r="U14" s="17"/>
      <c r="V14" s="17"/>
      <c r="W14" s="17">
        <v>4.8</v>
      </c>
      <c r="X14" s="17">
        <v>1.3959999999999999</v>
      </c>
      <c r="Y14" s="17">
        <v>0.33300000000000002</v>
      </c>
      <c r="Z14" s="17">
        <v>0</v>
      </c>
      <c r="AA14" s="17">
        <v>-3.4</v>
      </c>
      <c r="AB14" s="17"/>
      <c r="AC14" s="17">
        <v>5</v>
      </c>
      <c r="AD14" s="17"/>
      <c r="AE14" s="17"/>
      <c r="AF14" s="17"/>
      <c r="AG14" s="17"/>
      <c r="AH14" s="17">
        <v>9.1999999999999993</v>
      </c>
      <c r="AI14" s="17">
        <v>10.199999999999999</v>
      </c>
      <c r="AJ14" s="17"/>
      <c r="AK14" s="17"/>
      <c r="AL14" s="17"/>
      <c r="AM14" s="17">
        <v>-1</v>
      </c>
      <c r="AN14" s="17">
        <v>50.8</v>
      </c>
      <c r="AO14" s="17">
        <v>9.6</v>
      </c>
      <c r="AP14" s="17">
        <v>15</v>
      </c>
      <c r="AQ14" s="17">
        <v>-1.1000000000000001</v>
      </c>
      <c r="AR14" s="17">
        <v>-0.73611000000000004</v>
      </c>
      <c r="AS14" s="17">
        <v>2.7</v>
      </c>
      <c r="AT14" s="17">
        <v>1.7</v>
      </c>
      <c r="AU14" s="17">
        <v>10.9</v>
      </c>
      <c r="AV14" s="17">
        <v>-14.6</v>
      </c>
      <c r="AW14" s="17">
        <v>-38.200000000000003</v>
      </c>
      <c r="AX14" s="17">
        <v>6.2</v>
      </c>
      <c r="AY14" s="17">
        <v>0.7</v>
      </c>
      <c r="AZ14" s="17">
        <v>-0.9</v>
      </c>
      <c r="BA14" s="17">
        <v>1.1000000000000001</v>
      </c>
      <c r="BB14" s="17">
        <v>0</v>
      </c>
      <c r="BC14" s="17">
        <v>12.5</v>
      </c>
      <c r="BD14" s="17"/>
      <c r="BE14" s="17"/>
      <c r="BF14" s="17">
        <v>-0.2</v>
      </c>
      <c r="BG14" s="17"/>
      <c r="BH14" s="17"/>
      <c r="BI14" s="17">
        <v>0</v>
      </c>
      <c r="BJ14" s="17"/>
      <c r="BK14" s="17"/>
      <c r="BL14" s="17"/>
      <c r="BM14" s="17">
        <v>2.2000000000000002</v>
      </c>
      <c r="BN14" s="17">
        <v>-29.6</v>
      </c>
      <c r="BO14" s="17"/>
      <c r="BP14" s="17">
        <v>-29.4</v>
      </c>
      <c r="BQ14" s="17">
        <v>-34.799999999999997</v>
      </c>
      <c r="BR14" s="17">
        <v>0</v>
      </c>
      <c r="BS14" s="17"/>
      <c r="BT14" s="17"/>
      <c r="BU14" s="17"/>
      <c r="BV14" s="17"/>
      <c r="BW14" s="17"/>
      <c r="BX14" s="17"/>
      <c r="BY14" s="17"/>
      <c r="BZ14" s="17">
        <v>-0.2</v>
      </c>
      <c r="CA14" s="17">
        <v>19</v>
      </c>
      <c r="CB14" s="17">
        <v>15.6</v>
      </c>
      <c r="CC14" s="17">
        <v>2.8</v>
      </c>
      <c r="CD14" s="17">
        <v>5.5</v>
      </c>
      <c r="CE14" s="17">
        <v>4.0999999999999996</v>
      </c>
      <c r="CF14" s="17"/>
      <c r="CG14" s="17"/>
      <c r="CH14" s="17"/>
      <c r="CI14" s="17">
        <v>4.5999999999999996</v>
      </c>
      <c r="CJ14" s="17">
        <v>8.6</v>
      </c>
      <c r="CK14" s="17">
        <v>-34.4</v>
      </c>
      <c r="CL14" s="17"/>
      <c r="CM14" s="17"/>
      <c r="CN14" s="17"/>
      <c r="CO14" s="17"/>
      <c r="CP14" s="17"/>
      <c r="CQ14" s="17">
        <v>-9.5481599999999993</v>
      </c>
      <c r="CR14" s="17">
        <v>-10.25375</v>
      </c>
      <c r="CS14" s="17"/>
      <c r="CT14" s="17">
        <v>0.4</v>
      </c>
      <c r="CU14" s="17">
        <v>1.4</v>
      </c>
      <c r="CV14" s="17"/>
      <c r="CW14" s="17">
        <v>-4.3</v>
      </c>
      <c r="CX14" s="17">
        <v>0</v>
      </c>
      <c r="CY14" s="17">
        <v>-2.6</v>
      </c>
      <c r="CZ14" s="17"/>
      <c r="DA14" s="17">
        <v>0.1</v>
      </c>
      <c r="DB14" s="17">
        <v>0</v>
      </c>
      <c r="DC14" s="17">
        <v>-0.9</v>
      </c>
      <c r="DD14" s="17">
        <v>0</v>
      </c>
      <c r="DE14" s="17"/>
      <c r="DF14" s="17"/>
      <c r="DG14" s="17">
        <v>0.2</v>
      </c>
      <c r="DH14" s="17">
        <v>1.7</v>
      </c>
      <c r="DI14" s="17">
        <v>0.1</v>
      </c>
      <c r="DJ14" s="17">
        <v>-1.1000000000000001</v>
      </c>
      <c r="DK14" s="17">
        <v>0.2</v>
      </c>
      <c r="DL14" s="17">
        <v>0.6</v>
      </c>
      <c r="DM14" s="17"/>
      <c r="DN14" s="17">
        <v>0</v>
      </c>
      <c r="DO14" s="17">
        <v>0</v>
      </c>
      <c r="DP14" s="17">
        <v>-0.1</v>
      </c>
      <c r="DQ14" s="17">
        <v>-6.8</v>
      </c>
      <c r="DR14" s="17">
        <v>0</v>
      </c>
      <c r="DS14" s="17">
        <v>-0.2</v>
      </c>
      <c r="DT14" s="17">
        <v>0.6</v>
      </c>
      <c r="DU14" s="17">
        <v>0.14360000000000001</v>
      </c>
      <c r="DV14" s="17"/>
      <c r="DW14" s="17"/>
      <c r="DX14" s="17">
        <v>-4.5999999999999996</v>
      </c>
      <c r="DY14" s="17">
        <v>0.5</v>
      </c>
      <c r="DZ14" s="17">
        <v>2.7</v>
      </c>
      <c r="EA14" s="17">
        <v>2.1</v>
      </c>
      <c r="EB14" s="17">
        <v>0.8</v>
      </c>
      <c r="EC14" s="17">
        <v>3.7</v>
      </c>
      <c r="ED14" s="17">
        <v>0</v>
      </c>
      <c r="EE14" s="17">
        <v>-10.4</v>
      </c>
      <c r="EF14" s="17">
        <v>-12.3</v>
      </c>
      <c r="EG14" s="17">
        <v>-1.4</v>
      </c>
      <c r="EH14" s="17">
        <v>0</v>
      </c>
      <c r="EI14" s="17"/>
      <c r="EJ14" s="17">
        <v>2.7</v>
      </c>
      <c r="EK14" s="17">
        <v>0</v>
      </c>
      <c r="EL14" s="17">
        <v>1.7210000000000001</v>
      </c>
      <c r="EM14" s="17">
        <v>0.2</v>
      </c>
      <c r="EN14" s="17">
        <v>0.2</v>
      </c>
      <c r="EO14" s="17">
        <v>0.2</v>
      </c>
      <c r="EP14" s="17">
        <v>-3.3</v>
      </c>
      <c r="EQ14" s="17">
        <v>0</v>
      </c>
      <c r="ER14" s="17">
        <v>0</v>
      </c>
      <c r="ES14" s="17">
        <v>0</v>
      </c>
      <c r="ET14" s="17">
        <v>-0.2</v>
      </c>
      <c r="EU14" s="17">
        <v>0</v>
      </c>
      <c r="EV14" s="17">
        <v>0</v>
      </c>
      <c r="EW14" s="17">
        <v>0</v>
      </c>
      <c r="EX14" s="17">
        <v>1.5</v>
      </c>
      <c r="EY14" s="17">
        <v>0.8</v>
      </c>
      <c r="EZ14" s="17">
        <v>0.6</v>
      </c>
      <c r="FA14" s="17">
        <v>1</v>
      </c>
      <c r="FB14" s="17">
        <v>0</v>
      </c>
      <c r="FC14" s="17">
        <v>-0.2</v>
      </c>
      <c r="FD14" s="17">
        <v>1</v>
      </c>
      <c r="FE14" s="17">
        <v>0.4</v>
      </c>
      <c r="FF14" s="17">
        <v>1.5</v>
      </c>
      <c r="FG14" s="17"/>
      <c r="FH14" s="17"/>
      <c r="FI14" s="17"/>
      <c r="FJ14" s="17"/>
      <c r="FK14" s="17">
        <v>1.59</v>
      </c>
      <c r="FL14" s="17"/>
      <c r="FM14" s="17"/>
      <c r="FN14" s="17">
        <v>-50.55442</v>
      </c>
      <c r="FO14" s="15"/>
      <c r="FP14" s="17">
        <v>2.9000499999999998</v>
      </c>
      <c r="FQ14" s="17">
        <v>0</v>
      </c>
      <c r="FR14" s="17">
        <v>1.996</v>
      </c>
      <c r="FS14" s="17">
        <v>1.8030600000000001</v>
      </c>
      <c r="FT14" s="17">
        <v>1.8600699999999999</v>
      </c>
      <c r="FU14" s="17">
        <v>0.20752000000000001</v>
      </c>
      <c r="FV14" s="17"/>
      <c r="FW14" s="17"/>
      <c r="FX14" s="17">
        <v>8.7667000000000002</v>
      </c>
    </row>
    <row r="15" spans="1:180" ht="24" customHeight="1" x14ac:dyDescent="0.3">
      <c r="A15" s="16" t="s">
        <v>51</v>
      </c>
      <c r="B15" s="16" t="s">
        <v>759</v>
      </c>
      <c r="C15" s="17">
        <v>34.5</v>
      </c>
      <c r="D15" s="17">
        <v>-2.6</v>
      </c>
      <c r="E15" s="17">
        <v>3.4</v>
      </c>
      <c r="F15" s="17"/>
      <c r="G15" s="17"/>
      <c r="H15" s="17">
        <v>-19.5</v>
      </c>
      <c r="I15" s="17">
        <v>6.2</v>
      </c>
      <c r="J15" s="17"/>
      <c r="K15" s="17"/>
      <c r="L15" s="17">
        <v>17.2</v>
      </c>
      <c r="M15" s="17">
        <v>-27.5</v>
      </c>
      <c r="N15" s="17">
        <v>4.9000000000000004</v>
      </c>
      <c r="O15" s="17">
        <v>22.2</v>
      </c>
      <c r="P15" s="17">
        <v>-27.9</v>
      </c>
      <c r="Q15" s="17">
        <v>4.4000000000000004</v>
      </c>
      <c r="R15" s="17"/>
      <c r="S15" s="17"/>
      <c r="T15" s="17"/>
      <c r="U15" s="17"/>
      <c r="V15" s="17"/>
      <c r="W15" s="17">
        <v>6.4</v>
      </c>
      <c r="X15" s="17">
        <v>1.141</v>
      </c>
      <c r="Y15" s="17">
        <v>0.10299999999999999</v>
      </c>
      <c r="Z15" s="17">
        <v>0</v>
      </c>
      <c r="AA15" s="17">
        <v>-3.4</v>
      </c>
      <c r="AB15" s="17"/>
      <c r="AC15" s="17">
        <v>5.0999999999999996</v>
      </c>
      <c r="AD15" s="17"/>
      <c r="AE15" s="17"/>
      <c r="AF15" s="17"/>
      <c r="AG15" s="17"/>
      <c r="AH15" s="17">
        <v>9.8000000000000007</v>
      </c>
      <c r="AI15" s="17">
        <v>6.4</v>
      </c>
      <c r="AJ15" s="17"/>
      <c r="AK15" s="17"/>
      <c r="AL15" s="17"/>
      <c r="AM15" s="17">
        <v>-1</v>
      </c>
      <c r="AN15" s="17">
        <v>50.1</v>
      </c>
      <c r="AO15" s="17">
        <v>9.6</v>
      </c>
      <c r="AP15" s="17">
        <v>14.9</v>
      </c>
      <c r="AQ15" s="17">
        <v>-1.1000000000000001</v>
      </c>
      <c r="AR15" s="17">
        <v>-0.26334000000000002</v>
      </c>
      <c r="AS15" s="17">
        <v>2.7</v>
      </c>
      <c r="AT15" s="17">
        <v>1.7</v>
      </c>
      <c r="AU15" s="17">
        <v>11.7</v>
      </c>
      <c r="AV15" s="17">
        <v>-13.7</v>
      </c>
      <c r="AW15" s="17">
        <v>-37.6</v>
      </c>
      <c r="AX15" s="17">
        <v>6.9</v>
      </c>
      <c r="AY15" s="17">
        <v>2.4</v>
      </c>
      <c r="AZ15" s="17">
        <v>-1.1000000000000001</v>
      </c>
      <c r="BA15" s="17">
        <v>1.1000000000000001</v>
      </c>
      <c r="BB15" s="17">
        <v>0</v>
      </c>
      <c r="BC15" s="17">
        <v>15.3</v>
      </c>
      <c r="BD15" s="17"/>
      <c r="BE15" s="17"/>
      <c r="BF15" s="17">
        <v>-0.2</v>
      </c>
      <c r="BG15" s="17"/>
      <c r="BH15" s="17"/>
      <c r="BI15" s="17">
        <v>0</v>
      </c>
      <c r="BJ15" s="17"/>
      <c r="BK15" s="17"/>
      <c r="BL15" s="17"/>
      <c r="BM15" s="17">
        <v>3.7</v>
      </c>
      <c r="BN15" s="17">
        <v>-28.5</v>
      </c>
      <c r="BO15" s="17"/>
      <c r="BP15" s="17">
        <v>-28.1</v>
      </c>
      <c r="BQ15" s="17">
        <v>-33.5</v>
      </c>
      <c r="BR15" s="17">
        <v>0</v>
      </c>
      <c r="BS15" s="17"/>
      <c r="BT15" s="17"/>
      <c r="BU15" s="17"/>
      <c r="BV15" s="17"/>
      <c r="BW15" s="17"/>
      <c r="BX15" s="17"/>
      <c r="BY15" s="17"/>
      <c r="BZ15" s="17">
        <v>-0.2</v>
      </c>
      <c r="CA15" s="17">
        <v>15.9</v>
      </c>
      <c r="CB15" s="17">
        <v>14.3</v>
      </c>
      <c r="CC15" s="17">
        <v>2.9</v>
      </c>
      <c r="CD15" s="17">
        <v>5.5</v>
      </c>
      <c r="CE15" s="17">
        <v>4.2</v>
      </c>
      <c r="CF15" s="17"/>
      <c r="CG15" s="17"/>
      <c r="CH15" s="17"/>
      <c r="CI15" s="17">
        <v>5</v>
      </c>
      <c r="CJ15" s="17">
        <v>9.1</v>
      </c>
      <c r="CK15" s="17">
        <v>-34.4</v>
      </c>
      <c r="CL15" s="17"/>
      <c r="CM15" s="17"/>
      <c r="CN15" s="17"/>
      <c r="CO15" s="17"/>
      <c r="CP15" s="17"/>
      <c r="CQ15" s="17">
        <v>-11.51885</v>
      </c>
      <c r="CR15" s="17">
        <v>-11.41803</v>
      </c>
      <c r="CS15" s="17"/>
      <c r="CT15" s="17">
        <v>0.7</v>
      </c>
      <c r="CU15" s="17">
        <v>1.2</v>
      </c>
      <c r="CV15" s="17"/>
      <c r="CW15" s="17">
        <v>-4.2</v>
      </c>
      <c r="CX15" s="17">
        <v>0</v>
      </c>
      <c r="CY15" s="17">
        <v>-2.6</v>
      </c>
      <c r="CZ15" s="17"/>
      <c r="DA15" s="17">
        <v>-0.1</v>
      </c>
      <c r="DB15" s="17">
        <v>-0.1</v>
      </c>
      <c r="DC15" s="17">
        <v>-1</v>
      </c>
      <c r="DD15" s="17">
        <v>0</v>
      </c>
      <c r="DE15" s="17"/>
      <c r="DF15" s="17"/>
      <c r="DG15" s="17">
        <v>0.2</v>
      </c>
      <c r="DH15" s="17">
        <v>1.7</v>
      </c>
      <c r="DI15" s="17">
        <v>0.2</v>
      </c>
      <c r="DJ15" s="17">
        <v>-1.3</v>
      </c>
      <c r="DK15" s="17">
        <v>0.2</v>
      </c>
      <c r="DL15" s="17">
        <v>0.6</v>
      </c>
      <c r="DM15" s="17"/>
      <c r="DN15" s="17">
        <v>0</v>
      </c>
      <c r="DO15" s="17">
        <v>0</v>
      </c>
      <c r="DP15" s="17">
        <v>-0.1</v>
      </c>
      <c r="DQ15" s="17">
        <v>-8.1999999999999993</v>
      </c>
      <c r="DR15" s="17">
        <v>0</v>
      </c>
      <c r="DS15" s="17">
        <v>-0.1</v>
      </c>
      <c r="DT15" s="17">
        <v>0.6</v>
      </c>
      <c r="DU15" s="17">
        <v>0.12720000000000001</v>
      </c>
      <c r="DV15" s="17"/>
      <c r="DW15" s="17"/>
      <c r="DX15" s="17">
        <v>-4.5</v>
      </c>
      <c r="DY15" s="17">
        <v>0.7</v>
      </c>
      <c r="DZ15" s="17">
        <v>2.9</v>
      </c>
      <c r="EA15" s="17">
        <v>2.2000000000000002</v>
      </c>
      <c r="EB15" s="17">
        <v>0.8</v>
      </c>
      <c r="EC15" s="17">
        <v>3.7</v>
      </c>
      <c r="ED15" s="17">
        <v>0</v>
      </c>
      <c r="EE15" s="17">
        <v>-7.2</v>
      </c>
      <c r="EF15" s="17">
        <v>-8.6</v>
      </c>
      <c r="EG15" s="17">
        <v>-0.9</v>
      </c>
      <c r="EH15" s="17">
        <v>-0.7</v>
      </c>
      <c r="EI15" s="17"/>
      <c r="EJ15" s="17">
        <v>2.7</v>
      </c>
      <c r="EK15" s="17">
        <v>-0.1</v>
      </c>
      <c r="EL15" s="17">
        <v>1.925</v>
      </c>
      <c r="EM15" s="17">
        <v>0.2</v>
      </c>
      <c r="EN15" s="17">
        <v>0.2</v>
      </c>
      <c r="EO15" s="17">
        <v>0.2</v>
      </c>
      <c r="EP15" s="17">
        <v>-3.6</v>
      </c>
      <c r="EQ15" s="17">
        <v>0</v>
      </c>
      <c r="ER15" s="17">
        <v>0</v>
      </c>
      <c r="ES15" s="17">
        <v>0</v>
      </c>
      <c r="ET15" s="17">
        <v>-0.2</v>
      </c>
      <c r="EU15" s="17">
        <v>-9</v>
      </c>
      <c r="EV15" s="17">
        <v>0</v>
      </c>
      <c r="EW15" s="17">
        <v>0</v>
      </c>
      <c r="EX15" s="17">
        <v>1.5</v>
      </c>
      <c r="EY15" s="17">
        <v>0.8</v>
      </c>
      <c r="EZ15" s="17">
        <v>0.6</v>
      </c>
      <c r="FA15" s="17">
        <v>1</v>
      </c>
      <c r="FB15" s="17">
        <v>0</v>
      </c>
      <c r="FC15" s="17">
        <v>-0.3</v>
      </c>
      <c r="FD15" s="17">
        <v>1.1000000000000001</v>
      </c>
      <c r="FE15" s="17">
        <v>0.4</v>
      </c>
      <c r="FF15" s="17">
        <v>1.6</v>
      </c>
      <c r="FG15" s="17"/>
      <c r="FH15" s="17"/>
      <c r="FI15" s="17"/>
      <c r="FJ15" s="17"/>
      <c r="FK15" s="17">
        <v>1.68</v>
      </c>
      <c r="FL15" s="17"/>
      <c r="FM15" s="17"/>
      <c r="FN15" s="17">
        <v>-7.82402</v>
      </c>
      <c r="FO15" s="15"/>
      <c r="FP15" s="17">
        <v>2.8641399999999999</v>
      </c>
      <c r="FQ15" s="17">
        <v>0</v>
      </c>
      <c r="FR15" s="17">
        <v>2.1349999999999998</v>
      </c>
      <c r="FS15" s="17">
        <v>1.7852699999999999</v>
      </c>
      <c r="FT15" s="17">
        <v>1.8542000000000001</v>
      </c>
      <c r="FU15" s="17">
        <v>0.11723</v>
      </c>
      <c r="FV15" s="17"/>
      <c r="FW15" s="17"/>
      <c r="FX15" s="17">
        <v>8.7558399999999992</v>
      </c>
    </row>
    <row r="16" spans="1:180" ht="24" customHeight="1" x14ac:dyDescent="0.3">
      <c r="A16" s="16" t="s">
        <v>51</v>
      </c>
      <c r="B16" s="16" t="s">
        <v>760</v>
      </c>
      <c r="C16" s="17">
        <v>32.9</v>
      </c>
      <c r="D16" s="17">
        <v>-4.0999999999999996</v>
      </c>
      <c r="E16" s="17">
        <v>3.5</v>
      </c>
      <c r="F16" s="17"/>
      <c r="G16" s="17"/>
      <c r="H16" s="17">
        <v>-21.2</v>
      </c>
      <c r="I16" s="17">
        <v>-2.8</v>
      </c>
      <c r="J16" s="17"/>
      <c r="K16" s="17"/>
      <c r="L16" s="17">
        <v>16.7</v>
      </c>
      <c r="M16" s="17">
        <v>-26.1</v>
      </c>
      <c r="N16" s="17">
        <v>5.9</v>
      </c>
      <c r="O16" s="17">
        <v>21</v>
      </c>
      <c r="P16" s="17">
        <v>-28.6</v>
      </c>
      <c r="Q16" s="17">
        <v>3.6</v>
      </c>
      <c r="R16" s="17"/>
      <c r="S16" s="17"/>
      <c r="T16" s="17"/>
      <c r="U16" s="17"/>
      <c r="V16" s="17"/>
      <c r="W16" s="17">
        <v>5.2</v>
      </c>
      <c r="X16" s="17">
        <v>1.82</v>
      </c>
      <c r="Y16" s="17">
        <v>1.175</v>
      </c>
      <c r="Z16" s="17">
        <v>0</v>
      </c>
      <c r="AA16" s="17">
        <v>-3.4</v>
      </c>
      <c r="AB16" s="17"/>
      <c r="AC16" s="17">
        <v>5.4</v>
      </c>
      <c r="AD16" s="17"/>
      <c r="AE16" s="17"/>
      <c r="AF16" s="17"/>
      <c r="AG16" s="17"/>
      <c r="AH16" s="17">
        <v>9.1999999999999993</v>
      </c>
      <c r="AI16" s="17">
        <v>13.4</v>
      </c>
      <c r="AJ16" s="17"/>
      <c r="AK16" s="17"/>
      <c r="AL16" s="17"/>
      <c r="AM16" s="17">
        <v>-1</v>
      </c>
      <c r="AN16" s="17">
        <v>50.9</v>
      </c>
      <c r="AO16" s="17">
        <v>9.6</v>
      </c>
      <c r="AP16" s="17">
        <v>14.1</v>
      </c>
      <c r="AQ16" s="17">
        <v>-1.6</v>
      </c>
      <c r="AR16" s="17">
        <v>-0.31363999999999997</v>
      </c>
      <c r="AS16" s="17">
        <v>2.7</v>
      </c>
      <c r="AT16" s="17">
        <v>0.2</v>
      </c>
      <c r="AU16" s="17">
        <v>10.3</v>
      </c>
      <c r="AV16" s="17">
        <v>-15.2</v>
      </c>
      <c r="AW16" s="17">
        <v>-38.799999999999997</v>
      </c>
      <c r="AX16" s="17">
        <v>7.6</v>
      </c>
      <c r="AY16" s="17">
        <v>1.3</v>
      </c>
      <c r="AZ16" s="17">
        <v>-1.4</v>
      </c>
      <c r="BA16" s="17">
        <v>1.1000000000000001</v>
      </c>
      <c r="BB16" s="17">
        <v>0.1</v>
      </c>
      <c r="BC16" s="17">
        <v>12.1</v>
      </c>
      <c r="BD16" s="17"/>
      <c r="BE16" s="17"/>
      <c r="BF16" s="17">
        <v>-0.4</v>
      </c>
      <c r="BG16" s="17"/>
      <c r="BH16" s="17"/>
      <c r="BI16" s="17">
        <v>0</v>
      </c>
      <c r="BJ16" s="17"/>
      <c r="BK16" s="17"/>
      <c r="BL16" s="17"/>
      <c r="BM16" s="17">
        <v>2.6</v>
      </c>
      <c r="BN16" s="17">
        <v>-29</v>
      </c>
      <c r="BO16" s="17"/>
      <c r="BP16" s="17">
        <v>-28.9</v>
      </c>
      <c r="BQ16" s="17">
        <v>-34.200000000000003</v>
      </c>
      <c r="BR16" s="17">
        <v>0</v>
      </c>
      <c r="BS16" s="17"/>
      <c r="BT16" s="17"/>
      <c r="BU16" s="17"/>
      <c r="BV16" s="17"/>
      <c r="BW16" s="17"/>
      <c r="BX16" s="17"/>
      <c r="BY16" s="17"/>
      <c r="BZ16" s="17">
        <v>-0.2</v>
      </c>
      <c r="CA16" s="17">
        <v>15.4</v>
      </c>
      <c r="CB16" s="17">
        <v>13.6</v>
      </c>
      <c r="CC16" s="17">
        <v>2.4</v>
      </c>
      <c r="CD16" s="17">
        <v>5.4</v>
      </c>
      <c r="CE16" s="17">
        <v>4</v>
      </c>
      <c r="CF16" s="17"/>
      <c r="CG16" s="17"/>
      <c r="CH16" s="17"/>
      <c r="CI16" s="17">
        <v>3.3</v>
      </c>
      <c r="CJ16" s="17">
        <v>7.5</v>
      </c>
      <c r="CK16" s="17">
        <v>-36.299999999999997</v>
      </c>
      <c r="CL16" s="17"/>
      <c r="CM16" s="17"/>
      <c r="CN16" s="17"/>
      <c r="CO16" s="17"/>
      <c r="CP16" s="17"/>
      <c r="CQ16" s="17">
        <v>-11.60732</v>
      </c>
      <c r="CR16" s="17">
        <v>-11.48536</v>
      </c>
      <c r="CS16" s="17"/>
      <c r="CT16" s="17">
        <v>0.7</v>
      </c>
      <c r="CU16" s="17">
        <v>1.4</v>
      </c>
      <c r="CV16" s="17"/>
      <c r="CW16" s="17">
        <v>-3.4</v>
      </c>
      <c r="CX16" s="17">
        <v>0</v>
      </c>
      <c r="CY16" s="17">
        <v>-2.6</v>
      </c>
      <c r="CZ16" s="17"/>
      <c r="DA16" s="17">
        <v>-0.1</v>
      </c>
      <c r="DB16" s="17">
        <v>0</v>
      </c>
      <c r="DC16" s="17">
        <v>-0.9</v>
      </c>
      <c r="DD16" s="17">
        <v>0</v>
      </c>
      <c r="DE16" s="17"/>
      <c r="DF16" s="17"/>
      <c r="DG16" s="17">
        <v>0.2</v>
      </c>
      <c r="DH16" s="17">
        <v>1.7</v>
      </c>
      <c r="DI16" s="17">
        <v>0.2</v>
      </c>
      <c r="DJ16" s="17">
        <v>-1.3</v>
      </c>
      <c r="DK16" s="17">
        <v>0.3</v>
      </c>
      <c r="DL16" s="17">
        <v>0.6</v>
      </c>
      <c r="DM16" s="17"/>
      <c r="DN16" s="17">
        <v>0</v>
      </c>
      <c r="DO16" s="17">
        <v>0</v>
      </c>
      <c r="DP16" s="17">
        <v>0</v>
      </c>
      <c r="DQ16" s="17">
        <v>-8.1999999999999993</v>
      </c>
      <c r="DR16" s="17">
        <v>0</v>
      </c>
      <c r="DS16" s="17">
        <v>-0.2</v>
      </c>
      <c r="DT16" s="17">
        <v>0.6</v>
      </c>
      <c r="DU16" s="17">
        <v>0.12759999999999999</v>
      </c>
      <c r="DV16" s="17"/>
      <c r="DW16" s="17"/>
      <c r="DX16" s="17">
        <v>-4.5</v>
      </c>
      <c r="DY16" s="17">
        <v>0.2</v>
      </c>
      <c r="DZ16" s="17">
        <v>2.8</v>
      </c>
      <c r="EA16" s="17">
        <v>2.2000000000000002</v>
      </c>
      <c r="EB16" s="17">
        <v>0.8</v>
      </c>
      <c r="EC16" s="17">
        <v>3.7</v>
      </c>
      <c r="ED16" s="17">
        <v>0</v>
      </c>
      <c r="EE16" s="17">
        <v>-5.8</v>
      </c>
      <c r="EF16" s="17">
        <v>-7.1</v>
      </c>
      <c r="EG16" s="17">
        <v>-0.8</v>
      </c>
      <c r="EH16" s="17">
        <v>0</v>
      </c>
      <c r="EI16" s="17"/>
      <c r="EJ16" s="17">
        <v>2.7</v>
      </c>
      <c r="EK16" s="17">
        <v>-0.1</v>
      </c>
      <c r="EL16" s="17">
        <v>1.9239999999999999</v>
      </c>
      <c r="EM16" s="17">
        <v>0.2</v>
      </c>
      <c r="EN16" s="17">
        <v>0.2</v>
      </c>
      <c r="EO16" s="17">
        <v>0.2</v>
      </c>
      <c r="EP16" s="17">
        <v>-3.4</v>
      </c>
      <c r="EQ16" s="17">
        <v>0</v>
      </c>
      <c r="ER16" s="17">
        <v>0</v>
      </c>
      <c r="ES16" s="17">
        <v>0</v>
      </c>
      <c r="ET16" s="17">
        <v>-0.2</v>
      </c>
      <c r="EU16" s="17">
        <v>-8.5</v>
      </c>
      <c r="EV16" s="17">
        <v>0</v>
      </c>
      <c r="EW16" s="17">
        <v>0</v>
      </c>
      <c r="EX16" s="17">
        <v>1.5</v>
      </c>
      <c r="EY16" s="17">
        <v>0.8</v>
      </c>
      <c r="EZ16" s="17">
        <v>0.6</v>
      </c>
      <c r="FA16" s="17">
        <v>1</v>
      </c>
      <c r="FB16" s="17">
        <v>0</v>
      </c>
      <c r="FC16" s="17">
        <v>-0.4</v>
      </c>
      <c r="FD16" s="17">
        <v>0.9</v>
      </c>
      <c r="FE16" s="17">
        <v>0.4</v>
      </c>
      <c r="FF16" s="17">
        <v>1.7</v>
      </c>
      <c r="FG16" s="17"/>
      <c r="FH16" s="17"/>
      <c r="FI16" s="17"/>
      <c r="FJ16" s="17"/>
      <c r="FK16" s="17">
        <v>1.82</v>
      </c>
      <c r="FL16" s="17"/>
      <c r="FM16" s="17"/>
      <c r="FN16" s="17">
        <v>-30.639720000000001</v>
      </c>
      <c r="FO16" s="15"/>
      <c r="FP16" s="17">
        <v>2.8315899999999998</v>
      </c>
      <c r="FQ16" s="17">
        <v>0</v>
      </c>
      <c r="FR16" s="17">
        <v>2.1970000000000001</v>
      </c>
      <c r="FS16" s="17">
        <v>1.73935</v>
      </c>
      <c r="FT16" s="17">
        <v>1.8543099999999999</v>
      </c>
      <c r="FU16" s="17">
        <v>0.20308999999999999</v>
      </c>
      <c r="FV16" s="17"/>
      <c r="FW16" s="17"/>
      <c r="FX16" s="17">
        <v>8.8253400000000006</v>
      </c>
    </row>
    <row r="17" spans="1:180" ht="24" customHeight="1" x14ac:dyDescent="0.3">
      <c r="A17" s="16" t="s">
        <v>51</v>
      </c>
      <c r="B17" s="16" t="s">
        <v>761</v>
      </c>
      <c r="C17" s="17">
        <v>36</v>
      </c>
      <c r="D17" s="17">
        <v>-14.7</v>
      </c>
      <c r="E17" s="17">
        <v>2.7</v>
      </c>
      <c r="F17" s="17"/>
      <c r="G17" s="17"/>
      <c r="H17" s="17">
        <v>-20.100000000000001</v>
      </c>
      <c r="I17" s="17">
        <v>11.2</v>
      </c>
      <c r="J17" s="17"/>
      <c r="K17" s="17"/>
      <c r="L17" s="17">
        <v>13</v>
      </c>
      <c r="M17" s="17">
        <v>-31.6</v>
      </c>
      <c r="N17" s="17">
        <v>-0.4</v>
      </c>
      <c r="O17" s="17">
        <v>15.5</v>
      </c>
      <c r="P17" s="17">
        <v>-29.6</v>
      </c>
      <c r="Q17" s="17">
        <v>3.1</v>
      </c>
      <c r="R17" s="17"/>
      <c r="S17" s="17"/>
      <c r="T17" s="17"/>
      <c r="U17" s="17"/>
      <c r="V17" s="17"/>
      <c r="W17" s="17">
        <v>5.0999999999999996</v>
      </c>
      <c r="X17" s="17">
        <v>1.5469999999999999</v>
      </c>
      <c r="Y17" s="17">
        <v>0.6</v>
      </c>
      <c r="Z17" s="17">
        <v>0</v>
      </c>
      <c r="AA17" s="17">
        <v>-3.4</v>
      </c>
      <c r="AB17" s="17"/>
      <c r="AC17" s="17">
        <v>5.4</v>
      </c>
      <c r="AD17" s="17"/>
      <c r="AE17" s="17"/>
      <c r="AF17" s="17"/>
      <c r="AG17" s="17"/>
      <c r="AH17" s="17">
        <v>10</v>
      </c>
      <c r="AI17" s="17">
        <v>1</v>
      </c>
      <c r="AJ17" s="17"/>
      <c r="AK17" s="17"/>
      <c r="AL17" s="17"/>
      <c r="AM17" s="17">
        <v>-1.1000000000000001</v>
      </c>
      <c r="AN17" s="17">
        <v>49.2</v>
      </c>
      <c r="AO17" s="17">
        <v>9.3000000000000007</v>
      </c>
      <c r="AP17" s="17">
        <v>14.9</v>
      </c>
      <c r="AQ17" s="17">
        <v>-1.2</v>
      </c>
      <c r="AR17" s="17">
        <v>0.62756000000000001</v>
      </c>
      <c r="AS17" s="17">
        <v>2.7</v>
      </c>
      <c r="AT17" s="17">
        <v>1.1000000000000001</v>
      </c>
      <c r="AU17" s="17">
        <v>9.6</v>
      </c>
      <c r="AV17" s="17">
        <v>-15.9</v>
      </c>
      <c r="AW17" s="17">
        <v>-39.700000000000003</v>
      </c>
      <c r="AX17" s="17">
        <v>6.9</v>
      </c>
      <c r="AY17" s="17">
        <v>0.6</v>
      </c>
      <c r="AZ17" s="17">
        <v>-1</v>
      </c>
      <c r="BA17" s="17">
        <v>1.1000000000000001</v>
      </c>
      <c r="BB17" s="17">
        <v>0</v>
      </c>
      <c r="BC17" s="17">
        <v>13.2</v>
      </c>
      <c r="BD17" s="17"/>
      <c r="BE17" s="17"/>
      <c r="BF17" s="17">
        <v>-0.4</v>
      </c>
      <c r="BG17" s="17"/>
      <c r="BH17" s="17"/>
      <c r="BI17" s="17">
        <v>0</v>
      </c>
      <c r="BJ17" s="17"/>
      <c r="BK17" s="17"/>
      <c r="BL17" s="17"/>
      <c r="BM17" s="17">
        <v>1.7</v>
      </c>
      <c r="BN17" s="17">
        <v>-30.3</v>
      </c>
      <c r="BO17" s="17"/>
      <c r="BP17" s="17">
        <v>-30.1</v>
      </c>
      <c r="BQ17" s="17">
        <v>-35.299999999999997</v>
      </c>
      <c r="BR17" s="17">
        <v>0</v>
      </c>
      <c r="BS17" s="17"/>
      <c r="BT17" s="17"/>
      <c r="BU17" s="17"/>
      <c r="BV17" s="17"/>
      <c r="BW17" s="17"/>
      <c r="BX17" s="17"/>
      <c r="BY17" s="17"/>
      <c r="BZ17" s="17">
        <v>-0.2</v>
      </c>
      <c r="CA17" s="17">
        <v>16.100000000000001</v>
      </c>
      <c r="CB17" s="17">
        <v>13.8</v>
      </c>
      <c r="CC17" s="17">
        <v>2.2999999999999998</v>
      </c>
      <c r="CD17" s="17">
        <v>8</v>
      </c>
      <c r="CE17" s="17">
        <v>4</v>
      </c>
      <c r="CF17" s="17"/>
      <c r="CG17" s="17"/>
      <c r="CH17" s="17"/>
      <c r="CI17" s="17">
        <v>1.9</v>
      </c>
      <c r="CJ17" s="17">
        <v>6.1</v>
      </c>
      <c r="CK17" s="17">
        <v>-38.700000000000003</v>
      </c>
      <c r="CL17" s="17"/>
      <c r="CM17" s="17"/>
      <c r="CN17" s="17"/>
      <c r="CO17" s="17"/>
      <c r="CP17" s="17"/>
      <c r="CQ17" s="17">
        <v>-13.83408</v>
      </c>
      <c r="CR17" s="17">
        <v>-12.794689999999999</v>
      </c>
      <c r="CS17" s="17"/>
      <c r="CT17" s="17">
        <v>0.6</v>
      </c>
      <c r="CU17" s="17">
        <v>1.3</v>
      </c>
      <c r="CV17" s="17"/>
      <c r="CW17" s="17">
        <v>-3</v>
      </c>
      <c r="CX17" s="17">
        <v>0</v>
      </c>
      <c r="CY17" s="17">
        <v>-2.5</v>
      </c>
      <c r="CZ17" s="17"/>
      <c r="DA17" s="17">
        <v>0.1</v>
      </c>
      <c r="DB17" s="17">
        <v>0</v>
      </c>
      <c r="DC17" s="17">
        <v>-1</v>
      </c>
      <c r="DD17" s="17">
        <v>0</v>
      </c>
      <c r="DE17" s="17"/>
      <c r="DF17" s="17"/>
      <c r="DG17" s="17">
        <v>0.2</v>
      </c>
      <c r="DH17" s="17">
        <v>1.7</v>
      </c>
      <c r="DI17" s="17">
        <v>0.2</v>
      </c>
      <c r="DJ17" s="17">
        <v>-1.5</v>
      </c>
      <c r="DK17" s="17">
        <v>0.3</v>
      </c>
      <c r="DL17" s="17">
        <v>0.6</v>
      </c>
      <c r="DM17" s="17"/>
      <c r="DN17" s="17">
        <v>0</v>
      </c>
      <c r="DO17" s="17">
        <v>0</v>
      </c>
      <c r="DP17" s="17">
        <v>-0.1</v>
      </c>
      <c r="DQ17" s="17">
        <v>-8.6999999999999993</v>
      </c>
      <c r="DR17" s="17">
        <v>0</v>
      </c>
      <c r="DS17" s="17">
        <v>0.1</v>
      </c>
      <c r="DT17" s="17">
        <v>0.4</v>
      </c>
      <c r="DU17" s="17">
        <v>0.10639999999999999</v>
      </c>
      <c r="DV17" s="17"/>
      <c r="DW17" s="17"/>
      <c r="DX17" s="17">
        <v>-4.5</v>
      </c>
      <c r="DY17" s="17">
        <v>0.6</v>
      </c>
      <c r="DZ17" s="17">
        <v>2.8</v>
      </c>
      <c r="EA17" s="17">
        <v>2.2000000000000002</v>
      </c>
      <c r="EB17" s="17">
        <v>0.8</v>
      </c>
      <c r="EC17" s="17">
        <v>3.7</v>
      </c>
      <c r="ED17" s="17">
        <v>0</v>
      </c>
      <c r="EE17" s="17">
        <v>-8.1999999999999993</v>
      </c>
      <c r="EF17" s="17">
        <v>-9.9</v>
      </c>
      <c r="EG17" s="17">
        <v>-1.2</v>
      </c>
      <c r="EH17" s="17">
        <v>0</v>
      </c>
      <c r="EI17" s="17"/>
      <c r="EJ17" s="17">
        <v>2.7</v>
      </c>
      <c r="EK17" s="17">
        <v>-0.1</v>
      </c>
      <c r="EL17" s="17">
        <v>1.9650000000000001</v>
      </c>
      <c r="EM17" s="17">
        <v>0.2</v>
      </c>
      <c r="EN17" s="17">
        <v>0.2</v>
      </c>
      <c r="EO17" s="17">
        <v>0.2</v>
      </c>
      <c r="EP17" s="17">
        <v>-3.5</v>
      </c>
      <c r="EQ17" s="17">
        <v>0</v>
      </c>
      <c r="ER17" s="17">
        <v>0</v>
      </c>
      <c r="ES17" s="17">
        <v>0</v>
      </c>
      <c r="ET17" s="17">
        <v>-0.2</v>
      </c>
      <c r="EU17" s="17">
        <v>-7.4</v>
      </c>
      <c r="EV17" s="17">
        <v>0</v>
      </c>
      <c r="EW17" s="17">
        <v>0</v>
      </c>
      <c r="EX17" s="17">
        <v>1.5</v>
      </c>
      <c r="EY17" s="17">
        <v>0.8</v>
      </c>
      <c r="EZ17" s="17">
        <v>0.6</v>
      </c>
      <c r="FA17" s="17">
        <v>1</v>
      </c>
      <c r="FB17" s="17">
        <v>0</v>
      </c>
      <c r="FC17" s="17">
        <v>0</v>
      </c>
      <c r="FD17" s="17">
        <v>1</v>
      </c>
      <c r="FE17" s="17">
        <v>0.4</v>
      </c>
      <c r="FF17" s="17">
        <v>1.6</v>
      </c>
      <c r="FG17" s="17"/>
      <c r="FH17" s="17"/>
      <c r="FI17" s="17"/>
      <c r="FJ17" s="17"/>
      <c r="FK17" s="17">
        <v>1.97</v>
      </c>
      <c r="FL17" s="17"/>
      <c r="FM17" s="17"/>
      <c r="FN17" s="17">
        <v>-74.012810000000002</v>
      </c>
      <c r="FO17" s="15"/>
      <c r="FP17" s="17">
        <v>2.7627999999999999</v>
      </c>
      <c r="FQ17" s="17">
        <v>0</v>
      </c>
      <c r="FR17" s="17">
        <v>2.0265</v>
      </c>
      <c r="FS17" s="17">
        <v>1.79674</v>
      </c>
      <c r="FT17" s="17">
        <v>1.8464700000000001</v>
      </c>
      <c r="FU17" s="17">
        <v>0.23887</v>
      </c>
      <c r="FV17" s="17"/>
      <c r="FW17" s="17"/>
      <c r="FX17" s="17">
        <v>8.6713799999999992</v>
      </c>
    </row>
    <row r="18" spans="1:180" ht="24" customHeight="1" x14ac:dyDescent="0.3">
      <c r="A18" s="18" t="s">
        <v>51</v>
      </c>
      <c r="B18" s="18" t="s">
        <v>762</v>
      </c>
      <c r="C18" s="19">
        <v>36.799999999999997</v>
      </c>
      <c r="D18" s="19">
        <v>-17</v>
      </c>
      <c r="E18" s="19">
        <v>2.5</v>
      </c>
      <c r="F18" s="19"/>
      <c r="G18" s="19"/>
      <c r="H18" s="19">
        <v>-18.3</v>
      </c>
      <c r="I18" s="19">
        <v>8.4</v>
      </c>
      <c r="J18" s="19"/>
      <c r="K18" s="19"/>
      <c r="L18" s="19">
        <v>14</v>
      </c>
      <c r="M18" s="19">
        <v>-27.5</v>
      </c>
      <c r="N18" s="19">
        <v>2.7</v>
      </c>
      <c r="O18" s="19">
        <v>18.3</v>
      </c>
      <c r="P18" s="19">
        <v>-30.2</v>
      </c>
      <c r="Q18" s="19">
        <v>2.8</v>
      </c>
      <c r="R18" s="19"/>
      <c r="S18" s="19"/>
      <c r="T18" s="19"/>
      <c r="U18" s="19"/>
      <c r="V18" s="19"/>
      <c r="W18" s="19">
        <v>5.2</v>
      </c>
      <c r="X18" s="19">
        <v>1.4319999999999999</v>
      </c>
      <c r="Y18" s="19">
        <v>0.621</v>
      </c>
      <c r="Z18" s="19">
        <v>0</v>
      </c>
      <c r="AA18" s="19">
        <v>-3.4</v>
      </c>
      <c r="AB18" s="19"/>
      <c r="AC18" s="19">
        <v>4.9000000000000004</v>
      </c>
      <c r="AD18" s="19"/>
      <c r="AE18" s="19"/>
      <c r="AF18" s="19"/>
      <c r="AG18" s="19"/>
      <c r="AH18" s="19">
        <v>9.6</v>
      </c>
      <c r="AI18" s="19">
        <v>5.5</v>
      </c>
      <c r="AJ18" s="19"/>
      <c r="AK18" s="19"/>
      <c r="AL18" s="19"/>
      <c r="AM18" s="19">
        <v>-1.1000000000000001</v>
      </c>
      <c r="AN18" s="19">
        <v>46.2</v>
      </c>
      <c r="AO18" s="19">
        <v>9</v>
      </c>
      <c r="AP18" s="19">
        <v>15.5</v>
      </c>
      <c r="AQ18" s="19">
        <v>-0.9</v>
      </c>
      <c r="AR18" s="19">
        <v>0.19320000000000001</v>
      </c>
      <c r="AS18" s="19">
        <v>2.7</v>
      </c>
      <c r="AT18" s="19">
        <v>1</v>
      </c>
      <c r="AU18" s="19">
        <v>8.8000000000000007</v>
      </c>
      <c r="AV18" s="19">
        <v>-16.7</v>
      </c>
      <c r="AW18" s="19">
        <v>-40.9</v>
      </c>
      <c r="AX18" s="19">
        <v>-2.1</v>
      </c>
      <c r="AY18" s="19">
        <v>0.7</v>
      </c>
      <c r="AZ18" s="19">
        <v>-0.5</v>
      </c>
      <c r="BA18" s="19">
        <v>1.1000000000000001</v>
      </c>
      <c r="BB18" s="19">
        <v>0</v>
      </c>
      <c r="BC18" s="19">
        <v>13.4</v>
      </c>
      <c r="BD18" s="19"/>
      <c r="BE18" s="19"/>
      <c r="BF18" s="19">
        <v>-0.4</v>
      </c>
      <c r="BG18" s="19"/>
      <c r="BH18" s="19"/>
      <c r="BI18" s="19">
        <v>0</v>
      </c>
      <c r="BJ18" s="19"/>
      <c r="BK18" s="19"/>
      <c r="BL18" s="19"/>
      <c r="BM18" s="19">
        <v>-4</v>
      </c>
      <c r="BN18" s="19">
        <v>-32.4</v>
      </c>
      <c r="BO18" s="19"/>
      <c r="BP18" s="19">
        <v>-31.9</v>
      </c>
      <c r="BQ18" s="19">
        <v>-37.9</v>
      </c>
      <c r="BR18" s="19">
        <v>0</v>
      </c>
      <c r="BS18" s="19"/>
      <c r="BT18" s="19"/>
      <c r="BU18" s="19"/>
      <c r="BV18" s="19"/>
      <c r="BW18" s="19"/>
      <c r="BX18" s="19"/>
      <c r="BY18" s="19"/>
      <c r="BZ18" s="19">
        <v>-0.1</v>
      </c>
      <c r="CA18" s="19">
        <v>15.6</v>
      </c>
      <c r="CB18" s="19">
        <v>14.9</v>
      </c>
      <c r="CC18" s="19">
        <v>-0.2</v>
      </c>
      <c r="CD18" s="19">
        <v>6.5</v>
      </c>
      <c r="CE18" s="19">
        <v>1.8</v>
      </c>
      <c r="CF18" s="19"/>
      <c r="CG18" s="19"/>
      <c r="CH18" s="19"/>
      <c r="CI18" s="19">
        <v>2.2999999999999998</v>
      </c>
      <c r="CJ18" s="19">
        <v>6.5</v>
      </c>
      <c r="CK18" s="19">
        <v>-38.299999999999997</v>
      </c>
      <c r="CL18" s="19"/>
      <c r="CM18" s="19"/>
      <c r="CN18" s="19"/>
      <c r="CO18" s="19"/>
      <c r="CP18" s="19"/>
      <c r="CQ18" s="19">
        <v>-14.12312</v>
      </c>
      <c r="CR18" s="19">
        <v>-12.963850000000001</v>
      </c>
      <c r="CS18" s="19"/>
      <c r="CT18" s="19">
        <v>0.5</v>
      </c>
      <c r="CU18" s="19">
        <v>1.2</v>
      </c>
      <c r="CV18" s="19"/>
      <c r="CW18" s="19">
        <v>-2.7</v>
      </c>
      <c r="CX18" s="19">
        <v>0</v>
      </c>
      <c r="CY18" s="19">
        <v>-2.8</v>
      </c>
      <c r="CZ18" s="19"/>
      <c r="DA18" s="19">
        <v>0</v>
      </c>
      <c r="DB18" s="19">
        <v>-0.1</v>
      </c>
      <c r="DC18" s="19">
        <v>-1</v>
      </c>
      <c r="DD18" s="19">
        <v>0</v>
      </c>
      <c r="DE18" s="19"/>
      <c r="DF18" s="19"/>
      <c r="DG18" s="19">
        <v>0.2</v>
      </c>
      <c r="DH18" s="19">
        <v>1.7</v>
      </c>
      <c r="DI18" s="19">
        <v>0.2</v>
      </c>
      <c r="DJ18" s="19">
        <v>-1.5</v>
      </c>
      <c r="DK18" s="19">
        <v>0.3</v>
      </c>
      <c r="DL18" s="19">
        <v>0.6</v>
      </c>
      <c r="DM18" s="19"/>
      <c r="DN18" s="19">
        <v>0</v>
      </c>
      <c r="DO18" s="19">
        <v>0</v>
      </c>
      <c r="DP18" s="19">
        <v>-0.4</v>
      </c>
      <c r="DQ18" s="19">
        <v>-8.6999999999999993</v>
      </c>
      <c r="DR18" s="19">
        <v>0</v>
      </c>
      <c r="DS18" s="19">
        <v>0.2</v>
      </c>
      <c r="DT18" s="19">
        <v>0.6</v>
      </c>
      <c r="DU18" s="19">
        <v>0.1144</v>
      </c>
      <c r="DV18" s="19"/>
      <c r="DW18" s="19"/>
      <c r="DX18" s="19">
        <v>-4.4000000000000004</v>
      </c>
      <c r="DY18" s="19">
        <v>0.6</v>
      </c>
      <c r="DZ18" s="19">
        <v>2.8</v>
      </c>
      <c r="EA18" s="19">
        <v>2.1</v>
      </c>
      <c r="EB18" s="19">
        <v>0.8</v>
      </c>
      <c r="EC18" s="19">
        <v>3.7</v>
      </c>
      <c r="ED18" s="19">
        <v>0</v>
      </c>
      <c r="EE18" s="19">
        <v>-8</v>
      </c>
      <c r="EF18" s="19">
        <v>-9.4</v>
      </c>
      <c r="EG18" s="19">
        <v>0</v>
      </c>
      <c r="EH18" s="19">
        <v>0</v>
      </c>
      <c r="EI18" s="19"/>
      <c r="EJ18" s="19">
        <v>2.6</v>
      </c>
      <c r="EK18" s="19">
        <v>-0.1</v>
      </c>
      <c r="EL18" s="19">
        <v>1.998</v>
      </c>
      <c r="EM18" s="19">
        <v>0.2</v>
      </c>
      <c r="EN18" s="19">
        <v>0.2</v>
      </c>
      <c r="EO18" s="19">
        <v>0.2</v>
      </c>
      <c r="EP18" s="19">
        <v>-2.9</v>
      </c>
      <c r="EQ18" s="19">
        <v>0</v>
      </c>
      <c r="ER18" s="19">
        <v>0</v>
      </c>
      <c r="ES18" s="19">
        <v>0</v>
      </c>
      <c r="ET18" s="19">
        <v>-0.2</v>
      </c>
      <c r="EU18" s="19">
        <v>-5.8</v>
      </c>
      <c r="EV18" s="19">
        <v>0</v>
      </c>
      <c r="EW18" s="19">
        <v>0</v>
      </c>
      <c r="EX18" s="19">
        <v>1.5</v>
      </c>
      <c r="EY18" s="19">
        <v>0.8</v>
      </c>
      <c r="EZ18" s="19">
        <v>0.6</v>
      </c>
      <c r="FA18" s="19">
        <v>1</v>
      </c>
      <c r="FB18" s="19">
        <v>0</v>
      </c>
      <c r="FC18" s="19">
        <v>0</v>
      </c>
      <c r="FD18" s="19">
        <v>1.1000000000000001</v>
      </c>
      <c r="FE18" s="19">
        <v>0.4</v>
      </c>
      <c r="FF18" s="19">
        <v>1.7</v>
      </c>
      <c r="FG18" s="19"/>
      <c r="FH18" s="19"/>
      <c r="FI18" s="19"/>
      <c r="FJ18" s="19"/>
      <c r="FK18" s="19">
        <v>1.89</v>
      </c>
      <c r="FL18" s="19"/>
      <c r="FM18" s="19"/>
      <c r="FN18" s="19">
        <v>-90.138369999999995</v>
      </c>
      <c r="FO18" s="15"/>
      <c r="FP18" s="19">
        <v>2.63367</v>
      </c>
      <c r="FQ18" s="19">
        <v>0</v>
      </c>
      <c r="FR18" s="19">
        <v>2.1255000000000002</v>
      </c>
      <c r="FS18" s="19">
        <v>1.80311</v>
      </c>
      <c r="FT18" s="19">
        <v>1.8452200000000001</v>
      </c>
      <c r="FU18" s="19">
        <v>0.17726</v>
      </c>
      <c r="FV18" s="19"/>
      <c r="FW18" s="19"/>
      <c r="FX18" s="19">
        <v>8.5847599999999993</v>
      </c>
    </row>
    <row r="19" spans="1:180" ht="24" customHeight="1" x14ac:dyDescent="0.3">
      <c r="A19" s="13" t="s">
        <v>51</v>
      </c>
      <c r="B19" s="13" t="s">
        <v>763</v>
      </c>
      <c r="C19" s="14">
        <v>34</v>
      </c>
      <c r="D19" s="14">
        <v>-16.899999999999999</v>
      </c>
      <c r="E19" s="14">
        <v>2.5</v>
      </c>
      <c r="F19" s="14"/>
      <c r="G19" s="14"/>
      <c r="H19" s="14">
        <v>-18.7</v>
      </c>
      <c r="I19" s="14">
        <v>10</v>
      </c>
      <c r="J19" s="14"/>
      <c r="K19" s="14"/>
      <c r="L19" s="14">
        <v>17.8</v>
      </c>
      <c r="M19" s="14">
        <v>-31.1</v>
      </c>
      <c r="N19" s="14">
        <v>1.1000000000000001</v>
      </c>
      <c r="O19" s="14">
        <v>23.6</v>
      </c>
      <c r="P19" s="14">
        <v>-29.6</v>
      </c>
      <c r="Q19" s="14">
        <v>3.2</v>
      </c>
      <c r="R19" s="14"/>
      <c r="S19" s="14"/>
      <c r="T19" s="14"/>
      <c r="U19" s="14"/>
      <c r="V19" s="14"/>
      <c r="W19" s="14">
        <v>6.6</v>
      </c>
      <c r="X19" s="14">
        <v>1.855</v>
      </c>
      <c r="Y19" s="14">
        <v>0.997</v>
      </c>
      <c r="Z19" s="14">
        <v>0</v>
      </c>
      <c r="AA19" s="14">
        <v>-3.4</v>
      </c>
      <c r="AB19" s="14"/>
      <c r="AC19" s="14">
        <v>5.5</v>
      </c>
      <c r="AD19" s="14"/>
      <c r="AE19" s="14"/>
      <c r="AF19" s="14"/>
      <c r="AG19" s="14"/>
      <c r="AH19" s="14">
        <v>9</v>
      </c>
      <c r="AI19" s="14">
        <v>6.6</v>
      </c>
      <c r="AJ19" s="14"/>
      <c r="AK19" s="14"/>
      <c r="AL19" s="14"/>
      <c r="AM19" s="14">
        <v>-1.2</v>
      </c>
      <c r="AN19" s="14">
        <v>43.7</v>
      </c>
      <c r="AO19" s="14">
        <v>8.1999999999999993</v>
      </c>
      <c r="AP19" s="14">
        <v>15.1</v>
      </c>
      <c r="AQ19" s="14">
        <v>-0.9</v>
      </c>
      <c r="AR19" s="14">
        <v>-9.4009999999999996E-2</v>
      </c>
      <c r="AS19" s="14">
        <v>2.7</v>
      </c>
      <c r="AT19" s="14">
        <v>1.7</v>
      </c>
      <c r="AU19" s="14">
        <v>10.8</v>
      </c>
      <c r="AV19" s="14">
        <v>-14.7</v>
      </c>
      <c r="AW19" s="14">
        <v>-38.5</v>
      </c>
      <c r="AX19" s="14">
        <v>-2.5</v>
      </c>
      <c r="AY19" s="14">
        <v>-3.2</v>
      </c>
      <c r="AZ19" s="14">
        <v>-1.7</v>
      </c>
      <c r="BA19" s="14">
        <v>1.1000000000000001</v>
      </c>
      <c r="BB19" s="14">
        <v>0.1</v>
      </c>
      <c r="BC19" s="14">
        <v>9.6999999999999993</v>
      </c>
      <c r="BD19" s="14"/>
      <c r="BE19" s="14"/>
      <c r="BF19" s="14">
        <v>-0.2</v>
      </c>
      <c r="BG19" s="14"/>
      <c r="BH19" s="14"/>
      <c r="BI19" s="14">
        <v>0</v>
      </c>
      <c r="BJ19" s="14"/>
      <c r="BK19" s="14"/>
      <c r="BL19" s="14"/>
      <c r="BM19" s="14">
        <v>0.8</v>
      </c>
      <c r="BN19" s="14">
        <v>-31.4</v>
      </c>
      <c r="BO19" s="14"/>
      <c r="BP19" s="14">
        <v>-30.9</v>
      </c>
      <c r="BQ19" s="14">
        <v>-37.299999999999997</v>
      </c>
      <c r="BR19" s="14">
        <v>0</v>
      </c>
      <c r="BS19" s="14"/>
      <c r="BT19" s="14"/>
      <c r="BU19" s="14"/>
      <c r="BV19" s="14"/>
      <c r="BW19" s="14"/>
      <c r="BX19" s="14"/>
      <c r="BY19" s="14"/>
      <c r="BZ19" s="14">
        <v>0</v>
      </c>
      <c r="CA19" s="14">
        <v>18.600000000000001</v>
      </c>
      <c r="CB19" s="14">
        <v>14.5</v>
      </c>
      <c r="CC19" s="14">
        <v>0.1</v>
      </c>
      <c r="CD19" s="14">
        <v>6.8</v>
      </c>
      <c r="CE19" s="14">
        <v>1.8</v>
      </c>
      <c r="CF19" s="14"/>
      <c r="CG19" s="14"/>
      <c r="CH19" s="14"/>
      <c r="CI19" s="14">
        <v>4.4000000000000004</v>
      </c>
      <c r="CJ19" s="14">
        <v>8.4</v>
      </c>
      <c r="CK19" s="14">
        <v>-34.9</v>
      </c>
      <c r="CL19" s="14"/>
      <c r="CM19" s="14"/>
      <c r="CN19" s="14"/>
      <c r="CO19" s="14"/>
      <c r="CP19" s="14"/>
      <c r="CQ19" s="14">
        <v>-13.70913</v>
      </c>
      <c r="CR19" s="14">
        <v>-12.73873</v>
      </c>
      <c r="CS19" s="14"/>
      <c r="CT19" s="14">
        <v>0.3</v>
      </c>
      <c r="CU19" s="14">
        <v>1.3</v>
      </c>
      <c r="CV19" s="14"/>
      <c r="CW19" s="14">
        <v>-2.6</v>
      </c>
      <c r="CX19" s="14">
        <v>0</v>
      </c>
      <c r="CY19" s="14">
        <v>-2.7</v>
      </c>
      <c r="CZ19" s="14"/>
      <c r="DA19" s="14">
        <v>0</v>
      </c>
      <c r="DB19" s="14">
        <v>-0.1</v>
      </c>
      <c r="DC19" s="14">
        <v>-1</v>
      </c>
      <c r="DD19" s="14">
        <v>0</v>
      </c>
      <c r="DE19" s="14"/>
      <c r="DF19" s="14"/>
      <c r="DG19" s="14">
        <v>0.2</v>
      </c>
      <c r="DH19" s="14">
        <v>1.5</v>
      </c>
      <c r="DI19" s="14">
        <v>0.2</v>
      </c>
      <c r="DJ19" s="14">
        <v>-1.3</v>
      </c>
      <c r="DK19" s="14">
        <v>0.3</v>
      </c>
      <c r="DL19" s="14">
        <v>0.6</v>
      </c>
      <c r="DM19" s="14"/>
      <c r="DN19" s="14">
        <v>0</v>
      </c>
      <c r="DO19" s="14">
        <v>0</v>
      </c>
      <c r="DP19" s="14">
        <v>-0.3</v>
      </c>
      <c r="DQ19" s="14">
        <v>-8.6999999999999993</v>
      </c>
      <c r="DR19" s="14">
        <v>0</v>
      </c>
      <c r="DS19" s="14">
        <v>0.2</v>
      </c>
      <c r="DT19" s="14">
        <v>0.6</v>
      </c>
      <c r="DU19" s="14">
        <v>0.1104</v>
      </c>
      <c r="DV19" s="14"/>
      <c r="DW19" s="14"/>
      <c r="DX19" s="14">
        <v>-4.5</v>
      </c>
      <c r="DY19" s="14">
        <v>0.9</v>
      </c>
      <c r="DZ19" s="14">
        <v>2.7</v>
      </c>
      <c r="EA19" s="14">
        <v>2.2000000000000002</v>
      </c>
      <c r="EB19" s="14">
        <v>0.8</v>
      </c>
      <c r="EC19" s="14">
        <v>3.7</v>
      </c>
      <c r="ED19" s="14">
        <v>0</v>
      </c>
      <c r="EE19" s="14">
        <v>-7.6</v>
      </c>
      <c r="EF19" s="14">
        <v>-8.6</v>
      </c>
      <c r="EG19" s="14">
        <v>0</v>
      </c>
      <c r="EH19" s="14">
        <v>0</v>
      </c>
      <c r="EI19" s="14"/>
      <c r="EJ19" s="14">
        <v>2.7</v>
      </c>
      <c r="EK19" s="14">
        <v>-0.1</v>
      </c>
      <c r="EL19" s="14">
        <v>1.859</v>
      </c>
      <c r="EM19" s="14">
        <v>0.2</v>
      </c>
      <c r="EN19" s="14">
        <v>0.2</v>
      </c>
      <c r="EO19" s="14">
        <v>0.2</v>
      </c>
      <c r="EP19" s="14">
        <v>-3</v>
      </c>
      <c r="EQ19" s="14">
        <v>0</v>
      </c>
      <c r="ER19" s="14">
        <v>0</v>
      </c>
      <c r="ES19" s="14">
        <v>0</v>
      </c>
      <c r="ET19" s="14">
        <v>-0.2</v>
      </c>
      <c r="EU19" s="14">
        <v>-3.2</v>
      </c>
      <c r="EV19" s="14">
        <v>0</v>
      </c>
      <c r="EW19" s="14">
        <v>0</v>
      </c>
      <c r="EX19" s="14">
        <v>1.5</v>
      </c>
      <c r="EY19" s="14">
        <v>0.8</v>
      </c>
      <c r="EZ19" s="14">
        <v>0.6</v>
      </c>
      <c r="FA19" s="14">
        <v>1</v>
      </c>
      <c r="FB19" s="14">
        <v>0</v>
      </c>
      <c r="FC19" s="14">
        <v>0.1</v>
      </c>
      <c r="FD19" s="14">
        <v>1.1000000000000001</v>
      </c>
      <c r="FE19" s="14">
        <v>0.4</v>
      </c>
      <c r="FF19" s="14">
        <v>1.6</v>
      </c>
      <c r="FG19" s="14"/>
      <c r="FH19" s="14"/>
      <c r="FI19" s="14"/>
      <c r="FJ19" s="14"/>
      <c r="FK19" s="14">
        <v>2.14</v>
      </c>
      <c r="FL19" s="14"/>
      <c r="FM19" s="14"/>
      <c r="FN19" s="14">
        <v>-66.280469999999994</v>
      </c>
      <c r="FO19" s="15"/>
      <c r="FP19" s="14">
        <v>2.4898099999999999</v>
      </c>
      <c r="FQ19" s="14">
        <v>0</v>
      </c>
      <c r="FR19" s="14">
        <v>2.173</v>
      </c>
      <c r="FS19" s="14">
        <v>1.8154600000000001</v>
      </c>
      <c r="FT19" s="14">
        <v>1.8456900000000001</v>
      </c>
      <c r="FU19" s="14">
        <v>0.16691</v>
      </c>
      <c r="FV19" s="14"/>
      <c r="FW19" s="14"/>
      <c r="FX19" s="14">
        <v>8.4908699999999993</v>
      </c>
    </row>
    <row r="20" spans="1:180" ht="24" customHeight="1" x14ac:dyDescent="0.3">
      <c r="A20" s="16" t="s">
        <v>51</v>
      </c>
      <c r="B20" s="16" t="s">
        <v>764</v>
      </c>
      <c r="C20" s="17">
        <v>34.799999999999997</v>
      </c>
      <c r="D20" s="17">
        <v>-13.7</v>
      </c>
      <c r="E20" s="17">
        <v>2.4</v>
      </c>
      <c r="F20" s="17"/>
      <c r="G20" s="17"/>
      <c r="H20" s="17">
        <v>-18.600000000000001</v>
      </c>
      <c r="I20" s="17">
        <v>14.5</v>
      </c>
      <c r="J20" s="17"/>
      <c r="K20" s="17"/>
      <c r="L20" s="17">
        <v>17.5</v>
      </c>
      <c r="M20" s="17">
        <v>-32.4</v>
      </c>
      <c r="N20" s="17">
        <v>-1.5</v>
      </c>
      <c r="O20" s="17">
        <v>23.4</v>
      </c>
      <c r="P20" s="17">
        <v>-29.4</v>
      </c>
      <c r="Q20" s="17">
        <v>3.8</v>
      </c>
      <c r="R20" s="17"/>
      <c r="S20" s="17"/>
      <c r="T20" s="17"/>
      <c r="U20" s="17"/>
      <c r="V20" s="17"/>
      <c r="W20" s="17">
        <v>7.9</v>
      </c>
      <c r="X20" s="17">
        <v>1.7789999999999999</v>
      </c>
      <c r="Y20" s="17">
        <v>1.0860000000000001</v>
      </c>
      <c r="Z20" s="17">
        <v>0</v>
      </c>
      <c r="AA20" s="17">
        <v>-3.4</v>
      </c>
      <c r="AB20" s="17"/>
      <c r="AC20" s="17">
        <v>5.8</v>
      </c>
      <c r="AD20" s="17"/>
      <c r="AE20" s="17"/>
      <c r="AF20" s="17"/>
      <c r="AG20" s="17"/>
      <c r="AH20" s="17">
        <v>10.4</v>
      </c>
      <c r="AI20" s="17">
        <v>9.6999999999999993</v>
      </c>
      <c r="AJ20" s="17"/>
      <c r="AK20" s="17"/>
      <c r="AL20" s="17"/>
      <c r="AM20" s="17">
        <v>-1.2</v>
      </c>
      <c r="AN20" s="17">
        <v>42</v>
      </c>
      <c r="AO20" s="17">
        <v>7.9</v>
      </c>
      <c r="AP20" s="17">
        <v>15.8</v>
      </c>
      <c r="AQ20" s="17">
        <v>-0.4</v>
      </c>
      <c r="AR20" s="17">
        <v>-0.46177000000000001</v>
      </c>
      <c r="AS20" s="17">
        <v>2.7</v>
      </c>
      <c r="AT20" s="17">
        <v>1.4</v>
      </c>
      <c r="AU20" s="17">
        <v>11.4</v>
      </c>
      <c r="AV20" s="17">
        <v>-14.1</v>
      </c>
      <c r="AW20" s="17">
        <v>-38.200000000000003</v>
      </c>
      <c r="AX20" s="17">
        <v>-3.5</v>
      </c>
      <c r="AY20" s="17">
        <v>-2.9</v>
      </c>
      <c r="AZ20" s="17">
        <v>-1.2</v>
      </c>
      <c r="BA20" s="17">
        <v>1.1000000000000001</v>
      </c>
      <c r="BB20" s="17">
        <v>0</v>
      </c>
      <c r="BC20" s="17">
        <v>9.1999999999999993</v>
      </c>
      <c r="BD20" s="17"/>
      <c r="BE20" s="17"/>
      <c r="BF20" s="17">
        <v>0</v>
      </c>
      <c r="BG20" s="17"/>
      <c r="BH20" s="17"/>
      <c r="BI20" s="17">
        <v>0</v>
      </c>
      <c r="BJ20" s="17"/>
      <c r="BK20" s="17"/>
      <c r="BL20" s="17"/>
      <c r="BM20" s="17">
        <v>0.9</v>
      </c>
      <c r="BN20" s="17">
        <v>-30.2</v>
      </c>
      <c r="BO20" s="17"/>
      <c r="BP20" s="17">
        <v>-30.3</v>
      </c>
      <c r="BQ20" s="17">
        <v>-35.700000000000003</v>
      </c>
      <c r="BR20" s="17">
        <v>0</v>
      </c>
      <c r="BS20" s="17"/>
      <c r="BT20" s="17"/>
      <c r="BU20" s="17"/>
      <c r="BV20" s="17"/>
      <c r="BW20" s="17"/>
      <c r="BX20" s="17"/>
      <c r="BY20" s="17"/>
      <c r="BZ20" s="17">
        <v>-0.1</v>
      </c>
      <c r="CA20" s="17">
        <v>17.8</v>
      </c>
      <c r="CB20" s="17">
        <v>15.4</v>
      </c>
      <c r="CC20" s="17">
        <v>0.9</v>
      </c>
      <c r="CD20" s="17">
        <v>4.7</v>
      </c>
      <c r="CE20" s="17">
        <v>2.1</v>
      </c>
      <c r="CF20" s="17"/>
      <c r="CG20" s="17"/>
      <c r="CH20" s="17"/>
      <c r="CI20" s="17">
        <v>5.2</v>
      </c>
      <c r="CJ20" s="17">
        <v>9.4</v>
      </c>
      <c r="CK20" s="17">
        <v>-33.9</v>
      </c>
      <c r="CL20" s="17"/>
      <c r="CM20" s="17"/>
      <c r="CN20" s="17"/>
      <c r="CO20" s="17"/>
      <c r="CP20" s="17"/>
      <c r="CQ20" s="17">
        <v>-12.89709</v>
      </c>
      <c r="CR20" s="17">
        <v>-12.24821</v>
      </c>
      <c r="CS20" s="17"/>
      <c r="CT20" s="17">
        <v>0.2</v>
      </c>
      <c r="CU20" s="17">
        <v>1.2</v>
      </c>
      <c r="CV20" s="17"/>
      <c r="CW20" s="17">
        <v>-2.5</v>
      </c>
      <c r="CX20" s="17">
        <v>0</v>
      </c>
      <c r="CY20" s="17">
        <v>-2.7</v>
      </c>
      <c r="CZ20" s="17"/>
      <c r="DA20" s="17">
        <v>0</v>
      </c>
      <c r="DB20" s="17">
        <v>-0.1</v>
      </c>
      <c r="DC20" s="17">
        <v>-1.1000000000000001</v>
      </c>
      <c r="DD20" s="17">
        <v>-0.1</v>
      </c>
      <c r="DE20" s="17"/>
      <c r="DF20" s="17"/>
      <c r="DG20" s="17">
        <v>0.2</v>
      </c>
      <c r="DH20" s="17">
        <v>1.5</v>
      </c>
      <c r="DI20" s="17">
        <v>0.3</v>
      </c>
      <c r="DJ20" s="17">
        <v>-1.3</v>
      </c>
      <c r="DK20" s="17">
        <v>0.2</v>
      </c>
      <c r="DL20" s="17">
        <v>0.6</v>
      </c>
      <c r="DM20" s="17"/>
      <c r="DN20" s="17">
        <v>0</v>
      </c>
      <c r="DO20" s="17">
        <v>0</v>
      </c>
      <c r="DP20" s="17">
        <v>-0.1</v>
      </c>
      <c r="DQ20" s="17">
        <v>-8.1999999999999993</v>
      </c>
      <c r="DR20" s="17">
        <v>0.2</v>
      </c>
      <c r="DS20" s="17">
        <v>0.2</v>
      </c>
      <c r="DT20" s="17">
        <v>0.6</v>
      </c>
      <c r="DU20" s="17">
        <v>0.11</v>
      </c>
      <c r="DV20" s="17"/>
      <c r="DW20" s="17"/>
      <c r="DX20" s="17">
        <v>-4.5</v>
      </c>
      <c r="DY20" s="17">
        <v>0.7</v>
      </c>
      <c r="DZ20" s="17">
        <v>2.9</v>
      </c>
      <c r="EA20" s="17">
        <v>2.2000000000000002</v>
      </c>
      <c r="EB20" s="17">
        <v>0.8</v>
      </c>
      <c r="EC20" s="17">
        <v>3.7</v>
      </c>
      <c r="ED20" s="17">
        <v>0</v>
      </c>
      <c r="EE20" s="17">
        <v>-8</v>
      </c>
      <c r="EF20" s="17">
        <v>-8.6</v>
      </c>
      <c r="EG20" s="17">
        <v>-1.1000000000000001</v>
      </c>
      <c r="EH20" s="17">
        <v>0</v>
      </c>
      <c r="EI20" s="17"/>
      <c r="EJ20" s="17">
        <v>2.7</v>
      </c>
      <c r="EK20" s="17">
        <v>-0.1</v>
      </c>
      <c r="EL20" s="17">
        <v>1.86</v>
      </c>
      <c r="EM20" s="17">
        <v>0.2</v>
      </c>
      <c r="EN20" s="17">
        <v>0.2</v>
      </c>
      <c r="EO20" s="17">
        <v>0.2</v>
      </c>
      <c r="EP20" s="17">
        <v>-3.1</v>
      </c>
      <c r="EQ20" s="17">
        <v>0</v>
      </c>
      <c r="ER20" s="17">
        <v>0.3</v>
      </c>
      <c r="ES20" s="17">
        <v>0</v>
      </c>
      <c r="ET20" s="17">
        <v>-0.2</v>
      </c>
      <c r="EU20" s="17">
        <v>-4.0999999999999996</v>
      </c>
      <c r="EV20" s="17">
        <v>0</v>
      </c>
      <c r="EW20" s="17">
        <v>0</v>
      </c>
      <c r="EX20" s="17">
        <v>1.5</v>
      </c>
      <c r="EY20" s="17">
        <v>0.8</v>
      </c>
      <c r="EZ20" s="17">
        <v>0.6</v>
      </c>
      <c r="FA20" s="17">
        <v>1</v>
      </c>
      <c r="FB20" s="17">
        <v>0.311</v>
      </c>
      <c r="FC20" s="17">
        <v>0.1</v>
      </c>
      <c r="FD20" s="17">
        <v>1</v>
      </c>
      <c r="FE20" s="17">
        <v>0.4</v>
      </c>
      <c r="FF20" s="17">
        <v>1.5</v>
      </c>
      <c r="FG20" s="17"/>
      <c r="FH20" s="17"/>
      <c r="FI20" s="17"/>
      <c r="FJ20" s="17"/>
      <c r="FK20" s="17">
        <v>1.85</v>
      </c>
      <c r="FL20" s="17"/>
      <c r="FM20" s="17"/>
      <c r="FN20" s="17">
        <v>-51.011069999999997</v>
      </c>
      <c r="FO20" s="15"/>
      <c r="FP20" s="17">
        <v>2.4731999999999998</v>
      </c>
      <c r="FQ20" s="17">
        <v>0</v>
      </c>
      <c r="FR20" s="17">
        <v>2.274</v>
      </c>
      <c r="FS20" s="17">
        <v>1.8109900000000001</v>
      </c>
      <c r="FT20" s="17">
        <v>1.84579</v>
      </c>
      <c r="FU20" s="17">
        <v>0.16849</v>
      </c>
      <c r="FV20" s="17"/>
      <c r="FW20" s="17"/>
      <c r="FX20" s="17">
        <v>8.5724699999999991</v>
      </c>
    </row>
    <row r="21" spans="1:180" ht="24" customHeight="1" x14ac:dyDescent="0.3">
      <c r="A21" s="16" t="s">
        <v>51</v>
      </c>
      <c r="B21" s="16" t="s">
        <v>765</v>
      </c>
      <c r="C21" s="17">
        <v>32.1</v>
      </c>
      <c r="D21" s="17">
        <v>-15.6</v>
      </c>
      <c r="E21" s="17">
        <v>2.5</v>
      </c>
      <c r="F21" s="17"/>
      <c r="G21" s="17"/>
      <c r="H21" s="17">
        <v>-17</v>
      </c>
      <c r="I21" s="17">
        <v>15.1</v>
      </c>
      <c r="J21" s="17"/>
      <c r="K21" s="17"/>
      <c r="L21" s="17">
        <v>16.3</v>
      </c>
      <c r="M21" s="17">
        <v>-27.6</v>
      </c>
      <c r="N21" s="17">
        <v>4.5</v>
      </c>
      <c r="O21" s="17">
        <v>22.5</v>
      </c>
      <c r="P21" s="17">
        <v>-27.1</v>
      </c>
      <c r="Q21" s="17">
        <v>4.8</v>
      </c>
      <c r="R21" s="17"/>
      <c r="S21" s="17"/>
      <c r="T21" s="17"/>
      <c r="U21" s="17"/>
      <c r="V21" s="17"/>
      <c r="W21" s="17">
        <v>5.4</v>
      </c>
      <c r="X21" s="17">
        <v>1.913</v>
      </c>
      <c r="Y21" s="17">
        <v>1.109</v>
      </c>
      <c r="Z21" s="17">
        <v>0</v>
      </c>
      <c r="AA21" s="17">
        <v>-3.4</v>
      </c>
      <c r="AB21" s="17"/>
      <c r="AC21" s="17">
        <v>5.8</v>
      </c>
      <c r="AD21" s="17"/>
      <c r="AE21" s="17"/>
      <c r="AF21" s="17"/>
      <c r="AG21" s="17"/>
      <c r="AH21" s="17">
        <v>8.1999999999999993</v>
      </c>
      <c r="AI21" s="17">
        <v>13.7</v>
      </c>
      <c r="AJ21" s="17"/>
      <c r="AK21" s="17"/>
      <c r="AL21" s="17"/>
      <c r="AM21" s="17">
        <v>-1.2</v>
      </c>
      <c r="AN21" s="17">
        <v>41.7</v>
      </c>
      <c r="AO21" s="17">
        <v>7.6</v>
      </c>
      <c r="AP21" s="17">
        <v>15.5</v>
      </c>
      <c r="AQ21" s="17">
        <v>-0.9</v>
      </c>
      <c r="AR21" s="17">
        <v>-1.4154</v>
      </c>
      <c r="AS21" s="17">
        <v>2.7</v>
      </c>
      <c r="AT21" s="17">
        <v>1.5</v>
      </c>
      <c r="AU21" s="17">
        <v>12.6</v>
      </c>
      <c r="AV21" s="17">
        <v>-13</v>
      </c>
      <c r="AW21" s="17">
        <v>-36.9</v>
      </c>
      <c r="AX21" s="17">
        <v>-2.5</v>
      </c>
      <c r="AY21" s="17">
        <v>-0.7</v>
      </c>
      <c r="AZ21" s="17">
        <v>0.3</v>
      </c>
      <c r="BA21" s="17">
        <v>1.1000000000000001</v>
      </c>
      <c r="BB21" s="17">
        <v>0.2</v>
      </c>
      <c r="BC21" s="17">
        <v>14.1</v>
      </c>
      <c r="BD21" s="17"/>
      <c r="BE21" s="17"/>
      <c r="BF21" s="17">
        <v>1.1000000000000001</v>
      </c>
      <c r="BG21" s="17"/>
      <c r="BH21" s="17"/>
      <c r="BI21" s="17">
        <v>0</v>
      </c>
      <c r="BJ21" s="17"/>
      <c r="BK21" s="17"/>
      <c r="BL21" s="17"/>
      <c r="BM21" s="17">
        <v>0.4</v>
      </c>
      <c r="BN21" s="17">
        <v>-24.6</v>
      </c>
      <c r="BO21" s="17"/>
      <c r="BP21" s="17">
        <v>-25.5</v>
      </c>
      <c r="BQ21" s="17">
        <v>-31.5</v>
      </c>
      <c r="BR21" s="17">
        <v>0</v>
      </c>
      <c r="BS21" s="17"/>
      <c r="BT21" s="17"/>
      <c r="BU21" s="17"/>
      <c r="BV21" s="17"/>
      <c r="BW21" s="17"/>
      <c r="BX21" s="17"/>
      <c r="BY21" s="17"/>
      <c r="BZ21" s="17">
        <v>-0.2</v>
      </c>
      <c r="CA21" s="17">
        <v>21.2</v>
      </c>
      <c r="CB21" s="17">
        <v>15.4</v>
      </c>
      <c r="CC21" s="17">
        <v>0.2</v>
      </c>
      <c r="CD21" s="17">
        <v>4.7</v>
      </c>
      <c r="CE21" s="17">
        <v>2.2000000000000002</v>
      </c>
      <c r="CF21" s="17"/>
      <c r="CG21" s="17"/>
      <c r="CH21" s="17"/>
      <c r="CI21" s="17">
        <v>6.3</v>
      </c>
      <c r="CJ21" s="17">
        <v>10.4</v>
      </c>
      <c r="CK21" s="17">
        <v>-32.1</v>
      </c>
      <c r="CL21" s="17"/>
      <c r="CM21" s="17"/>
      <c r="CN21" s="17"/>
      <c r="CO21" s="17"/>
      <c r="CP21" s="17"/>
      <c r="CQ21" s="17">
        <v>-10.90795</v>
      </c>
      <c r="CR21" s="17">
        <v>-11.06917</v>
      </c>
      <c r="CS21" s="17"/>
      <c r="CT21" s="17">
        <v>0.1</v>
      </c>
      <c r="CU21" s="17">
        <v>1.3</v>
      </c>
      <c r="CV21" s="17"/>
      <c r="CW21" s="17">
        <v>-2.6</v>
      </c>
      <c r="CX21" s="17">
        <v>0</v>
      </c>
      <c r="CY21" s="17">
        <v>-2.8</v>
      </c>
      <c r="CZ21" s="17"/>
      <c r="DA21" s="17">
        <v>0.1</v>
      </c>
      <c r="DB21" s="17">
        <v>-0.1</v>
      </c>
      <c r="DC21" s="17">
        <v>-0.9</v>
      </c>
      <c r="DD21" s="17">
        <v>-0.3</v>
      </c>
      <c r="DE21" s="17"/>
      <c r="DF21" s="17"/>
      <c r="DG21" s="17">
        <v>0.2</v>
      </c>
      <c r="DH21" s="17">
        <v>1.5</v>
      </c>
      <c r="DI21" s="17">
        <v>0.2</v>
      </c>
      <c r="DJ21" s="17">
        <v>-1.4</v>
      </c>
      <c r="DK21" s="17">
        <v>0.3</v>
      </c>
      <c r="DL21" s="17">
        <v>0.6</v>
      </c>
      <c r="DM21" s="17"/>
      <c r="DN21" s="17">
        <v>0</v>
      </c>
      <c r="DO21" s="17">
        <v>0</v>
      </c>
      <c r="DP21" s="17">
        <v>-0.1</v>
      </c>
      <c r="DQ21" s="17">
        <v>-8.3000000000000007</v>
      </c>
      <c r="DR21" s="17">
        <v>0.4</v>
      </c>
      <c r="DS21" s="17">
        <v>0.1</v>
      </c>
      <c r="DT21" s="17">
        <v>0.6</v>
      </c>
      <c r="DU21" s="17">
        <v>0.12239999999999999</v>
      </c>
      <c r="DV21" s="17"/>
      <c r="DW21" s="17"/>
      <c r="DX21" s="17">
        <v>-4.4000000000000004</v>
      </c>
      <c r="DY21" s="17">
        <v>0.5</v>
      </c>
      <c r="DZ21" s="17">
        <v>2.7</v>
      </c>
      <c r="EA21" s="17">
        <v>2.1</v>
      </c>
      <c r="EB21" s="17">
        <v>0.8</v>
      </c>
      <c r="EC21" s="17">
        <v>3.7</v>
      </c>
      <c r="ED21" s="17">
        <v>0</v>
      </c>
      <c r="EE21" s="17">
        <v>-7.9</v>
      </c>
      <c r="EF21" s="17">
        <v>-8.9</v>
      </c>
      <c r="EG21" s="17">
        <v>-1.1000000000000001</v>
      </c>
      <c r="EH21" s="17">
        <v>0</v>
      </c>
      <c r="EI21" s="17"/>
      <c r="EJ21" s="17">
        <v>2.7</v>
      </c>
      <c r="EK21" s="17">
        <v>-0.1</v>
      </c>
      <c r="EL21" s="17">
        <v>2.0430000000000001</v>
      </c>
      <c r="EM21" s="17">
        <v>0.2</v>
      </c>
      <c r="EN21" s="17">
        <v>0.2</v>
      </c>
      <c r="EO21" s="17">
        <v>0.2</v>
      </c>
      <c r="EP21" s="17">
        <v>-3</v>
      </c>
      <c r="EQ21" s="17">
        <v>0</v>
      </c>
      <c r="ER21" s="17">
        <v>0.30199999999999999</v>
      </c>
      <c r="ES21" s="17">
        <v>0</v>
      </c>
      <c r="ET21" s="17">
        <v>-0.2</v>
      </c>
      <c r="EU21" s="17">
        <v>-4.8</v>
      </c>
      <c r="EV21" s="17">
        <v>0</v>
      </c>
      <c r="EW21" s="17">
        <v>0</v>
      </c>
      <c r="EX21" s="17">
        <v>1.5</v>
      </c>
      <c r="EY21" s="17">
        <v>0.8</v>
      </c>
      <c r="EZ21" s="17">
        <v>0.6</v>
      </c>
      <c r="FA21" s="17">
        <v>1</v>
      </c>
      <c r="FB21" s="17">
        <v>0.316</v>
      </c>
      <c r="FC21" s="17">
        <v>0.1</v>
      </c>
      <c r="FD21" s="17">
        <v>1</v>
      </c>
      <c r="FE21" s="17">
        <v>0.4</v>
      </c>
      <c r="FF21" s="17">
        <v>1.5</v>
      </c>
      <c r="FG21" s="17"/>
      <c r="FH21" s="17"/>
      <c r="FI21" s="17"/>
      <c r="FJ21" s="17"/>
      <c r="FK21" s="17">
        <v>2.71</v>
      </c>
      <c r="FL21" s="17"/>
      <c r="FM21" s="17"/>
      <c r="FN21" s="17">
        <v>-6.0771199999999999</v>
      </c>
      <c r="FO21" s="15"/>
      <c r="FP21" s="17">
        <v>2.3959299999999999</v>
      </c>
      <c r="FQ21" s="17">
        <v>0</v>
      </c>
      <c r="FR21" s="17">
        <v>1.804</v>
      </c>
      <c r="FS21" s="17">
        <v>1.83063</v>
      </c>
      <c r="FT21" s="17">
        <v>1.85389</v>
      </c>
      <c r="FU21" s="17">
        <v>0.14696000000000001</v>
      </c>
      <c r="FV21" s="17"/>
      <c r="FW21" s="17"/>
      <c r="FX21" s="17">
        <v>8.0314099999999993</v>
      </c>
    </row>
    <row r="22" spans="1:180" ht="24" customHeight="1" x14ac:dyDescent="0.3">
      <c r="A22" s="16" t="s">
        <v>51</v>
      </c>
      <c r="B22" s="16" t="s">
        <v>766</v>
      </c>
      <c r="C22" s="17">
        <v>28.2</v>
      </c>
      <c r="D22" s="17">
        <v>-11.3</v>
      </c>
      <c r="E22" s="17">
        <v>2.7</v>
      </c>
      <c r="F22" s="17"/>
      <c r="G22" s="17"/>
      <c r="H22" s="17">
        <v>-16.899999999999999</v>
      </c>
      <c r="I22" s="17">
        <v>-0.9</v>
      </c>
      <c r="J22" s="17"/>
      <c r="K22" s="17"/>
      <c r="L22" s="17">
        <v>21.7</v>
      </c>
      <c r="M22" s="17">
        <v>-25.5</v>
      </c>
      <c r="N22" s="17">
        <v>6.7</v>
      </c>
      <c r="O22" s="17">
        <v>28.3</v>
      </c>
      <c r="P22" s="17">
        <v>-22.5</v>
      </c>
      <c r="Q22" s="17">
        <v>7.6</v>
      </c>
      <c r="R22" s="17"/>
      <c r="S22" s="17"/>
      <c r="T22" s="17"/>
      <c r="U22" s="17"/>
      <c r="V22" s="17"/>
      <c r="W22" s="17">
        <v>5.5</v>
      </c>
      <c r="X22" s="17">
        <v>2.016</v>
      </c>
      <c r="Y22" s="17">
        <v>1.355</v>
      </c>
      <c r="Z22" s="17">
        <v>0</v>
      </c>
      <c r="AA22" s="17">
        <v>-3.4</v>
      </c>
      <c r="AB22" s="17"/>
      <c r="AC22" s="17">
        <v>4.7</v>
      </c>
      <c r="AD22" s="17"/>
      <c r="AE22" s="17"/>
      <c r="AF22" s="17"/>
      <c r="AG22" s="17"/>
      <c r="AH22" s="17">
        <v>6.8</v>
      </c>
      <c r="AI22" s="17">
        <v>12</v>
      </c>
      <c r="AJ22" s="17"/>
      <c r="AK22" s="17"/>
      <c r="AL22" s="17"/>
      <c r="AM22" s="17">
        <v>-1.1000000000000001</v>
      </c>
      <c r="AN22" s="17">
        <v>42.4</v>
      </c>
      <c r="AO22" s="17">
        <v>7.8</v>
      </c>
      <c r="AP22" s="17">
        <v>15.3</v>
      </c>
      <c r="AQ22" s="17">
        <v>-0.9</v>
      </c>
      <c r="AR22" s="17">
        <v>-0.45112999999999998</v>
      </c>
      <c r="AS22" s="17">
        <v>2.7</v>
      </c>
      <c r="AT22" s="17">
        <v>1.6</v>
      </c>
      <c r="AU22" s="17">
        <v>17.2</v>
      </c>
      <c r="AV22" s="17">
        <v>-8.4</v>
      </c>
      <c r="AW22" s="17">
        <v>-37.1</v>
      </c>
      <c r="AX22" s="17">
        <v>-2.5</v>
      </c>
      <c r="AY22" s="17">
        <v>-1.9</v>
      </c>
      <c r="AZ22" s="17">
        <v>-0.9</v>
      </c>
      <c r="BA22" s="17">
        <v>1.1000000000000001</v>
      </c>
      <c r="BB22" s="17">
        <v>0.1</v>
      </c>
      <c r="BC22" s="17">
        <v>10.6</v>
      </c>
      <c r="BD22" s="17"/>
      <c r="BE22" s="17"/>
      <c r="BF22" s="17">
        <v>1.1000000000000001</v>
      </c>
      <c r="BG22" s="17"/>
      <c r="BH22" s="17"/>
      <c r="BI22" s="17">
        <v>0</v>
      </c>
      <c r="BJ22" s="17"/>
      <c r="BK22" s="17"/>
      <c r="BL22" s="17"/>
      <c r="BM22" s="17">
        <v>0.7</v>
      </c>
      <c r="BN22" s="17">
        <v>-18.8</v>
      </c>
      <c r="BO22" s="17"/>
      <c r="BP22" s="17">
        <v>-12.7</v>
      </c>
      <c r="BQ22" s="17">
        <v>-22.8</v>
      </c>
      <c r="BR22" s="17">
        <v>0</v>
      </c>
      <c r="BS22" s="17"/>
      <c r="BT22" s="17"/>
      <c r="BU22" s="17"/>
      <c r="BV22" s="17"/>
      <c r="BW22" s="17"/>
      <c r="BX22" s="17"/>
      <c r="BY22" s="17"/>
      <c r="BZ22" s="17">
        <v>-0.3</v>
      </c>
      <c r="CA22" s="17">
        <v>24</v>
      </c>
      <c r="CB22" s="17">
        <v>15.2</v>
      </c>
      <c r="CC22" s="17">
        <v>0.4</v>
      </c>
      <c r="CD22" s="17">
        <v>4.5999999999999996</v>
      </c>
      <c r="CE22" s="17">
        <v>2.2000000000000002</v>
      </c>
      <c r="CF22" s="17"/>
      <c r="CG22" s="17"/>
      <c r="CH22" s="17"/>
      <c r="CI22" s="17">
        <v>10.7</v>
      </c>
      <c r="CJ22" s="17">
        <v>14.6</v>
      </c>
      <c r="CK22" s="17">
        <v>-26</v>
      </c>
      <c r="CL22" s="17"/>
      <c r="CM22" s="17"/>
      <c r="CN22" s="17"/>
      <c r="CO22" s="17"/>
      <c r="CP22" s="17"/>
      <c r="CQ22" s="17">
        <v>-6.0687699999999998</v>
      </c>
      <c r="CR22" s="17">
        <v>-8.2356700000000007</v>
      </c>
      <c r="CS22" s="17"/>
      <c r="CT22" s="17">
        <v>0.6</v>
      </c>
      <c r="CU22" s="17">
        <v>1.3</v>
      </c>
      <c r="CV22" s="17"/>
      <c r="CW22" s="17">
        <v>-3.4</v>
      </c>
      <c r="CX22" s="17">
        <v>0</v>
      </c>
      <c r="CY22" s="17">
        <v>-2.9</v>
      </c>
      <c r="CZ22" s="17"/>
      <c r="DA22" s="17">
        <v>0.1</v>
      </c>
      <c r="DB22" s="17">
        <v>-0.1</v>
      </c>
      <c r="DC22" s="17">
        <v>-1</v>
      </c>
      <c r="DD22" s="17">
        <v>-0.2</v>
      </c>
      <c r="DE22" s="17"/>
      <c r="DF22" s="17"/>
      <c r="DG22" s="17">
        <v>0.2</v>
      </c>
      <c r="DH22" s="17">
        <v>1.5</v>
      </c>
      <c r="DI22" s="17">
        <v>0.2</v>
      </c>
      <c r="DJ22" s="17">
        <v>-0.9</v>
      </c>
      <c r="DK22" s="17">
        <v>0.3</v>
      </c>
      <c r="DL22" s="17">
        <v>0.6</v>
      </c>
      <c r="DM22" s="17"/>
      <c r="DN22" s="17">
        <v>0</v>
      </c>
      <c r="DO22" s="17">
        <v>0</v>
      </c>
      <c r="DP22" s="17">
        <v>0.4</v>
      </c>
      <c r="DQ22" s="17">
        <v>-7.3</v>
      </c>
      <c r="DR22" s="17">
        <v>0.4</v>
      </c>
      <c r="DS22" s="17">
        <v>0.1</v>
      </c>
      <c r="DT22" s="17">
        <v>0.4</v>
      </c>
      <c r="DU22" s="17">
        <v>8.5199999999999998E-2</v>
      </c>
      <c r="DV22" s="17"/>
      <c r="DW22" s="17"/>
      <c r="DX22" s="17">
        <v>-4.5</v>
      </c>
      <c r="DY22" s="17">
        <v>0.1</v>
      </c>
      <c r="DZ22" s="17">
        <v>2.8</v>
      </c>
      <c r="EA22" s="17">
        <v>2.2000000000000002</v>
      </c>
      <c r="EB22" s="17">
        <v>0.8</v>
      </c>
      <c r="EC22" s="17">
        <v>3.7</v>
      </c>
      <c r="ED22" s="17">
        <v>0</v>
      </c>
      <c r="EE22" s="17">
        <v>-7.4</v>
      </c>
      <c r="EF22" s="17">
        <v>-8.4</v>
      </c>
      <c r="EG22" s="17">
        <v>-1</v>
      </c>
      <c r="EH22" s="17">
        <v>-0.7</v>
      </c>
      <c r="EI22" s="17"/>
      <c r="EJ22" s="17">
        <v>2.7</v>
      </c>
      <c r="EK22" s="17">
        <v>-0.1</v>
      </c>
      <c r="EL22" s="17">
        <v>1.9630000000000001</v>
      </c>
      <c r="EM22" s="17">
        <v>0.2</v>
      </c>
      <c r="EN22" s="17">
        <v>0.2</v>
      </c>
      <c r="EO22" s="17">
        <v>0.2</v>
      </c>
      <c r="EP22" s="17">
        <v>-3.2</v>
      </c>
      <c r="EQ22" s="17">
        <v>21.2</v>
      </c>
      <c r="ER22" s="17">
        <v>1.0860000000000001</v>
      </c>
      <c r="ES22" s="17">
        <v>2.1</v>
      </c>
      <c r="ET22" s="17">
        <v>-0.2</v>
      </c>
      <c r="EU22" s="17">
        <v>-4.3</v>
      </c>
      <c r="EV22" s="17">
        <v>-0.2</v>
      </c>
      <c r="EW22" s="17">
        <v>-0.20693</v>
      </c>
      <c r="EX22" s="17">
        <v>1.5</v>
      </c>
      <c r="EY22" s="17">
        <v>0.8</v>
      </c>
      <c r="EZ22" s="17">
        <v>0.6</v>
      </c>
      <c r="FA22" s="17">
        <v>1</v>
      </c>
      <c r="FB22" s="17">
        <v>0.96799999999999997</v>
      </c>
      <c r="FC22" s="17">
        <v>0.3</v>
      </c>
      <c r="FD22" s="17">
        <v>1</v>
      </c>
      <c r="FE22" s="17">
        <v>0.4</v>
      </c>
      <c r="FF22" s="17">
        <v>1.4</v>
      </c>
      <c r="FG22" s="17"/>
      <c r="FH22" s="17"/>
      <c r="FI22" s="17"/>
      <c r="FJ22" s="17"/>
      <c r="FK22" s="17">
        <v>2.0099999999999998</v>
      </c>
      <c r="FL22" s="17"/>
      <c r="FM22" s="17"/>
      <c r="FN22" s="17">
        <v>80.620699999999999</v>
      </c>
      <c r="FO22" s="15"/>
      <c r="FP22" s="17">
        <v>2.4424899999999998</v>
      </c>
      <c r="FQ22" s="17">
        <v>0</v>
      </c>
      <c r="FR22" s="17">
        <v>1.673</v>
      </c>
      <c r="FS22" s="17">
        <v>1.8094600000000001</v>
      </c>
      <c r="FT22" s="17">
        <v>1.8567</v>
      </c>
      <c r="FU22" s="17">
        <v>0.23562</v>
      </c>
      <c r="FV22" s="17"/>
      <c r="FW22" s="17"/>
      <c r="FX22" s="17">
        <v>8.0172699999999999</v>
      </c>
    </row>
    <row r="23" spans="1:180" ht="24" customHeight="1" x14ac:dyDescent="0.3">
      <c r="A23" s="16" t="s">
        <v>51</v>
      </c>
      <c r="B23" s="16" t="s">
        <v>767</v>
      </c>
      <c r="C23" s="17">
        <v>35.200000000000003</v>
      </c>
      <c r="D23" s="17">
        <v>-14.6</v>
      </c>
      <c r="E23" s="17">
        <v>2.5</v>
      </c>
      <c r="F23" s="17"/>
      <c r="G23" s="17"/>
      <c r="H23" s="17">
        <v>-13.3</v>
      </c>
      <c r="I23" s="17">
        <v>0.8</v>
      </c>
      <c r="J23" s="17"/>
      <c r="K23" s="17"/>
      <c r="L23" s="17">
        <v>22.1</v>
      </c>
      <c r="M23" s="17">
        <v>-21.7</v>
      </c>
      <c r="N23" s="17">
        <v>9.9</v>
      </c>
      <c r="O23" s="17">
        <v>25.9</v>
      </c>
      <c r="P23" s="17">
        <v>-22.6</v>
      </c>
      <c r="Q23" s="17">
        <v>7.9</v>
      </c>
      <c r="R23" s="17"/>
      <c r="S23" s="17"/>
      <c r="T23" s="17"/>
      <c r="U23" s="17"/>
      <c r="V23" s="17"/>
      <c r="W23" s="17">
        <v>3.3</v>
      </c>
      <c r="X23" s="17">
        <v>1.984</v>
      </c>
      <c r="Y23" s="17">
        <v>1.3029999999999999</v>
      </c>
      <c r="Z23" s="17">
        <v>0</v>
      </c>
      <c r="AA23" s="17">
        <v>-3.4</v>
      </c>
      <c r="AB23" s="17"/>
      <c r="AC23" s="17">
        <v>4.8</v>
      </c>
      <c r="AD23" s="17"/>
      <c r="AE23" s="17"/>
      <c r="AF23" s="17"/>
      <c r="AG23" s="17"/>
      <c r="AH23" s="17">
        <v>7.2</v>
      </c>
      <c r="AI23" s="17">
        <v>13.9</v>
      </c>
      <c r="AJ23" s="17"/>
      <c r="AK23" s="17"/>
      <c r="AL23" s="17"/>
      <c r="AM23" s="17">
        <v>-0.9</v>
      </c>
      <c r="AN23" s="17">
        <v>42</v>
      </c>
      <c r="AO23" s="17">
        <v>7.8</v>
      </c>
      <c r="AP23" s="17">
        <v>15.2</v>
      </c>
      <c r="AQ23" s="17">
        <v>-1.1000000000000001</v>
      </c>
      <c r="AR23" s="17">
        <v>-1.3470200000000001</v>
      </c>
      <c r="AS23" s="17">
        <v>2.7</v>
      </c>
      <c r="AT23" s="17">
        <v>2.2000000000000002</v>
      </c>
      <c r="AU23" s="17">
        <v>16.7</v>
      </c>
      <c r="AV23" s="17">
        <v>-8.6999999999999993</v>
      </c>
      <c r="AW23" s="17">
        <v>-47.1</v>
      </c>
      <c r="AX23" s="17">
        <v>-1.3</v>
      </c>
      <c r="AY23" s="17">
        <v>0.5</v>
      </c>
      <c r="AZ23" s="17">
        <v>0.8</v>
      </c>
      <c r="BA23" s="17">
        <v>1.1000000000000001</v>
      </c>
      <c r="BB23" s="17">
        <v>0.2</v>
      </c>
      <c r="BC23" s="17">
        <v>14.7</v>
      </c>
      <c r="BD23" s="17"/>
      <c r="BE23" s="17"/>
      <c r="BF23" s="17">
        <v>1.4</v>
      </c>
      <c r="BG23" s="17"/>
      <c r="BH23" s="17"/>
      <c r="BI23" s="17">
        <v>0</v>
      </c>
      <c r="BJ23" s="17"/>
      <c r="BK23" s="17"/>
      <c r="BL23" s="17"/>
      <c r="BM23" s="17">
        <v>0</v>
      </c>
      <c r="BN23" s="17">
        <v>-19.2</v>
      </c>
      <c r="BO23" s="17"/>
      <c r="BP23" s="17">
        <v>-12.8</v>
      </c>
      <c r="BQ23" s="17">
        <v>-22.5</v>
      </c>
      <c r="BR23" s="17">
        <v>0</v>
      </c>
      <c r="BS23" s="17"/>
      <c r="BT23" s="17"/>
      <c r="BU23" s="17"/>
      <c r="BV23" s="17"/>
      <c r="BW23" s="17"/>
      <c r="BX23" s="17"/>
      <c r="BY23" s="17"/>
      <c r="BZ23" s="17">
        <v>-0.3</v>
      </c>
      <c r="CA23" s="17">
        <v>21.7</v>
      </c>
      <c r="CB23" s="17">
        <v>15.2</v>
      </c>
      <c r="CC23" s="17">
        <v>-0.1</v>
      </c>
      <c r="CD23" s="17">
        <v>5.4</v>
      </c>
      <c r="CE23" s="17">
        <v>2.1</v>
      </c>
      <c r="CF23" s="17"/>
      <c r="CG23" s="17"/>
      <c r="CH23" s="17"/>
      <c r="CI23" s="17">
        <v>9.8000000000000007</v>
      </c>
      <c r="CJ23" s="17">
        <v>13.9</v>
      </c>
      <c r="CK23" s="17">
        <v>-27.1</v>
      </c>
      <c r="CL23" s="17"/>
      <c r="CM23" s="17"/>
      <c r="CN23" s="17"/>
      <c r="CO23" s="17"/>
      <c r="CP23" s="17"/>
      <c r="CQ23" s="17">
        <v>-3.4830100000000002</v>
      </c>
      <c r="CR23" s="17">
        <v>-6.7760800000000003</v>
      </c>
      <c r="CS23" s="17"/>
      <c r="CT23" s="17">
        <v>0.3</v>
      </c>
      <c r="CU23" s="17">
        <v>1.2</v>
      </c>
      <c r="CV23" s="17"/>
      <c r="CW23" s="17">
        <v>-4.0999999999999996</v>
      </c>
      <c r="CX23" s="17">
        <v>0.3</v>
      </c>
      <c r="CY23" s="17">
        <v>-2.8</v>
      </c>
      <c r="CZ23" s="17"/>
      <c r="DA23" s="17">
        <v>0</v>
      </c>
      <c r="DB23" s="17">
        <v>-0.1</v>
      </c>
      <c r="DC23" s="17">
        <v>-1</v>
      </c>
      <c r="DD23" s="17">
        <v>0.1</v>
      </c>
      <c r="DE23" s="17"/>
      <c r="DF23" s="17"/>
      <c r="DG23" s="17">
        <v>0.2</v>
      </c>
      <c r="DH23" s="17">
        <v>1.4</v>
      </c>
      <c r="DI23" s="17">
        <v>0.2</v>
      </c>
      <c r="DJ23" s="17">
        <v>-0.2</v>
      </c>
      <c r="DK23" s="17">
        <v>0.3</v>
      </c>
      <c r="DL23" s="17">
        <v>0.6</v>
      </c>
      <c r="DM23" s="17"/>
      <c r="DN23" s="17">
        <v>-0.3</v>
      </c>
      <c r="DO23" s="17">
        <v>0</v>
      </c>
      <c r="DP23" s="17">
        <v>0.4</v>
      </c>
      <c r="DQ23" s="17">
        <v>-7.6</v>
      </c>
      <c r="DR23" s="17">
        <v>-0.4</v>
      </c>
      <c r="DS23" s="17">
        <v>0.1</v>
      </c>
      <c r="DT23" s="17">
        <v>0.4</v>
      </c>
      <c r="DU23" s="17">
        <v>0.1148</v>
      </c>
      <c r="DV23" s="17"/>
      <c r="DW23" s="17"/>
      <c r="DX23" s="17">
        <v>-4.4000000000000004</v>
      </c>
      <c r="DY23" s="17">
        <v>0.5</v>
      </c>
      <c r="DZ23" s="17">
        <v>2.8</v>
      </c>
      <c r="EA23" s="17">
        <v>2.2000000000000002</v>
      </c>
      <c r="EB23" s="17">
        <v>0.8</v>
      </c>
      <c r="EC23" s="17">
        <v>3.7</v>
      </c>
      <c r="ED23" s="17">
        <v>-0.5</v>
      </c>
      <c r="EE23" s="17">
        <v>-7.4</v>
      </c>
      <c r="EF23" s="17">
        <v>-9</v>
      </c>
      <c r="EG23" s="17">
        <v>-1</v>
      </c>
      <c r="EH23" s="17">
        <v>-0.7</v>
      </c>
      <c r="EI23" s="17"/>
      <c r="EJ23" s="17">
        <v>2.7</v>
      </c>
      <c r="EK23" s="17">
        <v>-0.1</v>
      </c>
      <c r="EL23" s="17">
        <v>1.81</v>
      </c>
      <c r="EM23" s="17">
        <v>0.2</v>
      </c>
      <c r="EN23" s="17">
        <v>0.2</v>
      </c>
      <c r="EO23" s="17">
        <v>0.2</v>
      </c>
      <c r="EP23" s="17">
        <v>-3.1</v>
      </c>
      <c r="EQ23" s="17">
        <v>21</v>
      </c>
      <c r="ER23" s="17">
        <v>0.27900000000000003</v>
      </c>
      <c r="ES23" s="17">
        <v>2.1</v>
      </c>
      <c r="ET23" s="17">
        <v>-0.2</v>
      </c>
      <c r="EU23" s="17">
        <v>-6.9</v>
      </c>
      <c r="EV23" s="17">
        <v>-2.1</v>
      </c>
      <c r="EW23" s="17">
        <v>-2.0988699999999998</v>
      </c>
      <c r="EX23" s="17">
        <v>1.5</v>
      </c>
      <c r="EY23" s="17">
        <v>0.8</v>
      </c>
      <c r="EZ23" s="17">
        <v>0.6</v>
      </c>
      <c r="FA23" s="17">
        <v>1</v>
      </c>
      <c r="FB23" s="17">
        <v>0.29799999999999999</v>
      </c>
      <c r="FC23" s="17">
        <v>0.5</v>
      </c>
      <c r="FD23" s="17">
        <v>0.9</v>
      </c>
      <c r="FE23" s="17">
        <v>0.4</v>
      </c>
      <c r="FF23" s="17">
        <v>1.6</v>
      </c>
      <c r="FG23" s="17"/>
      <c r="FH23" s="17"/>
      <c r="FI23" s="17"/>
      <c r="FJ23" s="17"/>
      <c r="FK23" s="17">
        <v>2.84</v>
      </c>
      <c r="FL23" s="17"/>
      <c r="FM23" s="17"/>
      <c r="FN23" s="17">
        <v>82.423820000000006</v>
      </c>
      <c r="FO23" s="15"/>
      <c r="FP23" s="17">
        <v>2.2613799999999999</v>
      </c>
      <c r="FQ23" s="17">
        <v>0</v>
      </c>
      <c r="FR23" s="17">
        <v>1.4615</v>
      </c>
      <c r="FS23" s="17">
        <v>1.81314</v>
      </c>
      <c r="FT23" s="17">
        <v>1.8636999999999999</v>
      </c>
      <c r="FU23" s="17">
        <v>0.28594999999999998</v>
      </c>
      <c r="FV23" s="17"/>
      <c r="FW23" s="17"/>
      <c r="FX23" s="17">
        <v>7.68567</v>
      </c>
    </row>
    <row r="24" spans="1:180" ht="24" customHeight="1" x14ac:dyDescent="0.3">
      <c r="A24" s="16" t="s">
        <v>51</v>
      </c>
      <c r="B24" s="16" t="s">
        <v>768</v>
      </c>
      <c r="C24" s="17">
        <v>35.700000000000003</v>
      </c>
      <c r="D24" s="17">
        <v>-29.8</v>
      </c>
      <c r="E24" s="17">
        <v>1.5</v>
      </c>
      <c r="F24" s="17"/>
      <c r="G24" s="17"/>
      <c r="H24" s="17">
        <v>-12</v>
      </c>
      <c r="I24" s="17">
        <v>9</v>
      </c>
      <c r="J24" s="17"/>
      <c r="K24" s="17"/>
      <c r="L24" s="17">
        <v>17.5</v>
      </c>
      <c r="M24" s="17">
        <v>-24.7</v>
      </c>
      <c r="N24" s="17">
        <v>6.3</v>
      </c>
      <c r="O24" s="17">
        <v>22.2</v>
      </c>
      <c r="P24" s="17">
        <v>-25</v>
      </c>
      <c r="Q24" s="17">
        <v>6.4</v>
      </c>
      <c r="R24" s="17"/>
      <c r="S24" s="17"/>
      <c r="T24" s="17"/>
      <c r="U24" s="17"/>
      <c r="V24" s="17"/>
      <c r="W24" s="17">
        <v>2.1</v>
      </c>
      <c r="X24" s="17">
        <v>1.0229999999999999</v>
      </c>
      <c r="Y24" s="17">
        <v>8.4000000000000005E-2</v>
      </c>
      <c r="Z24" s="17">
        <v>0</v>
      </c>
      <c r="AA24" s="17">
        <v>-3.3</v>
      </c>
      <c r="AB24" s="17"/>
      <c r="AC24" s="17">
        <v>3</v>
      </c>
      <c r="AD24" s="17"/>
      <c r="AE24" s="17"/>
      <c r="AF24" s="17"/>
      <c r="AG24" s="17"/>
      <c r="AH24" s="17">
        <v>8.8000000000000007</v>
      </c>
      <c r="AI24" s="17">
        <v>-1.5</v>
      </c>
      <c r="AJ24" s="17"/>
      <c r="AK24" s="17"/>
      <c r="AL24" s="17"/>
      <c r="AM24" s="17">
        <v>-0.9</v>
      </c>
      <c r="AN24" s="17">
        <v>40.1</v>
      </c>
      <c r="AO24" s="17">
        <v>6.9</v>
      </c>
      <c r="AP24" s="17">
        <v>15.2</v>
      </c>
      <c r="AQ24" s="17">
        <v>-0.8</v>
      </c>
      <c r="AR24" s="17">
        <v>-1.2922499999999999</v>
      </c>
      <c r="AS24" s="17">
        <v>2.7</v>
      </c>
      <c r="AT24" s="17">
        <v>2</v>
      </c>
      <c r="AU24" s="17">
        <v>15.8</v>
      </c>
      <c r="AV24" s="17">
        <v>-9.6999999999999993</v>
      </c>
      <c r="AW24" s="17">
        <v>-48.3</v>
      </c>
      <c r="AX24" s="17">
        <v>-1</v>
      </c>
      <c r="AY24" s="17">
        <v>-1.2</v>
      </c>
      <c r="AZ24" s="17">
        <v>0.9</v>
      </c>
      <c r="BA24" s="17">
        <v>1.1000000000000001</v>
      </c>
      <c r="BB24" s="17">
        <v>0.2</v>
      </c>
      <c r="BC24" s="17">
        <v>13.1</v>
      </c>
      <c r="BD24" s="17"/>
      <c r="BE24" s="17"/>
      <c r="BF24" s="17">
        <v>2.5</v>
      </c>
      <c r="BG24" s="17"/>
      <c r="BH24" s="17"/>
      <c r="BI24" s="17">
        <v>0</v>
      </c>
      <c r="BJ24" s="17"/>
      <c r="BK24" s="17"/>
      <c r="BL24" s="17"/>
      <c r="BM24" s="17">
        <v>-0.8</v>
      </c>
      <c r="BN24" s="17">
        <v>-24</v>
      </c>
      <c r="BO24" s="17"/>
      <c r="BP24" s="17">
        <v>-21.7</v>
      </c>
      <c r="BQ24" s="17">
        <v>-27</v>
      </c>
      <c r="BR24" s="17">
        <v>0</v>
      </c>
      <c r="BS24" s="17"/>
      <c r="BT24" s="17"/>
      <c r="BU24" s="17"/>
      <c r="BV24" s="17"/>
      <c r="BW24" s="17"/>
      <c r="BX24" s="17"/>
      <c r="BY24" s="17"/>
      <c r="BZ24" s="17">
        <v>-0.3</v>
      </c>
      <c r="CA24" s="17">
        <v>21.3</v>
      </c>
      <c r="CB24" s="17">
        <v>25.5</v>
      </c>
      <c r="CC24" s="17">
        <v>3</v>
      </c>
      <c r="CD24" s="17">
        <v>6.6</v>
      </c>
      <c r="CE24" s="17">
        <v>4</v>
      </c>
      <c r="CF24" s="17"/>
      <c r="CG24" s="17"/>
      <c r="CH24" s="17"/>
      <c r="CI24" s="17">
        <v>11.4</v>
      </c>
      <c r="CJ24" s="17">
        <v>15.9</v>
      </c>
      <c r="CK24" s="17">
        <v>-25</v>
      </c>
      <c r="CL24" s="17"/>
      <c r="CM24" s="17"/>
      <c r="CN24" s="17"/>
      <c r="CO24" s="17"/>
      <c r="CP24" s="17"/>
      <c r="CQ24" s="17">
        <v>-6.9005700000000001</v>
      </c>
      <c r="CR24" s="17">
        <v>-8.7766400000000004</v>
      </c>
      <c r="CS24" s="17"/>
      <c r="CT24" s="17">
        <v>0.2</v>
      </c>
      <c r="CU24" s="17">
        <v>1.3</v>
      </c>
      <c r="CV24" s="17"/>
      <c r="CW24" s="17">
        <v>-4.4000000000000004</v>
      </c>
      <c r="CX24" s="17">
        <v>1.7</v>
      </c>
      <c r="CY24" s="17">
        <v>-2.8</v>
      </c>
      <c r="CZ24" s="17"/>
      <c r="DA24" s="17">
        <v>0.1</v>
      </c>
      <c r="DB24" s="17">
        <v>0.1</v>
      </c>
      <c r="DC24" s="17">
        <v>-0.9</v>
      </c>
      <c r="DD24" s="17">
        <v>1.9</v>
      </c>
      <c r="DE24" s="17"/>
      <c r="DF24" s="17"/>
      <c r="DG24" s="17">
        <v>0.2</v>
      </c>
      <c r="DH24" s="17">
        <v>1.3</v>
      </c>
      <c r="DI24" s="17">
        <v>0.2</v>
      </c>
      <c r="DJ24" s="17">
        <v>-0.6</v>
      </c>
      <c r="DK24" s="17">
        <v>0.2</v>
      </c>
      <c r="DL24" s="17">
        <v>0.6</v>
      </c>
      <c r="DM24" s="17"/>
      <c r="DN24" s="17">
        <v>-0.6</v>
      </c>
      <c r="DO24" s="17">
        <v>-0.2</v>
      </c>
      <c r="DP24" s="17">
        <v>-0.9</v>
      </c>
      <c r="DQ24" s="17">
        <v>-11.1</v>
      </c>
      <c r="DR24" s="17">
        <v>-1.7</v>
      </c>
      <c r="DS24" s="17">
        <v>0.1</v>
      </c>
      <c r="DT24" s="17">
        <v>0.4</v>
      </c>
      <c r="DU24" s="17">
        <v>0.1396</v>
      </c>
      <c r="DV24" s="17"/>
      <c r="DW24" s="17"/>
      <c r="DX24" s="17">
        <v>-4.7</v>
      </c>
      <c r="DY24" s="17">
        <v>0.8</v>
      </c>
      <c r="DZ24" s="17">
        <v>2.9</v>
      </c>
      <c r="EA24" s="17">
        <v>2.2999999999999998</v>
      </c>
      <c r="EB24" s="17">
        <v>0.8</v>
      </c>
      <c r="EC24" s="17">
        <v>3.7</v>
      </c>
      <c r="ED24" s="17">
        <v>0.2</v>
      </c>
      <c r="EE24" s="17">
        <v>-9.5</v>
      </c>
      <c r="EF24" s="17">
        <v>-10.4</v>
      </c>
      <c r="EG24" s="17">
        <v>-1.3</v>
      </c>
      <c r="EH24" s="17">
        <v>-0.7</v>
      </c>
      <c r="EI24" s="17"/>
      <c r="EJ24" s="17">
        <v>2.7</v>
      </c>
      <c r="EK24" s="17">
        <v>-0.1</v>
      </c>
      <c r="EL24" s="17">
        <v>1.8260000000000001</v>
      </c>
      <c r="EM24" s="17">
        <v>0.2</v>
      </c>
      <c r="EN24" s="17">
        <v>0.2</v>
      </c>
      <c r="EO24" s="17">
        <v>0.2</v>
      </c>
      <c r="EP24" s="17">
        <v>-3.2</v>
      </c>
      <c r="EQ24" s="17">
        <v>20.2</v>
      </c>
      <c r="ER24" s="17">
        <v>0.22800000000000001</v>
      </c>
      <c r="ES24" s="17">
        <v>1.9</v>
      </c>
      <c r="ET24" s="17">
        <v>-0.2</v>
      </c>
      <c r="EU24" s="17">
        <v>-10.4</v>
      </c>
      <c r="EV24" s="17">
        <v>-13.6</v>
      </c>
      <c r="EW24" s="17">
        <v>-13.56241</v>
      </c>
      <c r="EX24" s="17">
        <v>1.5</v>
      </c>
      <c r="EY24" s="17">
        <v>0.8</v>
      </c>
      <c r="EZ24" s="17">
        <v>0.6</v>
      </c>
      <c r="FA24" s="17">
        <v>1</v>
      </c>
      <c r="FB24" s="17">
        <v>0.246</v>
      </c>
      <c r="FC24" s="17">
        <v>0.5</v>
      </c>
      <c r="FD24" s="17">
        <v>1.1000000000000001</v>
      </c>
      <c r="FE24" s="17">
        <v>0.4</v>
      </c>
      <c r="FF24" s="17">
        <v>1.5</v>
      </c>
      <c r="FG24" s="17"/>
      <c r="FH24" s="17"/>
      <c r="FI24" s="17"/>
      <c r="FJ24" s="17"/>
      <c r="FK24" s="17">
        <v>2.64</v>
      </c>
      <c r="FL24" s="17"/>
      <c r="FM24" s="17"/>
      <c r="FN24" s="17">
        <v>-6.14527</v>
      </c>
      <c r="FO24" s="15"/>
      <c r="FP24" s="17">
        <v>2.1055799999999998</v>
      </c>
      <c r="FQ24" s="17">
        <v>0.125</v>
      </c>
      <c r="FR24" s="17">
        <v>1.4835</v>
      </c>
      <c r="FS24" s="17">
        <v>1.8764700000000001</v>
      </c>
      <c r="FT24" s="17">
        <v>1.8675900000000001</v>
      </c>
      <c r="FU24" s="17">
        <v>0.29426000000000002</v>
      </c>
      <c r="FV24" s="17"/>
      <c r="FW24" s="17"/>
      <c r="FX24" s="17">
        <v>7.7523999999999997</v>
      </c>
    </row>
    <row r="25" spans="1:180" ht="24" customHeight="1" x14ac:dyDescent="0.3">
      <c r="A25" s="16" t="s">
        <v>51</v>
      </c>
      <c r="B25" s="16" t="s">
        <v>769</v>
      </c>
      <c r="C25" s="17">
        <v>31.2</v>
      </c>
      <c r="D25" s="17">
        <v>-29.3</v>
      </c>
      <c r="E25" s="17">
        <v>1.2</v>
      </c>
      <c r="F25" s="17"/>
      <c r="G25" s="17"/>
      <c r="H25" s="17">
        <v>-6.2</v>
      </c>
      <c r="I25" s="17">
        <v>19.2</v>
      </c>
      <c r="J25" s="17"/>
      <c r="K25" s="17"/>
      <c r="L25" s="17">
        <v>29.5</v>
      </c>
      <c r="M25" s="17">
        <v>-19.3</v>
      </c>
      <c r="N25" s="17">
        <v>11.8</v>
      </c>
      <c r="O25" s="17">
        <v>31.7</v>
      </c>
      <c r="P25" s="17">
        <v>-24.2</v>
      </c>
      <c r="Q25" s="17">
        <v>7.8</v>
      </c>
      <c r="R25" s="17"/>
      <c r="S25" s="17"/>
      <c r="T25" s="17"/>
      <c r="U25" s="17"/>
      <c r="V25" s="17"/>
      <c r="W25" s="17">
        <v>3.8</v>
      </c>
      <c r="X25" s="17">
        <v>0.52900000000000003</v>
      </c>
      <c r="Y25" s="17">
        <v>0.97099999999999997</v>
      </c>
      <c r="Z25" s="17">
        <v>0</v>
      </c>
      <c r="AA25" s="17">
        <v>-3.2</v>
      </c>
      <c r="AB25" s="17"/>
      <c r="AC25" s="17">
        <v>4.9000000000000004</v>
      </c>
      <c r="AD25" s="17"/>
      <c r="AE25" s="17"/>
      <c r="AF25" s="17"/>
      <c r="AG25" s="17"/>
      <c r="AH25" s="17">
        <v>9.4</v>
      </c>
      <c r="AI25" s="17">
        <v>12.4</v>
      </c>
      <c r="AJ25" s="17"/>
      <c r="AK25" s="17"/>
      <c r="AL25" s="17"/>
      <c r="AM25" s="17">
        <v>-1.1000000000000001</v>
      </c>
      <c r="AN25" s="17">
        <v>43.6</v>
      </c>
      <c r="AO25" s="17">
        <v>7.2</v>
      </c>
      <c r="AP25" s="17">
        <v>17.600000000000001</v>
      </c>
      <c r="AQ25" s="17">
        <v>0.5</v>
      </c>
      <c r="AR25" s="17">
        <v>-1.4346300000000001</v>
      </c>
      <c r="AS25" s="17">
        <v>2.7</v>
      </c>
      <c r="AT25" s="17">
        <v>1.2</v>
      </c>
      <c r="AU25" s="17">
        <v>18.100000000000001</v>
      </c>
      <c r="AV25" s="17">
        <v>-7.4</v>
      </c>
      <c r="AW25" s="17">
        <v>-45.7</v>
      </c>
      <c r="AX25" s="17">
        <v>-4.5999999999999996</v>
      </c>
      <c r="AY25" s="17">
        <v>-3.2</v>
      </c>
      <c r="AZ25" s="17">
        <v>-0.1</v>
      </c>
      <c r="BA25" s="17">
        <v>1.1000000000000001</v>
      </c>
      <c r="BB25" s="17">
        <v>-0.2</v>
      </c>
      <c r="BC25" s="17">
        <v>9.4</v>
      </c>
      <c r="BD25" s="17"/>
      <c r="BE25" s="17"/>
      <c r="BF25" s="17">
        <v>4.9000000000000004</v>
      </c>
      <c r="BG25" s="17"/>
      <c r="BH25" s="17"/>
      <c r="BI25" s="17">
        <v>0</v>
      </c>
      <c r="BJ25" s="17"/>
      <c r="BK25" s="17"/>
      <c r="BL25" s="17"/>
      <c r="BM25" s="17">
        <v>2</v>
      </c>
      <c r="BN25" s="17">
        <v>-23.1</v>
      </c>
      <c r="BO25" s="17"/>
      <c r="BP25" s="17">
        <v>-24.4</v>
      </c>
      <c r="BQ25" s="17">
        <v>-30</v>
      </c>
      <c r="BR25" s="17">
        <v>0</v>
      </c>
      <c r="BS25" s="17"/>
      <c r="BT25" s="17"/>
      <c r="BU25" s="17"/>
      <c r="BV25" s="17"/>
      <c r="BW25" s="17"/>
      <c r="BX25" s="17"/>
      <c r="BY25" s="17"/>
      <c r="BZ25" s="17">
        <v>0</v>
      </c>
      <c r="CA25" s="17">
        <v>22.9</v>
      </c>
      <c r="CB25" s="17">
        <v>27.4</v>
      </c>
      <c r="CC25" s="17">
        <v>4.8</v>
      </c>
      <c r="CD25" s="17">
        <v>6.2</v>
      </c>
      <c r="CE25" s="17">
        <v>3.7</v>
      </c>
      <c r="CF25" s="17"/>
      <c r="CG25" s="17"/>
      <c r="CH25" s="17"/>
      <c r="CI25" s="17">
        <v>18.899999999999999</v>
      </c>
      <c r="CJ25" s="17">
        <v>23.4</v>
      </c>
      <c r="CK25" s="17">
        <v>-14.5</v>
      </c>
      <c r="CL25" s="17"/>
      <c r="CM25" s="17"/>
      <c r="CN25" s="17"/>
      <c r="CO25" s="17"/>
      <c r="CP25" s="17"/>
      <c r="CQ25" s="17">
        <v>-10.498089999999999</v>
      </c>
      <c r="CR25" s="17">
        <v>-8.6548300000000005</v>
      </c>
      <c r="CS25" s="17"/>
      <c r="CT25" s="17">
        <v>0.3</v>
      </c>
      <c r="CU25" s="17">
        <v>1</v>
      </c>
      <c r="CV25" s="17"/>
      <c r="CW25" s="17">
        <v>-5.3</v>
      </c>
      <c r="CX25" s="17">
        <v>1.9</v>
      </c>
      <c r="CY25" s="17">
        <v>-2.8</v>
      </c>
      <c r="CZ25" s="17"/>
      <c r="DA25" s="17">
        <v>0.1</v>
      </c>
      <c r="DB25" s="17">
        <v>-0.2</v>
      </c>
      <c r="DC25" s="17">
        <v>-1</v>
      </c>
      <c r="DD25" s="17">
        <v>10.199999999999999</v>
      </c>
      <c r="DE25" s="17"/>
      <c r="DF25" s="17"/>
      <c r="DG25" s="17">
        <v>0.2</v>
      </c>
      <c r="DH25" s="17">
        <v>1.3</v>
      </c>
      <c r="DI25" s="17">
        <v>0.1</v>
      </c>
      <c r="DJ25" s="17">
        <v>0</v>
      </c>
      <c r="DK25" s="17">
        <v>0.2</v>
      </c>
      <c r="DL25" s="17">
        <v>0.6</v>
      </c>
      <c r="DM25" s="17"/>
      <c r="DN25" s="17">
        <v>-0.7</v>
      </c>
      <c r="DO25" s="17">
        <v>-1.1000000000000001</v>
      </c>
      <c r="DP25" s="17">
        <v>-1.1000000000000001</v>
      </c>
      <c r="DQ25" s="17">
        <v>-12.4</v>
      </c>
      <c r="DR25" s="17">
        <v>-2.2000000000000002</v>
      </c>
      <c r="DS25" s="17">
        <v>0.2</v>
      </c>
      <c r="DT25" s="17">
        <v>0.4</v>
      </c>
      <c r="DU25" s="17">
        <v>0.1144</v>
      </c>
      <c r="DV25" s="17"/>
      <c r="DW25" s="17"/>
      <c r="DX25" s="17">
        <v>-4.5999999999999996</v>
      </c>
      <c r="DY25" s="17">
        <v>0.4</v>
      </c>
      <c r="DZ25" s="17">
        <v>2.6</v>
      </c>
      <c r="EA25" s="17">
        <v>2.2000000000000002</v>
      </c>
      <c r="EB25" s="17">
        <v>0.8</v>
      </c>
      <c r="EC25" s="17">
        <v>3.7</v>
      </c>
      <c r="ED25" s="17">
        <v>0.8</v>
      </c>
      <c r="EE25" s="17">
        <v>-8.6999999999999993</v>
      </c>
      <c r="EF25" s="17">
        <v>-10.199999999999999</v>
      </c>
      <c r="EG25" s="17">
        <v>-1.2</v>
      </c>
      <c r="EH25" s="17">
        <v>-0.8</v>
      </c>
      <c r="EI25" s="17"/>
      <c r="EJ25" s="17">
        <v>2.6</v>
      </c>
      <c r="EK25" s="17">
        <v>-0.2</v>
      </c>
      <c r="EL25" s="17">
        <v>1.958</v>
      </c>
      <c r="EM25" s="17">
        <v>0.2</v>
      </c>
      <c r="EN25" s="17">
        <v>0.2</v>
      </c>
      <c r="EO25" s="17">
        <v>0.2</v>
      </c>
      <c r="EP25" s="17">
        <v>-3.1</v>
      </c>
      <c r="EQ25" s="17">
        <v>19.600000000000001</v>
      </c>
      <c r="ER25" s="17">
        <v>7.1999999999999995E-2</v>
      </c>
      <c r="ES25" s="17">
        <v>-0.7</v>
      </c>
      <c r="ET25" s="17">
        <v>-0.2</v>
      </c>
      <c r="EU25" s="17">
        <v>-11.6</v>
      </c>
      <c r="EV25" s="17">
        <v>-27</v>
      </c>
      <c r="EW25" s="17">
        <v>-26.999669999999998</v>
      </c>
      <c r="EX25" s="17">
        <v>1.5</v>
      </c>
      <c r="EY25" s="17">
        <v>0.8</v>
      </c>
      <c r="EZ25" s="17">
        <v>0.6</v>
      </c>
      <c r="FA25" s="17">
        <v>1</v>
      </c>
      <c r="FB25" s="17">
        <v>0.10299999999999999</v>
      </c>
      <c r="FC25" s="17">
        <v>0.9</v>
      </c>
      <c r="FD25" s="17">
        <v>1</v>
      </c>
      <c r="FE25" s="17">
        <v>0.4</v>
      </c>
      <c r="FF25" s="17">
        <v>1.5</v>
      </c>
      <c r="FG25" s="17"/>
      <c r="FH25" s="17"/>
      <c r="FI25" s="17"/>
      <c r="FJ25" s="17"/>
      <c r="FK25" s="17">
        <v>2.15</v>
      </c>
      <c r="FL25" s="17"/>
      <c r="FM25" s="17"/>
      <c r="FN25" s="17">
        <v>62.710180000000001</v>
      </c>
      <c r="FO25" s="15"/>
      <c r="FP25" s="17">
        <v>2.1939000000000002</v>
      </c>
      <c r="FQ25" s="17">
        <v>-3.9E-2</v>
      </c>
      <c r="FR25" s="17">
        <v>1.98</v>
      </c>
      <c r="FS25" s="17">
        <v>1.83161</v>
      </c>
      <c r="FT25" s="17">
        <v>1.85937</v>
      </c>
      <c r="FU25" s="17">
        <v>0.31553999999999999</v>
      </c>
      <c r="FV25" s="17"/>
      <c r="FW25" s="17"/>
      <c r="FX25" s="17">
        <v>8.1414200000000001</v>
      </c>
    </row>
    <row r="26" spans="1:180" ht="24" customHeight="1" x14ac:dyDescent="0.3">
      <c r="A26" s="18" t="s">
        <v>51</v>
      </c>
      <c r="B26" s="18" t="s">
        <v>770</v>
      </c>
      <c r="C26" s="19">
        <v>38.299999999999997</v>
      </c>
      <c r="D26" s="19">
        <v>-13.9</v>
      </c>
      <c r="E26" s="19">
        <v>2.6</v>
      </c>
      <c r="F26" s="19"/>
      <c r="G26" s="19"/>
      <c r="H26" s="19">
        <v>-9.4</v>
      </c>
      <c r="I26" s="19">
        <v>8.1999999999999993</v>
      </c>
      <c r="J26" s="19"/>
      <c r="K26" s="19"/>
      <c r="L26" s="19">
        <v>23.8</v>
      </c>
      <c r="M26" s="19">
        <v>-21.1</v>
      </c>
      <c r="N26" s="19">
        <v>13.3</v>
      </c>
      <c r="O26" s="19">
        <v>26.8</v>
      </c>
      <c r="P26" s="19">
        <v>-31.5</v>
      </c>
      <c r="Q26" s="19">
        <v>1.6</v>
      </c>
      <c r="R26" s="19"/>
      <c r="S26" s="19"/>
      <c r="T26" s="19"/>
      <c r="U26" s="19"/>
      <c r="V26" s="19"/>
      <c r="W26" s="19">
        <v>6.6</v>
      </c>
      <c r="X26" s="19">
        <v>0.76100000000000001</v>
      </c>
      <c r="Y26" s="19">
        <v>0.38100000000000001</v>
      </c>
      <c r="Z26" s="19">
        <v>0</v>
      </c>
      <c r="AA26" s="19">
        <v>-3.2</v>
      </c>
      <c r="AB26" s="19"/>
      <c r="AC26" s="19">
        <v>7.3</v>
      </c>
      <c r="AD26" s="19"/>
      <c r="AE26" s="19"/>
      <c r="AF26" s="19"/>
      <c r="AG26" s="19"/>
      <c r="AH26" s="19">
        <v>11.4</v>
      </c>
      <c r="AI26" s="19">
        <v>3.2</v>
      </c>
      <c r="AJ26" s="19"/>
      <c r="AK26" s="19"/>
      <c r="AL26" s="19"/>
      <c r="AM26" s="19">
        <v>-1.5</v>
      </c>
      <c r="AN26" s="19">
        <v>44.1</v>
      </c>
      <c r="AO26" s="19">
        <v>7.5</v>
      </c>
      <c r="AP26" s="19">
        <v>16.5</v>
      </c>
      <c r="AQ26" s="19">
        <v>-1.5</v>
      </c>
      <c r="AR26" s="19">
        <v>-1.09903</v>
      </c>
      <c r="AS26" s="19">
        <v>2.7</v>
      </c>
      <c r="AT26" s="19">
        <v>1.9</v>
      </c>
      <c r="AU26" s="19">
        <v>32.9</v>
      </c>
      <c r="AV26" s="19">
        <v>7.1</v>
      </c>
      <c r="AW26" s="19">
        <v>-32.1</v>
      </c>
      <c r="AX26" s="19">
        <v>0.7</v>
      </c>
      <c r="AY26" s="19">
        <v>1.7</v>
      </c>
      <c r="AZ26" s="19">
        <v>-0.1</v>
      </c>
      <c r="BA26" s="19">
        <v>1.1000000000000001</v>
      </c>
      <c r="BB26" s="19">
        <v>0.2</v>
      </c>
      <c r="BC26" s="19">
        <v>16.3</v>
      </c>
      <c r="BD26" s="19"/>
      <c r="BE26" s="19"/>
      <c r="BF26" s="19">
        <v>7.3</v>
      </c>
      <c r="BG26" s="19"/>
      <c r="BH26" s="19"/>
      <c r="BI26" s="19">
        <v>0</v>
      </c>
      <c r="BJ26" s="19"/>
      <c r="BK26" s="19"/>
      <c r="BL26" s="19"/>
      <c r="BM26" s="19">
        <v>0.5</v>
      </c>
      <c r="BN26" s="19">
        <v>-32.4</v>
      </c>
      <c r="BO26" s="19"/>
      <c r="BP26" s="19">
        <v>-31.7</v>
      </c>
      <c r="BQ26" s="19">
        <v>-38.1</v>
      </c>
      <c r="BR26" s="19">
        <v>0</v>
      </c>
      <c r="BS26" s="19"/>
      <c r="BT26" s="19"/>
      <c r="BU26" s="19"/>
      <c r="BV26" s="19"/>
      <c r="BW26" s="19"/>
      <c r="BX26" s="19"/>
      <c r="BY26" s="19"/>
      <c r="BZ26" s="19">
        <v>-0.2</v>
      </c>
      <c r="CA26" s="19">
        <v>33.700000000000003</v>
      </c>
      <c r="CB26" s="19">
        <v>32</v>
      </c>
      <c r="CC26" s="19">
        <v>8.1</v>
      </c>
      <c r="CD26" s="19">
        <v>9.1999999999999993</v>
      </c>
      <c r="CE26" s="19">
        <v>3.9</v>
      </c>
      <c r="CF26" s="19"/>
      <c r="CG26" s="19"/>
      <c r="CH26" s="19"/>
      <c r="CI26" s="19">
        <v>23.2</v>
      </c>
      <c r="CJ26" s="19">
        <v>27.3</v>
      </c>
      <c r="CK26" s="19">
        <v>-7.2</v>
      </c>
      <c r="CL26" s="19"/>
      <c r="CM26" s="19"/>
      <c r="CN26" s="19"/>
      <c r="CO26" s="19"/>
      <c r="CP26" s="19"/>
      <c r="CQ26" s="19">
        <v>0.92647999999999997</v>
      </c>
      <c r="CR26" s="19">
        <v>-1.7984899999999999</v>
      </c>
      <c r="CS26" s="19"/>
      <c r="CT26" s="19">
        <v>0.3</v>
      </c>
      <c r="CU26" s="19">
        <v>1.4</v>
      </c>
      <c r="CV26" s="19"/>
      <c r="CW26" s="19">
        <v>-4</v>
      </c>
      <c r="CX26" s="19">
        <v>2.6</v>
      </c>
      <c r="CY26" s="19">
        <v>-2.7</v>
      </c>
      <c r="CZ26" s="19"/>
      <c r="DA26" s="19">
        <v>0</v>
      </c>
      <c r="DB26" s="19">
        <v>0</v>
      </c>
      <c r="DC26" s="19">
        <v>-1</v>
      </c>
      <c r="DD26" s="19">
        <v>-10.6</v>
      </c>
      <c r="DE26" s="19"/>
      <c r="DF26" s="19"/>
      <c r="DG26" s="19">
        <v>0.1</v>
      </c>
      <c r="DH26" s="19">
        <v>1.5</v>
      </c>
      <c r="DI26" s="19">
        <v>0.2</v>
      </c>
      <c r="DJ26" s="19">
        <v>-0.8</v>
      </c>
      <c r="DK26" s="19">
        <v>0.3</v>
      </c>
      <c r="DL26" s="19">
        <v>0.6</v>
      </c>
      <c r="DM26" s="19"/>
      <c r="DN26" s="19">
        <v>-0.7</v>
      </c>
      <c r="DO26" s="19">
        <v>-1.4</v>
      </c>
      <c r="DP26" s="19">
        <v>-1.7</v>
      </c>
      <c r="DQ26" s="19">
        <v>-14.9</v>
      </c>
      <c r="DR26" s="19">
        <v>-2.7</v>
      </c>
      <c r="DS26" s="19">
        <v>-0.1</v>
      </c>
      <c r="DT26" s="19">
        <v>0.4</v>
      </c>
      <c r="DU26" s="19">
        <v>0.10199999999999999</v>
      </c>
      <c r="DV26" s="19"/>
      <c r="DW26" s="19"/>
      <c r="DX26" s="19">
        <v>-4.8</v>
      </c>
      <c r="DY26" s="19">
        <v>0.2</v>
      </c>
      <c r="DZ26" s="19">
        <v>2.4</v>
      </c>
      <c r="EA26" s="19">
        <v>2.4</v>
      </c>
      <c r="EB26" s="19">
        <v>0.8</v>
      </c>
      <c r="EC26" s="19">
        <v>3.7</v>
      </c>
      <c r="ED26" s="19">
        <v>2.4</v>
      </c>
      <c r="EE26" s="19">
        <v>-7.5</v>
      </c>
      <c r="EF26" s="19">
        <v>-8.6999999999999993</v>
      </c>
      <c r="EG26" s="19">
        <v>-0.9</v>
      </c>
      <c r="EH26" s="19">
        <v>-0.5</v>
      </c>
      <c r="EI26" s="19"/>
      <c r="EJ26" s="19">
        <v>2.7</v>
      </c>
      <c r="EK26" s="19">
        <v>0</v>
      </c>
      <c r="EL26" s="19">
        <v>1.9730000000000001</v>
      </c>
      <c r="EM26" s="19">
        <v>0.2</v>
      </c>
      <c r="EN26" s="19">
        <v>0.2</v>
      </c>
      <c r="EO26" s="19">
        <v>0.2</v>
      </c>
      <c r="EP26" s="19">
        <v>-3.3</v>
      </c>
      <c r="EQ26" s="19">
        <v>18.899999999999999</v>
      </c>
      <c r="ER26" s="19">
        <v>-0.113</v>
      </c>
      <c r="ES26" s="19">
        <v>-2.1</v>
      </c>
      <c r="ET26" s="19">
        <v>-0.2</v>
      </c>
      <c r="EU26" s="19">
        <v>-11.8</v>
      </c>
      <c r="EV26" s="19">
        <v>-21.5</v>
      </c>
      <c r="EW26" s="19">
        <v>-21.47279</v>
      </c>
      <c r="EX26" s="19">
        <v>1.5</v>
      </c>
      <c r="EY26" s="19">
        <v>0.8</v>
      </c>
      <c r="EZ26" s="19">
        <v>0.6</v>
      </c>
      <c r="FA26" s="19">
        <v>1</v>
      </c>
      <c r="FB26" s="19">
        <v>-0.14099999999999999</v>
      </c>
      <c r="FC26" s="19">
        <v>0.8</v>
      </c>
      <c r="FD26" s="19">
        <v>0.9</v>
      </c>
      <c r="FE26" s="19">
        <v>0.8</v>
      </c>
      <c r="FF26" s="19">
        <v>1.6</v>
      </c>
      <c r="FG26" s="19"/>
      <c r="FH26" s="19"/>
      <c r="FI26" s="19"/>
      <c r="FJ26" s="19"/>
      <c r="FK26" s="19">
        <v>2.0099999999999998</v>
      </c>
      <c r="FL26" s="19"/>
      <c r="FM26" s="19"/>
      <c r="FN26" s="19">
        <v>126.22917</v>
      </c>
      <c r="FO26" s="15"/>
      <c r="FP26" s="19">
        <v>2.2444600000000001</v>
      </c>
      <c r="FQ26" s="19">
        <v>-0.113</v>
      </c>
      <c r="FR26" s="19">
        <v>2.2240000000000002</v>
      </c>
      <c r="FS26" s="19">
        <v>1.75526</v>
      </c>
      <c r="FT26" s="19">
        <v>1.8481399999999999</v>
      </c>
      <c r="FU26" s="19">
        <v>0.34198000000000001</v>
      </c>
      <c r="FV26" s="19"/>
      <c r="FW26" s="19"/>
      <c r="FX26" s="19">
        <v>8.3008400000000009</v>
      </c>
    </row>
    <row r="27" spans="1:180" ht="24" customHeight="1" x14ac:dyDescent="0.3">
      <c r="A27" s="13" t="s">
        <v>51</v>
      </c>
      <c r="B27" s="13" t="s">
        <v>771</v>
      </c>
      <c r="C27" s="14">
        <v>37</v>
      </c>
      <c r="D27" s="14">
        <v>41.1</v>
      </c>
      <c r="E27" s="14">
        <v>5.9</v>
      </c>
      <c r="F27" s="14"/>
      <c r="G27" s="14"/>
      <c r="H27" s="14">
        <v>-7.1</v>
      </c>
      <c r="I27" s="14">
        <v>18.3</v>
      </c>
      <c r="J27" s="14"/>
      <c r="K27" s="14"/>
      <c r="L27" s="14">
        <v>32.4</v>
      </c>
      <c r="M27" s="14">
        <v>-10.4</v>
      </c>
      <c r="N27" s="14">
        <v>21.7</v>
      </c>
      <c r="O27" s="14">
        <v>39.5</v>
      </c>
      <c r="P27" s="14">
        <v>-22.3</v>
      </c>
      <c r="Q27" s="14">
        <v>8</v>
      </c>
      <c r="R27" s="14"/>
      <c r="S27" s="14"/>
      <c r="T27" s="14"/>
      <c r="U27" s="14"/>
      <c r="V27" s="14"/>
      <c r="W27" s="14">
        <v>3.2</v>
      </c>
      <c r="X27" s="14">
        <v>0.90100000000000002</v>
      </c>
      <c r="Y27" s="14">
        <v>1.6220000000000001</v>
      </c>
      <c r="Z27" s="14">
        <v>0</v>
      </c>
      <c r="AA27" s="14">
        <v>-3.3</v>
      </c>
      <c r="AB27" s="14"/>
      <c r="AC27" s="14">
        <v>15.5</v>
      </c>
      <c r="AD27" s="14"/>
      <c r="AE27" s="14"/>
      <c r="AF27" s="14"/>
      <c r="AG27" s="14"/>
      <c r="AH27" s="14">
        <v>11.7</v>
      </c>
      <c r="AI27" s="14">
        <v>17.8</v>
      </c>
      <c r="AJ27" s="14"/>
      <c r="AK27" s="14"/>
      <c r="AL27" s="14"/>
      <c r="AM27" s="14">
        <v>-1.2</v>
      </c>
      <c r="AN27" s="14">
        <v>50.4</v>
      </c>
      <c r="AO27" s="14">
        <v>8.8000000000000007</v>
      </c>
      <c r="AP27" s="14">
        <v>17.2</v>
      </c>
      <c r="AQ27" s="14">
        <v>1.1000000000000001</v>
      </c>
      <c r="AR27" s="14">
        <v>-1.24647</v>
      </c>
      <c r="AS27" s="14">
        <v>2.7</v>
      </c>
      <c r="AT27" s="14">
        <v>1.3</v>
      </c>
      <c r="AU27" s="14">
        <v>45.5</v>
      </c>
      <c r="AV27" s="14">
        <v>19.5</v>
      </c>
      <c r="AW27" s="14">
        <v>-28.9</v>
      </c>
      <c r="AX27" s="14">
        <v>0.8</v>
      </c>
      <c r="AY27" s="14">
        <v>2.2000000000000002</v>
      </c>
      <c r="AZ27" s="14">
        <v>0</v>
      </c>
      <c r="BA27" s="14">
        <v>1</v>
      </c>
      <c r="BB27" s="14">
        <v>0.2</v>
      </c>
      <c r="BC27" s="14">
        <v>12.6</v>
      </c>
      <c r="BD27" s="14"/>
      <c r="BE27" s="14"/>
      <c r="BF27" s="14">
        <v>9.5</v>
      </c>
      <c r="BG27" s="14"/>
      <c r="BH27" s="14"/>
      <c r="BI27" s="14">
        <v>0</v>
      </c>
      <c r="BJ27" s="14"/>
      <c r="BK27" s="14"/>
      <c r="BL27" s="14"/>
      <c r="BM27" s="14">
        <v>5.4</v>
      </c>
      <c r="BN27" s="14">
        <v>-20</v>
      </c>
      <c r="BO27" s="14"/>
      <c r="BP27" s="14">
        <v>-21.2</v>
      </c>
      <c r="BQ27" s="14">
        <v>-27</v>
      </c>
      <c r="BR27" s="14">
        <v>0</v>
      </c>
      <c r="BS27" s="14"/>
      <c r="BT27" s="14"/>
      <c r="BU27" s="14"/>
      <c r="BV27" s="14"/>
      <c r="BW27" s="14"/>
      <c r="BX27" s="14"/>
      <c r="BY27" s="14"/>
      <c r="BZ27" s="14">
        <v>0</v>
      </c>
      <c r="CA27" s="14">
        <v>36</v>
      </c>
      <c r="CB27" s="14">
        <v>32.799999999999997</v>
      </c>
      <c r="CC27" s="14">
        <v>8.9</v>
      </c>
      <c r="CD27" s="14">
        <v>9.3000000000000007</v>
      </c>
      <c r="CE27" s="14">
        <v>4</v>
      </c>
      <c r="CF27" s="14"/>
      <c r="CG27" s="14"/>
      <c r="CH27" s="14"/>
      <c r="CI27" s="14">
        <v>28.8</v>
      </c>
      <c r="CJ27" s="14">
        <v>33.299999999999997</v>
      </c>
      <c r="CK27" s="14">
        <v>0.9</v>
      </c>
      <c r="CL27" s="14"/>
      <c r="CM27" s="14"/>
      <c r="CN27" s="14"/>
      <c r="CO27" s="14"/>
      <c r="CP27" s="14"/>
      <c r="CQ27" s="14">
        <v>13.2829</v>
      </c>
      <c r="CR27" s="14">
        <v>4.63835</v>
      </c>
      <c r="CS27" s="14"/>
      <c r="CT27" s="14">
        <v>0.6</v>
      </c>
      <c r="CU27" s="14">
        <v>1.2</v>
      </c>
      <c r="CV27" s="14"/>
      <c r="CW27" s="14">
        <v>-4.2</v>
      </c>
      <c r="CX27" s="14">
        <v>2.6</v>
      </c>
      <c r="CY27" s="14">
        <v>-2.4</v>
      </c>
      <c r="CZ27" s="14"/>
      <c r="DA27" s="14">
        <v>0.1</v>
      </c>
      <c r="DB27" s="14">
        <v>-0.1</v>
      </c>
      <c r="DC27" s="14">
        <v>-0.9</v>
      </c>
      <c r="DD27" s="14">
        <v>-10.8</v>
      </c>
      <c r="DE27" s="14"/>
      <c r="DF27" s="14"/>
      <c r="DG27" s="14">
        <v>0.1</v>
      </c>
      <c r="DH27" s="14">
        <v>1.5</v>
      </c>
      <c r="DI27" s="14">
        <v>0.1</v>
      </c>
      <c r="DJ27" s="14">
        <v>0.4</v>
      </c>
      <c r="DK27" s="14">
        <v>0.3</v>
      </c>
      <c r="DL27" s="14">
        <v>0.6</v>
      </c>
      <c r="DM27" s="14"/>
      <c r="DN27" s="14">
        <v>-0.7</v>
      </c>
      <c r="DO27" s="14">
        <v>-1.5</v>
      </c>
      <c r="DP27" s="14">
        <v>-1</v>
      </c>
      <c r="DQ27" s="14">
        <v>-16.399999999999999</v>
      </c>
      <c r="DR27" s="14">
        <v>-3.1</v>
      </c>
      <c r="DS27" s="14">
        <v>-0.1</v>
      </c>
      <c r="DT27" s="14">
        <v>0.4</v>
      </c>
      <c r="DU27" s="14">
        <v>6.08E-2</v>
      </c>
      <c r="DV27" s="14"/>
      <c r="DW27" s="14"/>
      <c r="DX27" s="14">
        <v>-4.7</v>
      </c>
      <c r="DY27" s="14">
        <v>0.4</v>
      </c>
      <c r="DZ27" s="14">
        <v>2.2000000000000002</v>
      </c>
      <c r="EA27" s="14">
        <v>2.7</v>
      </c>
      <c r="EB27" s="14">
        <v>0.8</v>
      </c>
      <c r="EC27" s="14">
        <v>3.7</v>
      </c>
      <c r="ED27" s="14">
        <v>2.1</v>
      </c>
      <c r="EE27" s="14">
        <v>-8.6</v>
      </c>
      <c r="EF27" s="14">
        <v>-8.8000000000000007</v>
      </c>
      <c r="EG27" s="14">
        <v>-1.4</v>
      </c>
      <c r="EH27" s="14">
        <v>-0.4</v>
      </c>
      <c r="EI27" s="14"/>
      <c r="EJ27" s="14">
        <v>2.7</v>
      </c>
      <c r="EK27" s="14">
        <v>-0.1</v>
      </c>
      <c r="EL27" s="14">
        <v>2.1419999999999999</v>
      </c>
      <c r="EM27" s="14">
        <v>0.2</v>
      </c>
      <c r="EN27" s="14">
        <v>0.2</v>
      </c>
      <c r="EO27" s="14">
        <v>0.2</v>
      </c>
      <c r="EP27" s="14">
        <v>-3.2</v>
      </c>
      <c r="EQ27" s="14">
        <v>19.3</v>
      </c>
      <c r="ER27" s="14">
        <v>-0.45800000000000002</v>
      </c>
      <c r="ES27" s="14">
        <v>-2.4</v>
      </c>
      <c r="ET27" s="14">
        <v>-0.1</v>
      </c>
      <c r="EU27" s="14">
        <v>-9.5</v>
      </c>
      <c r="EV27" s="14">
        <v>3.6</v>
      </c>
      <c r="EW27" s="14">
        <v>3.5884</v>
      </c>
      <c r="EX27" s="14">
        <v>1.5</v>
      </c>
      <c r="EY27" s="14">
        <v>0.8</v>
      </c>
      <c r="EZ27" s="14">
        <v>0.6</v>
      </c>
      <c r="FA27" s="14">
        <v>0.5</v>
      </c>
      <c r="FB27" s="14">
        <v>-0.35699999999999998</v>
      </c>
      <c r="FC27" s="14">
        <v>1.2</v>
      </c>
      <c r="FD27" s="14">
        <v>1</v>
      </c>
      <c r="FE27" s="14">
        <v>0.8</v>
      </c>
      <c r="FF27" s="14">
        <v>1.6</v>
      </c>
      <c r="FG27" s="14"/>
      <c r="FH27" s="14"/>
      <c r="FI27" s="14"/>
      <c r="FJ27" s="14"/>
      <c r="FK27" s="14">
        <v>2.2400000000000002</v>
      </c>
      <c r="FL27" s="14"/>
      <c r="FM27" s="14"/>
      <c r="FN27" s="14">
        <v>442.91397999999998</v>
      </c>
      <c r="FO27" s="15"/>
      <c r="FP27" s="14">
        <v>2.6355499999999998</v>
      </c>
      <c r="FQ27" s="14">
        <v>0.115</v>
      </c>
      <c r="FR27" s="14">
        <v>2.5834999999999999</v>
      </c>
      <c r="FS27" s="14">
        <v>1.68737</v>
      </c>
      <c r="FT27" s="14">
        <v>1.8406</v>
      </c>
      <c r="FU27" s="14">
        <v>0.31256</v>
      </c>
      <c r="FV27" s="14"/>
      <c r="FW27" s="14"/>
      <c r="FX27" s="14">
        <v>9.1745800000000006</v>
      </c>
    </row>
    <row r="28" spans="1:180" ht="24" customHeight="1" x14ac:dyDescent="0.3">
      <c r="A28" s="16" t="s">
        <v>51</v>
      </c>
      <c r="B28" s="16" t="s">
        <v>772</v>
      </c>
      <c r="C28" s="17">
        <v>39.1</v>
      </c>
      <c r="D28" s="17">
        <v>42.7</v>
      </c>
      <c r="E28" s="17">
        <v>6</v>
      </c>
      <c r="F28" s="17"/>
      <c r="G28" s="17"/>
      <c r="H28" s="17">
        <v>-6.7</v>
      </c>
      <c r="I28" s="17">
        <v>20.6</v>
      </c>
      <c r="J28" s="17"/>
      <c r="K28" s="17"/>
      <c r="L28" s="17">
        <v>30.1</v>
      </c>
      <c r="M28" s="17">
        <v>40.1</v>
      </c>
      <c r="N28" s="17">
        <v>22.2</v>
      </c>
      <c r="O28" s="17">
        <v>33.9</v>
      </c>
      <c r="P28" s="17">
        <v>24.6</v>
      </c>
      <c r="Q28" s="17">
        <v>32</v>
      </c>
      <c r="R28" s="17"/>
      <c r="S28" s="17"/>
      <c r="T28" s="17"/>
      <c r="U28" s="17"/>
      <c r="V28" s="17"/>
      <c r="W28" s="17">
        <v>6.1</v>
      </c>
      <c r="X28" s="17">
        <v>1.899</v>
      </c>
      <c r="Y28" s="17">
        <v>0.95699999999999996</v>
      </c>
      <c r="Z28" s="17">
        <v>0</v>
      </c>
      <c r="AA28" s="17">
        <v>-3.3</v>
      </c>
      <c r="AB28" s="17"/>
      <c r="AC28" s="17">
        <v>17.5</v>
      </c>
      <c r="AD28" s="17"/>
      <c r="AE28" s="17"/>
      <c r="AF28" s="17"/>
      <c r="AG28" s="17"/>
      <c r="AH28" s="17">
        <v>8.5</v>
      </c>
      <c r="AI28" s="17">
        <v>0.9</v>
      </c>
      <c r="AJ28" s="17"/>
      <c r="AK28" s="17"/>
      <c r="AL28" s="17"/>
      <c r="AM28" s="17">
        <v>-1</v>
      </c>
      <c r="AN28" s="17">
        <v>52.4</v>
      </c>
      <c r="AO28" s="17">
        <v>9.5</v>
      </c>
      <c r="AP28" s="17">
        <v>18.399999999999999</v>
      </c>
      <c r="AQ28" s="17">
        <v>3.5</v>
      </c>
      <c r="AR28" s="17">
        <v>0.51763000000000003</v>
      </c>
      <c r="AS28" s="17">
        <v>2.7</v>
      </c>
      <c r="AT28" s="17">
        <v>1.2</v>
      </c>
      <c r="AU28" s="17">
        <v>46.1</v>
      </c>
      <c r="AV28" s="17">
        <v>20.100000000000001</v>
      </c>
      <c r="AW28" s="17">
        <v>-33.6</v>
      </c>
      <c r="AX28" s="17">
        <v>1.6</v>
      </c>
      <c r="AY28" s="17">
        <v>1.1000000000000001</v>
      </c>
      <c r="AZ28" s="17">
        <v>-0.2</v>
      </c>
      <c r="BA28" s="17">
        <v>1</v>
      </c>
      <c r="BB28" s="17">
        <v>0.2</v>
      </c>
      <c r="BC28" s="17">
        <v>12.9</v>
      </c>
      <c r="BD28" s="17"/>
      <c r="BE28" s="17"/>
      <c r="BF28" s="17">
        <v>7.6</v>
      </c>
      <c r="BG28" s="17"/>
      <c r="BH28" s="17"/>
      <c r="BI28" s="17">
        <v>0</v>
      </c>
      <c r="BJ28" s="17"/>
      <c r="BK28" s="17"/>
      <c r="BL28" s="17"/>
      <c r="BM28" s="17">
        <v>5.8</v>
      </c>
      <c r="BN28" s="17">
        <v>-29.7</v>
      </c>
      <c r="BO28" s="17"/>
      <c r="BP28" s="17">
        <v>-27.4</v>
      </c>
      <c r="BQ28" s="17">
        <v>-32.4</v>
      </c>
      <c r="BR28" s="17">
        <v>0</v>
      </c>
      <c r="BS28" s="17"/>
      <c r="BT28" s="17"/>
      <c r="BU28" s="17"/>
      <c r="BV28" s="17"/>
      <c r="BW28" s="17"/>
      <c r="BX28" s="17"/>
      <c r="BY28" s="17"/>
      <c r="BZ28" s="17">
        <v>-0.1</v>
      </c>
      <c r="CA28" s="17">
        <v>36.799999999999997</v>
      </c>
      <c r="CB28" s="17">
        <v>32.1</v>
      </c>
      <c r="CC28" s="17">
        <v>11.5</v>
      </c>
      <c r="CD28" s="17">
        <v>13.8</v>
      </c>
      <c r="CE28" s="17">
        <v>4.2</v>
      </c>
      <c r="CF28" s="17"/>
      <c r="CG28" s="17"/>
      <c r="CH28" s="17"/>
      <c r="CI28" s="17">
        <v>73.3</v>
      </c>
      <c r="CJ28" s="17">
        <v>72</v>
      </c>
      <c r="CK28" s="17">
        <v>3.4</v>
      </c>
      <c r="CL28" s="17"/>
      <c r="CM28" s="17"/>
      <c r="CN28" s="17"/>
      <c r="CO28" s="17"/>
      <c r="CP28" s="17"/>
      <c r="CQ28" s="17">
        <v>21.467510000000001</v>
      </c>
      <c r="CR28" s="17">
        <v>7.9031099999999999</v>
      </c>
      <c r="CS28" s="17"/>
      <c r="CT28" s="17">
        <v>0.6</v>
      </c>
      <c r="CU28" s="17">
        <v>1.4</v>
      </c>
      <c r="CV28" s="17"/>
      <c r="CW28" s="17">
        <v>-3.5</v>
      </c>
      <c r="CX28" s="17">
        <v>2.6</v>
      </c>
      <c r="CY28" s="17">
        <v>-2.5</v>
      </c>
      <c r="CZ28" s="17"/>
      <c r="DA28" s="17">
        <v>0.1</v>
      </c>
      <c r="DB28" s="17">
        <v>0</v>
      </c>
      <c r="DC28" s="17">
        <v>-0.9</v>
      </c>
      <c r="DD28" s="17">
        <v>-7.5</v>
      </c>
      <c r="DE28" s="17"/>
      <c r="DF28" s="17"/>
      <c r="DG28" s="17">
        <v>0.1</v>
      </c>
      <c r="DH28" s="17">
        <v>1.7</v>
      </c>
      <c r="DI28" s="17">
        <v>0.2</v>
      </c>
      <c r="DJ28" s="17">
        <v>0.7</v>
      </c>
      <c r="DK28" s="17">
        <v>0.3</v>
      </c>
      <c r="DL28" s="17">
        <v>0.6</v>
      </c>
      <c r="DM28" s="17"/>
      <c r="DN28" s="17">
        <v>-0.7</v>
      </c>
      <c r="DO28" s="17">
        <v>-1.6</v>
      </c>
      <c r="DP28" s="17">
        <v>-1.7</v>
      </c>
      <c r="DQ28" s="17">
        <v>-22.2</v>
      </c>
      <c r="DR28" s="17">
        <v>-3.2</v>
      </c>
      <c r="DS28" s="17">
        <v>0.1</v>
      </c>
      <c r="DT28" s="17">
        <v>0.5</v>
      </c>
      <c r="DU28" s="17">
        <v>6.1199999999999997E-2</v>
      </c>
      <c r="DV28" s="17"/>
      <c r="DW28" s="17"/>
      <c r="DX28" s="17">
        <v>-4.5</v>
      </c>
      <c r="DY28" s="17">
        <v>0.1</v>
      </c>
      <c r="DZ28" s="17">
        <v>2.4</v>
      </c>
      <c r="EA28" s="17">
        <v>2.7</v>
      </c>
      <c r="EB28" s="17">
        <v>0.8</v>
      </c>
      <c r="EC28" s="17">
        <v>3.7</v>
      </c>
      <c r="ED28" s="17">
        <v>2.4</v>
      </c>
      <c r="EE28" s="17">
        <v>-5</v>
      </c>
      <c r="EF28" s="17">
        <v>-6.1</v>
      </c>
      <c r="EG28" s="17">
        <v>-0.8</v>
      </c>
      <c r="EH28" s="17">
        <v>0</v>
      </c>
      <c r="EI28" s="17"/>
      <c r="EJ28" s="17">
        <v>2.7</v>
      </c>
      <c r="EK28" s="17">
        <v>-0.1</v>
      </c>
      <c r="EL28" s="17">
        <v>2.222</v>
      </c>
      <c r="EM28" s="17">
        <v>0.2</v>
      </c>
      <c r="EN28" s="17">
        <v>0.2</v>
      </c>
      <c r="EO28" s="17">
        <v>0.2</v>
      </c>
      <c r="EP28" s="17">
        <v>-3.1</v>
      </c>
      <c r="EQ28" s="17">
        <v>18.899999999999999</v>
      </c>
      <c r="ER28" s="17">
        <v>-0.86</v>
      </c>
      <c r="ES28" s="17">
        <v>-2.8</v>
      </c>
      <c r="ET28" s="17">
        <v>-0.2</v>
      </c>
      <c r="EU28" s="17">
        <v>-9.1999999999999993</v>
      </c>
      <c r="EV28" s="17">
        <v>15.6</v>
      </c>
      <c r="EW28" s="17">
        <v>15.6099</v>
      </c>
      <c r="EX28" s="17">
        <v>1.5</v>
      </c>
      <c r="EY28" s="17">
        <v>0.8</v>
      </c>
      <c r="EZ28" s="17">
        <v>0.6</v>
      </c>
      <c r="FA28" s="17">
        <v>0.5</v>
      </c>
      <c r="FB28" s="17">
        <v>-0.54900000000000004</v>
      </c>
      <c r="FC28" s="17">
        <v>0.7</v>
      </c>
      <c r="FD28" s="17">
        <v>1.1000000000000001</v>
      </c>
      <c r="FE28" s="17">
        <v>1.2</v>
      </c>
      <c r="FF28" s="17">
        <v>1.5</v>
      </c>
      <c r="FG28" s="17"/>
      <c r="FH28" s="17"/>
      <c r="FI28" s="17"/>
      <c r="FJ28" s="17"/>
      <c r="FK28" s="17">
        <v>2.29</v>
      </c>
      <c r="FL28" s="17"/>
      <c r="FM28" s="17"/>
      <c r="FN28" s="17">
        <v>663.71834999999999</v>
      </c>
      <c r="FO28" s="15"/>
      <c r="FP28" s="17">
        <v>2.7286899999999998</v>
      </c>
      <c r="FQ28" s="17">
        <v>-0.17100000000000001</v>
      </c>
      <c r="FR28" s="17">
        <v>2.6909999999999998</v>
      </c>
      <c r="FS28" s="17">
        <v>1.79918</v>
      </c>
      <c r="FT28" s="17">
        <v>1.83375</v>
      </c>
      <c r="FU28" s="17">
        <v>0.33767000000000003</v>
      </c>
      <c r="FV28" s="17"/>
      <c r="FW28" s="17"/>
      <c r="FX28" s="17">
        <v>9.2192900000000009</v>
      </c>
    </row>
    <row r="29" spans="1:180" ht="24" customHeight="1" x14ac:dyDescent="0.3">
      <c r="A29" s="16" t="s">
        <v>51</v>
      </c>
      <c r="B29" s="16" t="s">
        <v>773</v>
      </c>
      <c r="C29" s="17">
        <v>38.6</v>
      </c>
      <c r="D29" s="17">
        <v>58.9</v>
      </c>
      <c r="E29" s="17">
        <v>6.7</v>
      </c>
      <c r="F29" s="17"/>
      <c r="G29" s="17"/>
      <c r="H29" s="17">
        <v>-2.1</v>
      </c>
      <c r="I29" s="17">
        <v>19.5</v>
      </c>
      <c r="J29" s="17"/>
      <c r="K29" s="17"/>
      <c r="L29" s="17">
        <v>42.5</v>
      </c>
      <c r="M29" s="17">
        <v>51.3</v>
      </c>
      <c r="N29" s="17">
        <v>32.1</v>
      </c>
      <c r="O29" s="17">
        <v>47.4</v>
      </c>
      <c r="P29" s="17">
        <v>27</v>
      </c>
      <c r="Q29" s="17">
        <v>35</v>
      </c>
      <c r="R29" s="17"/>
      <c r="S29" s="17"/>
      <c r="T29" s="17"/>
      <c r="U29" s="17"/>
      <c r="V29" s="17"/>
      <c r="W29" s="17">
        <v>7.8</v>
      </c>
      <c r="X29" s="17">
        <v>1.3660000000000001</v>
      </c>
      <c r="Y29" s="17">
        <v>-0.39600000000000002</v>
      </c>
      <c r="Z29" s="17">
        <v>0</v>
      </c>
      <c r="AA29" s="17">
        <v>-3.3</v>
      </c>
      <c r="AB29" s="17"/>
      <c r="AC29" s="17">
        <v>19.2</v>
      </c>
      <c r="AD29" s="17"/>
      <c r="AE29" s="17"/>
      <c r="AF29" s="17"/>
      <c r="AG29" s="17"/>
      <c r="AH29" s="17">
        <v>9.5</v>
      </c>
      <c r="AI29" s="17">
        <v>14.9</v>
      </c>
      <c r="AJ29" s="17"/>
      <c r="AK29" s="17"/>
      <c r="AL29" s="17"/>
      <c r="AM29" s="17">
        <v>-1.1000000000000001</v>
      </c>
      <c r="AN29" s="17">
        <v>56.8</v>
      </c>
      <c r="AO29" s="17">
        <v>9</v>
      </c>
      <c r="AP29" s="17">
        <v>19.7</v>
      </c>
      <c r="AQ29" s="17">
        <v>4.3</v>
      </c>
      <c r="AR29" s="17">
        <v>0.57296999999999998</v>
      </c>
      <c r="AS29" s="17">
        <v>2.7</v>
      </c>
      <c r="AT29" s="17">
        <v>1.4</v>
      </c>
      <c r="AU29" s="17">
        <v>50.3</v>
      </c>
      <c r="AV29" s="17">
        <v>24.4</v>
      </c>
      <c r="AW29" s="17">
        <v>-29.8</v>
      </c>
      <c r="AX29" s="17">
        <v>0.7</v>
      </c>
      <c r="AY29" s="17">
        <v>1.6</v>
      </c>
      <c r="AZ29" s="17">
        <v>0.3</v>
      </c>
      <c r="BA29" s="17">
        <v>1.1000000000000001</v>
      </c>
      <c r="BB29" s="17">
        <v>0.2</v>
      </c>
      <c r="BC29" s="17">
        <v>12.5</v>
      </c>
      <c r="BD29" s="17"/>
      <c r="BE29" s="17"/>
      <c r="BF29" s="17">
        <v>8.6</v>
      </c>
      <c r="BG29" s="17"/>
      <c r="BH29" s="17"/>
      <c r="BI29" s="17">
        <v>0</v>
      </c>
      <c r="BJ29" s="17"/>
      <c r="BK29" s="17"/>
      <c r="BL29" s="17"/>
      <c r="BM29" s="17">
        <v>9.5</v>
      </c>
      <c r="BN29" s="17">
        <v>-25.6</v>
      </c>
      <c r="BO29" s="17"/>
      <c r="BP29" s="17">
        <v>-25.6</v>
      </c>
      <c r="BQ29" s="17">
        <v>-30</v>
      </c>
      <c r="BR29" s="17">
        <v>0</v>
      </c>
      <c r="BS29" s="17"/>
      <c r="BT29" s="17"/>
      <c r="BU29" s="17"/>
      <c r="BV29" s="17"/>
      <c r="BW29" s="17"/>
      <c r="BX29" s="17"/>
      <c r="BY29" s="17"/>
      <c r="BZ29" s="17">
        <v>-0.1</v>
      </c>
      <c r="CA29" s="17">
        <v>58.4</v>
      </c>
      <c r="CB29" s="17">
        <v>38.9</v>
      </c>
      <c r="CC29" s="17">
        <v>12</v>
      </c>
      <c r="CD29" s="17">
        <v>13.7</v>
      </c>
      <c r="CE29" s="17">
        <v>8</v>
      </c>
      <c r="CF29" s="17"/>
      <c r="CG29" s="17"/>
      <c r="CH29" s="17"/>
      <c r="CI29" s="17">
        <v>75.8</v>
      </c>
      <c r="CJ29" s="17">
        <v>75</v>
      </c>
      <c r="CK29" s="17">
        <v>6.4</v>
      </c>
      <c r="CL29" s="17"/>
      <c r="CM29" s="17"/>
      <c r="CN29" s="17"/>
      <c r="CO29" s="17"/>
      <c r="CP29" s="17"/>
      <c r="CQ29" s="17">
        <v>23.734010000000001</v>
      </c>
      <c r="CR29" s="17">
        <v>9.3702799999999993</v>
      </c>
      <c r="CS29" s="17"/>
      <c r="CT29" s="17">
        <v>0.6</v>
      </c>
      <c r="CU29" s="17">
        <v>1.2</v>
      </c>
      <c r="CV29" s="17"/>
      <c r="CW29" s="17">
        <v>-3.5</v>
      </c>
      <c r="CX29" s="17">
        <v>8</v>
      </c>
      <c r="CY29" s="17">
        <v>-2.2000000000000002</v>
      </c>
      <c r="CZ29" s="17"/>
      <c r="DA29" s="17">
        <v>0</v>
      </c>
      <c r="DB29" s="17">
        <v>0</v>
      </c>
      <c r="DC29" s="17">
        <v>-1</v>
      </c>
      <c r="DD29" s="17">
        <v>-9.6</v>
      </c>
      <c r="DE29" s="17"/>
      <c r="DF29" s="17"/>
      <c r="DG29" s="17">
        <v>0.1</v>
      </c>
      <c r="DH29" s="17">
        <v>1.6</v>
      </c>
      <c r="DI29" s="17">
        <v>0.1</v>
      </c>
      <c r="DJ29" s="17">
        <v>1.1000000000000001</v>
      </c>
      <c r="DK29" s="17">
        <v>0.3</v>
      </c>
      <c r="DL29" s="17">
        <v>0.6</v>
      </c>
      <c r="DM29" s="17"/>
      <c r="DN29" s="17">
        <v>-0.7</v>
      </c>
      <c r="DO29" s="17">
        <v>-1.7</v>
      </c>
      <c r="DP29" s="17">
        <v>-1.4</v>
      </c>
      <c r="DQ29" s="17">
        <v>-21.6</v>
      </c>
      <c r="DR29" s="17">
        <v>-3.3</v>
      </c>
      <c r="DS29" s="17">
        <v>0.2</v>
      </c>
      <c r="DT29" s="17">
        <v>0.6</v>
      </c>
      <c r="DU29" s="17">
        <v>3.6400000000000002E-2</v>
      </c>
      <c r="DV29" s="17"/>
      <c r="DW29" s="17"/>
      <c r="DX29" s="17">
        <v>-4.8</v>
      </c>
      <c r="DY29" s="17">
        <v>0.8</v>
      </c>
      <c r="DZ29" s="17">
        <v>2.4</v>
      </c>
      <c r="EA29" s="17">
        <v>2.7</v>
      </c>
      <c r="EB29" s="17">
        <v>0.8</v>
      </c>
      <c r="EC29" s="17">
        <v>3.7</v>
      </c>
      <c r="ED29" s="17">
        <v>2.4</v>
      </c>
      <c r="EE29" s="17">
        <v>-2.6</v>
      </c>
      <c r="EF29" s="17">
        <v>-2.9</v>
      </c>
      <c r="EG29" s="17">
        <v>-0.1</v>
      </c>
      <c r="EH29" s="17">
        <v>0.3</v>
      </c>
      <c r="EI29" s="17"/>
      <c r="EJ29" s="17">
        <v>2.7</v>
      </c>
      <c r="EK29" s="17">
        <v>0</v>
      </c>
      <c r="EL29" s="17">
        <v>2.1890000000000001</v>
      </c>
      <c r="EM29" s="17">
        <v>0.2</v>
      </c>
      <c r="EN29" s="17">
        <v>0.2</v>
      </c>
      <c r="EO29" s="17">
        <v>0.2</v>
      </c>
      <c r="EP29" s="17">
        <v>-3</v>
      </c>
      <c r="EQ29" s="17">
        <v>19.100000000000001</v>
      </c>
      <c r="ER29" s="17">
        <v>-1.0209999999999999</v>
      </c>
      <c r="ES29" s="17">
        <v>-3</v>
      </c>
      <c r="ET29" s="17">
        <v>-0.2</v>
      </c>
      <c r="EU29" s="17">
        <v>-7.5</v>
      </c>
      <c r="EV29" s="17">
        <v>17</v>
      </c>
      <c r="EW29" s="17">
        <v>16.999199999999998</v>
      </c>
      <c r="EX29" s="17">
        <v>1.5</v>
      </c>
      <c r="EY29" s="17">
        <v>0.8</v>
      </c>
      <c r="EZ29" s="17">
        <v>0.6</v>
      </c>
      <c r="FA29" s="17">
        <v>0.5</v>
      </c>
      <c r="FB29" s="17">
        <v>-0.78200000000000003</v>
      </c>
      <c r="FC29" s="17">
        <v>1.1000000000000001</v>
      </c>
      <c r="FD29" s="17">
        <v>1</v>
      </c>
      <c r="FE29" s="17">
        <v>1.2</v>
      </c>
      <c r="FF29" s="17">
        <v>1.6</v>
      </c>
      <c r="FG29" s="17"/>
      <c r="FH29" s="17"/>
      <c r="FI29" s="17"/>
      <c r="FJ29" s="17"/>
      <c r="FK29" s="17">
        <v>2.57</v>
      </c>
      <c r="FL29" s="17"/>
      <c r="FM29" s="17"/>
      <c r="FN29" s="17">
        <v>844.83885999999995</v>
      </c>
      <c r="FO29" s="15"/>
      <c r="FP29" s="17">
        <v>2.5893099999999998</v>
      </c>
      <c r="FQ29" s="17">
        <v>-0.33</v>
      </c>
      <c r="FR29" s="17">
        <v>3.012</v>
      </c>
      <c r="FS29" s="17">
        <v>1.77121</v>
      </c>
      <c r="FT29" s="17">
        <v>1.8346100000000001</v>
      </c>
      <c r="FU29" s="17">
        <v>0.33396999999999999</v>
      </c>
      <c r="FV29" s="17"/>
      <c r="FW29" s="17"/>
      <c r="FX29" s="17">
        <v>9.2111000000000001</v>
      </c>
    </row>
    <row r="30" spans="1:180" ht="24" customHeight="1" x14ac:dyDescent="0.3">
      <c r="A30" s="16" t="s">
        <v>51</v>
      </c>
      <c r="B30" s="16" t="s">
        <v>774</v>
      </c>
      <c r="C30" s="17">
        <v>38.5</v>
      </c>
      <c r="D30" s="17">
        <v>72.099999999999994</v>
      </c>
      <c r="E30" s="17">
        <v>7.2</v>
      </c>
      <c r="F30" s="17"/>
      <c r="G30" s="17"/>
      <c r="H30" s="17">
        <v>-6.2</v>
      </c>
      <c r="I30" s="17">
        <v>8.6999999999999993</v>
      </c>
      <c r="J30" s="17"/>
      <c r="K30" s="17"/>
      <c r="L30" s="17">
        <v>38.700000000000003</v>
      </c>
      <c r="M30" s="17">
        <v>52.1</v>
      </c>
      <c r="N30" s="17">
        <v>33.700000000000003</v>
      </c>
      <c r="O30" s="17">
        <v>43.4</v>
      </c>
      <c r="P30" s="17">
        <v>39</v>
      </c>
      <c r="Q30" s="17">
        <v>40.700000000000003</v>
      </c>
      <c r="R30" s="17"/>
      <c r="S30" s="17"/>
      <c r="T30" s="17"/>
      <c r="U30" s="17"/>
      <c r="V30" s="17"/>
      <c r="W30" s="17">
        <v>5.2</v>
      </c>
      <c r="X30" s="17">
        <v>1.048</v>
      </c>
      <c r="Y30" s="17">
        <v>-7.9000000000000001E-2</v>
      </c>
      <c r="Z30" s="17">
        <v>0</v>
      </c>
      <c r="AA30" s="17">
        <v>-3.2</v>
      </c>
      <c r="AB30" s="17"/>
      <c r="AC30" s="17">
        <v>20.6</v>
      </c>
      <c r="AD30" s="17"/>
      <c r="AE30" s="17"/>
      <c r="AF30" s="17"/>
      <c r="AG30" s="17"/>
      <c r="AH30" s="17">
        <v>10.8</v>
      </c>
      <c r="AI30" s="17">
        <v>10.1</v>
      </c>
      <c r="AJ30" s="17"/>
      <c r="AK30" s="17"/>
      <c r="AL30" s="17"/>
      <c r="AM30" s="17">
        <v>-0.9</v>
      </c>
      <c r="AN30" s="17">
        <v>58.8</v>
      </c>
      <c r="AO30" s="17">
        <v>9.3000000000000007</v>
      </c>
      <c r="AP30" s="17">
        <v>19.7</v>
      </c>
      <c r="AQ30" s="17">
        <v>3.9</v>
      </c>
      <c r="AR30" s="17">
        <v>0.37978000000000001</v>
      </c>
      <c r="AS30" s="17">
        <v>2.7</v>
      </c>
      <c r="AT30" s="17">
        <v>1.8</v>
      </c>
      <c r="AU30" s="17">
        <v>53.1</v>
      </c>
      <c r="AV30" s="17">
        <v>27</v>
      </c>
      <c r="AW30" s="17">
        <v>-27.6</v>
      </c>
      <c r="AX30" s="17">
        <v>-0.5</v>
      </c>
      <c r="AY30" s="17">
        <v>1.7</v>
      </c>
      <c r="AZ30" s="17">
        <v>-0.6</v>
      </c>
      <c r="BA30" s="17">
        <v>1.1000000000000001</v>
      </c>
      <c r="BB30" s="17">
        <v>0.1</v>
      </c>
      <c r="BC30" s="17">
        <v>16.2</v>
      </c>
      <c r="BD30" s="17"/>
      <c r="BE30" s="17"/>
      <c r="BF30" s="17">
        <v>9.8000000000000007</v>
      </c>
      <c r="BG30" s="17"/>
      <c r="BH30" s="17"/>
      <c r="BI30" s="17">
        <v>0</v>
      </c>
      <c r="BJ30" s="17"/>
      <c r="BK30" s="17"/>
      <c r="BL30" s="17"/>
      <c r="BM30" s="17">
        <v>10.1</v>
      </c>
      <c r="BN30" s="17">
        <v>-19.399999999999999</v>
      </c>
      <c r="BO30" s="17"/>
      <c r="BP30" s="17">
        <v>-15.5</v>
      </c>
      <c r="BQ30" s="17">
        <v>-24.1</v>
      </c>
      <c r="BR30" s="17">
        <v>0</v>
      </c>
      <c r="BS30" s="17"/>
      <c r="BT30" s="17"/>
      <c r="BU30" s="17"/>
      <c r="BV30" s="17"/>
      <c r="BW30" s="17"/>
      <c r="BX30" s="17"/>
      <c r="BY30" s="17"/>
      <c r="BZ30" s="17">
        <v>-0.2</v>
      </c>
      <c r="CA30" s="17">
        <v>66.3</v>
      </c>
      <c r="CB30" s="17">
        <v>39</v>
      </c>
      <c r="CC30" s="17">
        <v>11.6</v>
      </c>
      <c r="CD30" s="17">
        <v>13.8</v>
      </c>
      <c r="CE30" s="17">
        <v>8.1</v>
      </c>
      <c r="CF30" s="17"/>
      <c r="CG30" s="17"/>
      <c r="CH30" s="17"/>
      <c r="CI30" s="17">
        <v>81.3</v>
      </c>
      <c r="CJ30" s="17">
        <v>80.8</v>
      </c>
      <c r="CK30" s="17">
        <v>11.3</v>
      </c>
      <c r="CL30" s="17"/>
      <c r="CM30" s="17"/>
      <c r="CN30" s="17"/>
      <c r="CO30" s="17"/>
      <c r="CP30" s="17"/>
      <c r="CQ30" s="17">
        <v>27.545079999999999</v>
      </c>
      <c r="CR30" s="17">
        <v>11.71026</v>
      </c>
      <c r="CS30" s="17"/>
      <c r="CT30" s="17">
        <v>0.5</v>
      </c>
      <c r="CU30" s="17">
        <v>1.3</v>
      </c>
      <c r="CV30" s="17"/>
      <c r="CW30" s="17">
        <v>-3.2</v>
      </c>
      <c r="CX30" s="17">
        <v>8.6999999999999993</v>
      </c>
      <c r="CY30" s="17">
        <v>-2.4</v>
      </c>
      <c r="CZ30" s="17"/>
      <c r="DA30" s="17">
        <v>0</v>
      </c>
      <c r="DB30" s="17">
        <v>-0.1</v>
      </c>
      <c r="DC30" s="17">
        <v>-0.9</v>
      </c>
      <c r="DD30" s="17">
        <v>-5.2</v>
      </c>
      <c r="DE30" s="17"/>
      <c r="DF30" s="17"/>
      <c r="DG30" s="17">
        <v>0.1</v>
      </c>
      <c r="DH30" s="17">
        <v>1.7</v>
      </c>
      <c r="DI30" s="17">
        <v>0.2</v>
      </c>
      <c r="DJ30" s="17">
        <v>1.3</v>
      </c>
      <c r="DK30" s="17">
        <v>0.3</v>
      </c>
      <c r="DL30" s="17">
        <v>0.6</v>
      </c>
      <c r="DM30" s="17"/>
      <c r="DN30" s="17">
        <v>-0.7</v>
      </c>
      <c r="DO30" s="17">
        <v>-1.7</v>
      </c>
      <c r="DP30" s="17">
        <v>-1.1000000000000001</v>
      </c>
      <c r="DQ30" s="17">
        <v>-21</v>
      </c>
      <c r="DR30" s="17">
        <v>-3.2</v>
      </c>
      <c r="DS30" s="17">
        <v>0.2</v>
      </c>
      <c r="DT30" s="17">
        <v>0.6</v>
      </c>
      <c r="DU30" s="17">
        <v>3.2800000000000003E-2</v>
      </c>
      <c r="DV30" s="17"/>
      <c r="DW30" s="17"/>
      <c r="DX30" s="17">
        <v>-4.8</v>
      </c>
      <c r="DY30" s="17">
        <v>0.8</v>
      </c>
      <c r="DZ30" s="17">
        <v>2.5</v>
      </c>
      <c r="EA30" s="17">
        <v>2.7</v>
      </c>
      <c r="EB30" s="17">
        <v>0.8</v>
      </c>
      <c r="EC30" s="17">
        <v>3.7</v>
      </c>
      <c r="ED30" s="17">
        <v>2.6</v>
      </c>
      <c r="EE30" s="17">
        <v>-1.6</v>
      </c>
      <c r="EF30" s="17">
        <v>-1.5</v>
      </c>
      <c r="EG30" s="17">
        <v>0</v>
      </c>
      <c r="EH30" s="17">
        <v>0.4</v>
      </c>
      <c r="EI30" s="17"/>
      <c r="EJ30" s="17">
        <v>2.7</v>
      </c>
      <c r="EK30" s="17">
        <v>0</v>
      </c>
      <c r="EL30" s="17">
        <v>2.2229999999999999</v>
      </c>
      <c r="EM30" s="17">
        <v>0.2</v>
      </c>
      <c r="EN30" s="17">
        <v>0.2</v>
      </c>
      <c r="EO30" s="17">
        <v>0.2</v>
      </c>
      <c r="EP30" s="17">
        <v>-3.3</v>
      </c>
      <c r="EQ30" s="17">
        <v>18.7</v>
      </c>
      <c r="ER30" s="17">
        <v>-1.2969999999999999</v>
      </c>
      <c r="ES30" s="17">
        <v>-3.1</v>
      </c>
      <c r="ET30" s="17">
        <v>-0.2</v>
      </c>
      <c r="EU30" s="17">
        <v>0</v>
      </c>
      <c r="EV30" s="17">
        <v>16.5</v>
      </c>
      <c r="EW30" s="17">
        <v>16.45617</v>
      </c>
      <c r="EX30" s="17">
        <v>1.5</v>
      </c>
      <c r="EY30" s="17">
        <v>0.8</v>
      </c>
      <c r="EZ30" s="17">
        <v>0.6</v>
      </c>
      <c r="FA30" s="17">
        <v>0.5</v>
      </c>
      <c r="FB30" s="17">
        <v>-1.2090000000000001</v>
      </c>
      <c r="FC30" s="17">
        <v>0.8</v>
      </c>
      <c r="FD30" s="17">
        <v>1</v>
      </c>
      <c r="FE30" s="17">
        <v>1.2</v>
      </c>
      <c r="FF30" s="17">
        <v>1.8</v>
      </c>
      <c r="FG30" s="17"/>
      <c r="FH30" s="17"/>
      <c r="FI30" s="17"/>
      <c r="FJ30" s="17"/>
      <c r="FK30" s="17">
        <v>2.19</v>
      </c>
      <c r="FL30" s="17"/>
      <c r="FM30" s="17"/>
      <c r="FN30" s="17">
        <v>930.80008999999995</v>
      </c>
      <c r="FO30" s="15"/>
      <c r="FP30" s="17">
        <v>2.6926600000000001</v>
      </c>
      <c r="FQ30" s="17">
        <v>-0.50600000000000001</v>
      </c>
      <c r="FR30" s="17">
        <v>2.9104999999999999</v>
      </c>
      <c r="FS30" s="17">
        <v>1.65354</v>
      </c>
      <c r="FT30" s="17">
        <v>1.8345800000000001</v>
      </c>
      <c r="FU30" s="17">
        <v>0.34239999999999998</v>
      </c>
      <c r="FV30" s="17"/>
      <c r="FW30" s="17"/>
      <c r="FX30" s="17">
        <v>8.9276800000000005</v>
      </c>
    </row>
    <row r="31" spans="1:180" ht="24" customHeight="1" x14ac:dyDescent="0.3">
      <c r="A31" s="16" t="s">
        <v>51</v>
      </c>
      <c r="B31" s="16" t="s">
        <v>775</v>
      </c>
      <c r="C31" s="17">
        <v>37.799999999999997</v>
      </c>
      <c r="D31" s="17">
        <v>70.599999999999994</v>
      </c>
      <c r="E31" s="17">
        <v>7.4</v>
      </c>
      <c r="F31" s="17"/>
      <c r="G31" s="17"/>
      <c r="H31" s="17">
        <v>-3.9</v>
      </c>
      <c r="I31" s="17">
        <v>24.9</v>
      </c>
      <c r="J31" s="17"/>
      <c r="K31" s="17"/>
      <c r="L31" s="17">
        <v>44.8</v>
      </c>
      <c r="M31" s="17">
        <v>52.5</v>
      </c>
      <c r="N31" s="17">
        <v>33.799999999999997</v>
      </c>
      <c r="O31" s="17">
        <v>51.3</v>
      </c>
      <c r="P31" s="17">
        <v>22</v>
      </c>
      <c r="Q31" s="17">
        <v>27.5</v>
      </c>
      <c r="R31" s="17"/>
      <c r="S31" s="17"/>
      <c r="T31" s="17"/>
      <c r="U31" s="17"/>
      <c r="V31" s="17"/>
      <c r="W31" s="17">
        <v>5.3</v>
      </c>
      <c r="X31" s="17">
        <v>0.74</v>
      </c>
      <c r="Y31" s="17">
        <v>0.20699999999999999</v>
      </c>
      <c r="Z31" s="17">
        <v>0</v>
      </c>
      <c r="AA31" s="17">
        <v>-3.2</v>
      </c>
      <c r="AB31" s="17"/>
      <c r="AC31" s="17">
        <v>20.5</v>
      </c>
      <c r="AD31" s="17"/>
      <c r="AE31" s="17"/>
      <c r="AF31" s="17"/>
      <c r="AG31" s="17"/>
      <c r="AH31" s="17">
        <v>11.6</v>
      </c>
      <c r="AI31" s="17">
        <v>14.8</v>
      </c>
      <c r="AJ31" s="17"/>
      <c r="AK31" s="17"/>
      <c r="AL31" s="17"/>
      <c r="AM31" s="17">
        <v>-0.7</v>
      </c>
      <c r="AN31" s="17">
        <v>60.6</v>
      </c>
      <c r="AO31" s="17">
        <v>9.6</v>
      </c>
      <c r="AP31" s="17">
        <v>19</v>
      </c>
      <c r="AQ31" s="17">
        <v>3.9</v>
      </c>
      <c r="AR31" s="17">
        <v>0.50051000000000001</v>
      </c>
      <c r="AS31" s="17">
        <v>2.7</v>
      </c>
      <c r="AT31" s="17">
        <v>1</v>
      </c>
      <c r="AU31" s="17">
        <v>50.1</v>
      </c>
      <c r="AV31" s="17">
        <v>24.1</v>
      </c>
      <c r="AW31" s="17">
        <v>-29.5</v>
      </c>
      <c r="AX31" s="17">
        <v>1.5</v>
      </c>
      <c r="AY31" s="17">
        <v>1.2</v>
      </c>
      <c r="AZ31" s="17">
        <v>0.8</v>
      </c>
      <c r="BA31" s="17">
        <v>1.1000000000000001</v>
      </c>
      <c r="BB31" s="17">
        <v>0.2</v>
      </c>
      <c r="BC31" s="17">
        <v>10.3</v>
      </c>
      <c r="BD31" s="17"/>
      <c r="BE31" s="17"/>
      <c r="BF31" s="17">
        <v>10.8</v>
      </c>
      <c r="BG31" s="17"/>
      <c r="BH31" s="17"/>
      <c r="BI31" s="17">
        <v>0</v>
      </c>
      <c r="BJ31" s="17"/>
      <c r="BK31" s="17"/>
      <c r="BL31" s="17"/>
      <c r="BM31" s="17">
        <v>9.6</v>
      </c>
      <c r="BN31" s="17">
        <v>42.1</v>
      </c>
      <c r="BO31" s="17"/>
      <c r="BP31" s="17">
        <v>-3.6</v>
      </c>
      <c r="BQ31" s="17">
        <v>39.5</v>
      </c>
      <c r="BR31" s="17">
        <v>0</v>
      </c>
      <c r="BS31" s="17"/>
      <c r="BT31" s="17"/>
      <c r="BU31" s="17"/>
      <c r="BV31" s="17"/>
      <c r="BW31" s="17"/>
      <c r="BX31" s="17"/>
      <c r="BY31" s="17"/>
      <c r="BZ31" s="17">
        <v>-0.1</v>
      </c>
      <c r="CA31" s="17">
        <v>66.3</v>
      </c>
      <c r="CB31" s="17">
        <v>39.4</v>
      </c>
      <c r="CC31" s="17">
        <v>18.2</v>
      </c>
      <c r="CD31" s="17">
        <v>14</v>
      </c>
      <c r="CE31" s="17">
        <v>8.3000000000000007</v>
      </c>
      <c r="CF31" s="17"/>
      <c r="CG31" s="17"/>
      <c r="CH31" s="17"/>
      <c r="CI31" s="17">
        <v>84.8</v>
      </c>
      <c r="CJ31" s="17">
        <v>83.7</v>
      </c>
      <c r="CK31" s="17">
        <v>16.3</v>
      </c>
      <c r="CL31" s="17"/>
      <c r="CM31" s="17"/>
      <c r="CN31" s="17"/>
      <c r="CO31" s="17"/>
      <c r="CP31" s="17"/>
      <c r="CQ31" s="17">
        <v>23.03454</v>
      </c>
      <c r="CR31" s="17">
        <v>9.0602800000000006</v>
      </c>
      <c r="CS31" s="17"/>
      <c r="CT31" s="17">
        <v>0.7</v>
      </c>
      <c r="CU31" s="17">
        <v>1.3</v>
      </c>
      <c r="CV31" s="17"/>
      <c r="CW31" s="17">
        <v>-4.0999999999999996</v>
      </c>
      <c r="CX31" s="17">
        <v>8.6</v>
      </c>
      <c r="CY31" s="17">
        <v>-2.1</v>
      </c>
      <c r="CZ31" s="17"/>
      <c r="DA31" s="17">
        <v>0</v>
      </c>
      <c r="DB31" s="17">
        <v>-0.1</v>
      </c>
      <c r="DC31" s="17">
        <v>-1.1000000000000001</v>
      </c>
      <c r="DD31" s="17">
        <v>-5.2</v>
      </c>
      <c r="DE31" s="17"/>
      <c r="DF31" s="17"/>
      <c r="DG31" s="17">
        <v>0.1</v>
      </c>
      <c r="DH31" s="17">
        <v>1.7</v>
      </c>
      <c r="DI31" s="17">
        <v>0.2</v>
      </c>
      <c r="DJ31" s="17">
        <v>1.5</v>
      </c>
      <c r="DK31" s="17">
        <v>0.3</v>
      </c>
      <c r="DL31" s="17">
        <v>0.6</v>
      </c>
      <c r="DM31" s="17"/>
      <c r="DN31" s="17">
        <v>-0.7</v>
      </c>
      <c r="DO31" s="17">
        <v>-1.7</v>
      </c>
      <c r="DP31" s="17">
        <v>-0.9</v>
      </c>
      <c r="DQ31" s="17">
        <v>-20.9</v>
      </c>
      <c r="DR31" s="17">
        <v>-3.3</v>
      </c>
      <c r="DS31" s="17">
        <v>0.1</v>
      </c>
      <c r="DT31" s="17">
        <v>0.6</v>
      </c>
      <c r="DU31" s="17">
        <v>3.6400000000000002E-2</v>
      </c>
      <c r="DV31" s="17"/>
      <c r="DW31" s="17"/>
      <c r="DX31" s="17">
        <v>-4.8</v>
      </c>
      <c r="DY31" s="17">
        <v>0.7</v>
      </c>
      <c r="DZ31" s="17">
        <v>2.6</v>
      </c>
      <c r="EA31" s="17">
        <v>2.7</v>
      </c>
      <c r="EB31" s="17">
        <v>0.8</v>
      </c>
      <c r="EC31" s="17">
        <v>3.7</v>
      </c>
      <c r="ED31" s="17">
        <v>2.1</v>
      </c>
      <c r="EE31" s="17">
        <v>1.7</v>
      </c>
      <c r="EF31" s="17">
        <v>1.5</v>
      </c>
      <c r="EG31" s="17">
        <v>0.7</v>
      </c>
      <c r="EH31" s="17">
        <v>0.6</v>
      </c>
      <c r="EI31" s="17"/>
      <c r="EJ31" s="17">
        <v>2.7</v>
      </c>
      <c r="EK31" s="17">
        <v>0</v>
      </c>
      <c r="EL31" s="17">
        <v>2.16</v>
      </c>
      <c r="EM31" s="17">
        <v>0.2</v>
      </c>
      <c r="EN31" s="17">
        <v>0.2</v>
      </c>
      <c r="EO31" s="17">
        <v>0.2</v>
      </c>
      <c r="EP31" s="17">
        <v>-2.8</v>
      </c>
      <c r="EQ31" s="17">
        <v>18.7</v>
      </c>
      <c r="ER31" s="17">
        <v>-1.4930000000000001</v>
      </c>
      <c r="ES31" s="17">
        <v>-2.5</v>
      </c>
      <c r="ET31" s="17">
        <v>-0.2</v>
      </c>
      <c r="EU31" s="17">
        <v>0</v>
      </c>
      <c r="EV31" s="17">
        <v>14</v>
      </c>
      <c r="EW31" s="17">
        <v>14.044029999999999</v>
      </c>
      <c r="EX31" s="17">
        <v>1.5</v>
      </c>
      <c r="EY31" s="17">
        <v>0.8</v>
      </c>
      <c r="EZ31" s="17">
        <v>0.6</v>
      </c>
      <c r="FA31" s="17">
        <v>0.4</v>
      </c>
      <c r="FB31" s="17">
        <v>-1.36</v>
      </c>
      <c r="FC31" s="17">
        <v>1.1000000000000001</v>
      </c>
      <c r="FD31" s="17">
        <v>1.1000000000000001</v>
      </c>
      <c r="FE31" s="17">
        <v>1.2</v>
      </c>
      <c r="FF31" s="17">
        <v>1.7</v>
      </c>
      <c r="FG31" s="17"/>
      <c r="FH31" s="17"/>
      <c r="FI31" s="17"/>
      <c r="FJ31" s="17"/>
      <c r="FK31" s="17">
        <v>1.59</v>
      </c>
      <c r="FL31" s="17"/>
      <c r="FM31" s="17"/>
      <c r="FN31" s="17">
        <v>1078.21976</v>
      </c>
      <c r="FO31" s="15"/>
      <c r="FP31" s="17">
        <v>2.7869199999999998</v>
      </c>
      <c r="FQ31" s="17">
        <v>-0.22</v>
      </c>
      <c r="FR31" s="17">
        <v>3.1665000000000001</v>
      </c>
      <c r="FS31" s="17">
        <v>1.7608900000000001</v>
      </c>
      <c r="FT31" s="17">
        <v>1.8368899999999999</v>
      </c>
      <c r="FU31" s="17">
        <v>0.30186000000000002</v>
      </c>
      <c r="FV31" s="17"/>
      <c r="FW31" s="17"/>
      <c r="FX31" s="17">
        <v>9.6330600000000004</v>
      </c>
    </row>
    <row r="32" spans="1:180" ht="24" customHeight="1" x14ac:dyDescent="0.3">
      <c r="A32" s="16" t="s">
        <v>51</v>
      </c>
      <c r="B32" s="16" t="s">
        <v>776</v>
      </c>
      <c r="C32" s="17">
        <v>35.9</v>
      </c>
      <c r="D32" s="17">
        <v>124.1</v>
      </c>
      <c r="E32" s="17">
        <v>2.6</v>
      </c>
      <c r="F32" s="17"/>
      <c r="G32" s="17"/>
      <c r="H32" s="17">
        <v>-5.4</v>
      </c>
      <c r="I32" s="17">
        <v>27.5</v>
      </c>
      <c r="J32" s="17"/>
      <c r="K32" s="17"/>
      <c r="L32" s="17">
        <v>45.4</v>
      </c>
      <c r="M32" s="17">
        <v>58.2</v>
      </c>
      <c r="N32" s="17">
        <v>38.700000000000003</v>
      </c>
      <c r="O32" s="17">
        <v>50.3</v>
      </c>
      <c r="P32" s="17">
        <v>18.100000000000001</v>
      </c>
      <c r="Q32" s="17">
        <v>24.8</v>
      </c>
      <c r="R32" s="17"/>
      <c r="S32" s="17"/>
      <c r="T32" s="17"/>
      <c r="U32" s="17"/>
      <c r="V32" s="17"/>
      <c r="W32" s="17">
        <v>1.8</v>
      </c>
      <c r="X32" s="17">
        <v>0.49099999999999999</v>
      </c>
      <c r="Y32" s="17">
        <v>-0.28599999999999998</v>
      </c>
      <c r="Z32" s="17">
        <v>0</v>
      </c>
      <c r="AA32" s="17">
        <v>-3.2</v>
      </c>
      <c r="AB32" s="17"/>
      <c r="AC32" s="17">
        <v>20.5</v>
      </c>
      <c r="AD32" s="17"/>
      <c r="AE32" s="17"/>
      <c r="AF32" s="17"/>
      <c r="AG32" s="17"/>
      <c r="AH32" s="17">
        <v>9.5</v>
      </c>
      <c r="AI32" s="17">
        <v>22.2</v>
      </c>
      <c r="AJ32" s="17"/>
      <c r="AK32" s="17"/>
      <c r="AL32" s="17"/>
      <c r="AM32" s="17">
        <v>-0.5</v>
      </c>
      <c r="AN32" s="17">
        <v>63.6</v>
      </c>
      <c r="AO32" s="17">
        <v>10.199999999999999</v>
      </c>
      <c r="AP32" s="17">
        <v>19.5</v>
      </c>
      <c r="AQ32" s="17">
        <v>3.9</v>
      </c>
      <c r="AR32" s="17">
        <v>0.35213</v>
      </c>
      <c r="AS32" s="17">
        <v>2.7</v>
      </c>
      <c r="AT32" s="17">
        <v>1.4</v>
      </c>
      <c r="AU32" s="17">
        <v>48.9</v>
      </c>
      <c r="AV32" s="17">
        <v>22.6</v>
      </c>
      <c r="AW32" s="17">
        <v>-31.2</v>
      </c>
      <c r="AX32" s="17">
        <v>2.7</v>
      </c>
      <c r="AY32" s="17">
        <v>3.2</v>
      </c>
      <c r="AZ32" s="17">
        <v>1.9</v>
      </c>
      <c r="BA32" s="17">
        <v>1.1000000000000001</v>
      </c>
      <c r="BB32" s="17">
        <v>0.2</v>
      </c>
      <c r="BC32" s="17">
        <v>15.8</v>
      </c>
      <c r="BD32" s="17"/>
      <c r="BE32" s="17"/>
      <c r="BF32" s="17">
        <v>8.6999999999999993</v>
      </c>
      <c r="BG32" s="17"/>
      <c r="BH32" s="17"/>
      <c r="BI32" s="17">
        <v>0</v>
      </c>
      <c r="BJ32" s="17"/>
      <c r="BK32" s="17"/>
      <c r="BL32" s="17"/>
      <c r="BM32" s="17">
        <v>11</v>
      </c>
      <c r="BN32" s="17">
        <v>39.200000000000003</v>
      </c>
      <c r="BO32" s="17"/>
      <c r="BP32" s="17">
        <v>4.9000000000000004</v>
      </c>
      <c r="BQ32" s="17">
        <v>58.8</v>
      </c>
      <c r="BR32" s="17">
        <v>0</v>
      </c>
      <c r="BS32" s="17"/>
      <c r="BT32" s="17"/>
      <c r="BU32" s="17"/>
      <c r="BV32" s="17"/>
      <c r="BW32" s="17"/>
      <c r="BX32" s="17"/>
      <c r="BY32" s="17"/>
      <c r="BZ32" s="17">
        <v>-0.1</v>
      </c>
      <c r="CA32" s="17">
        <v>65.8</v>
      </c>
      <c r="CB32" s="17">
        <v>39.1</v>
      </c>
      <c r="CC32" s="17">
        <v>17.899999999999999</v>
      </c>
      <c r="CD32" s="17">
        <v>13.9</v>
      </c>
      <c r="CE32" s="17">
        <v>8.1999999999999993</v>
      </c>
      <c r="CF32" s="17"/>
      <c r="CG32" s="17"/>
      <c r="CH32" s="17"/>
      <c r="CI32" s="17">
        <v>78.8</v>
      </c>
      <c r="CJ32" s="17">
        <v>84.5</v>
      </c>
      <c r="CK32" s="17">
        <v>17.5</v>
      </c>
      <c r="CL32" s="17"/>
      <c r="CM32" s="17"/>
      <c r="CN32" s="17"/>
      <c r="CO32" s="17"/>
      <c r="CP32" s="17"/>
      <c r="CQ32" s="17">
        <v>25.245660000000001</v>
      </c>
      <c r="CR32" s="17">
        <v>10.371840000000001</v>
      </c>
      <c r="CS32" s="17"/>
      <c r="CT32" s="17">
        <v>0.4</v>
      </c>
      <c r="CU32" s="17">
        <v>1.2</v>
      </c>
      <c r="CV32" s="17"/>
      <c r="CW32" s="17">
        <v>-4.5</v>
      </c>
      <c r="CX32" s="17">
        <v>8.6999999999999993</v>
      </c>
      <c r="CY32" s="17">
        <v>-2.1</v>
      </c>
      <c r="CZ32" s="17"/>
      <c r="DA32" s="17">
        <v>0.1</v>
      </c>
      <c r="DB32" s="17">
        <v>0</v>
      </c>
      <c r="DC32" s="17">
        <v>-1</v>
      </c>
      <c r="DD32" s="17">
        <v>-4.8</v>
      </c>
      <c r="DE32" s="17"/>
      <c r="DF32" s="17"/>
      <c r="DG32" s="17">
        <v>0.1</v>
      </c>
      <c r="DH32" s="17">
        <v>1.8</v>
      </c>
      <c r="DI32" s="17">
        <v>0.1</v>
      </c>
      <c r="DJ32" s="17">
        <v>1.6</v>
      </c>
      <c r="DK32" s="17">
        <v>0.3</v>
      </c>
      <c r="DL32" s="17">
        <v>0.6</v>
      </c>
      <c r="DM32" s="17"/>
      <c r="DN32" s="17">
        <v>-0.7</v>
      </c>
      <c r="DO32" s="17">
        <v>-1.6</v>
      </c>
      <c r="DP32" s="17">
        <v>-0.3</v>
      </c>
      <c r="DQ32" s="17">
        <v>-20.2</v>
      </c>
      <c r="DR32" s="17">
        <v>-3.2</v>
      </c>
      <c r="DS32" s="17">
        <v>0.1</v>
      </c>
      <c r="DT32" s="17">
        <v>0.5</v>
      </c>
      <c r="DU32" s="17">
        <v>3.2000000000000001E-2</v>
      </c>
      <c r="DV32" s="17"/>
      <c r="DW32" s="17"/>
      <c r="DX32" s="17">
        <v>-4.7</v>
      </c>
      <c r="DY32" s="17">
        <v>0.9</v>
      </c>
      <c r="DZ32" s="17">
        <v>2.4</v>
      </c>
      <c r="EA32" s="17">
        <v>2.7</v>
      </c>
      <c r="EB32" s="17">
        <v>0.8</v>
      </c>
      <c r="EC32" s="17">
        <v>3.7</v>
      </c>
      <c r="ED32" s="17">
        <v>2.6</v>
      </c>
      <c r="EE32" s="17">
        <v>1.7</v>
      </c>
      <c r="EF32" s="17">
        <v>1.3</v>
      </c>
      <c r="EG32" s="17">
        <v>0.7</v>
      </c>
      <c r="EH32" s="17">
        <v>0.6</v>
      </c>
      <c r="EI32" s="17"/>
      <c r="EJ32" s="17">
        <v>2.7</v>
      </c>
      <c r="EK32" s="17">
        <v>0</v>
      </c>
      <c r="EL32" s="17">
        <v>2.1579999999999999</v>
      </c>
      <c r="EM32" s="17">
        <v>0.2</v>
      </c>
      <c r="EN32" s="17">
        <v>0.2</v>
      </c>
      <c r="EO32" s="17">
        <v>0.2</v>
      </c>
      <c r="EP32" s="17">
        <v>-2.7</v>
      </c>
      <c r="EQ32" s="17">
        <v>18.399999999999999</v>
      </c>
      <c r="ER32" s="17">
        <v>-1.7090000000000001</v>
      </c>
      <c r="ES32" s="17">
        <v>-2.6</v>
      </c>
      <c r="ET32" s="17">
        <v>-0.2</v>
      </c>
      <c r="EU32" s="17">
        <v>0</v>
      </c>
      <c r="EV32" s="17">
        <v>7.2</v>
      </c>
      <c r="EW32" s="17">
        <v>7.20838</v>
      </c>
      <c r="EX32" s="17">
        <v>1.5</v>
      </c>
      <c r="EY32" s="17">
        <v>0.8</v>
      </c>
      <c r="EZ32" s="17">
        <v>0.6</v>
      </c>
      <c r="FA32" s="17">
        <v>0.4</v>
      </c>
      <c r="FB32" s="17">
        <v>-1.516</v>
      </c>
      <c r="FC32" s="17">
        <v>0.4</v>
      </c>
      <c r="FD32" s="17">
        <v>1</v>
      </c>
      <c r="FE32" s="17">
        <v>1.2</v>
      </c>
      <c r="FF32" s="17">
        <v>1.8</v>
      </c>
      <c r="FG32" s="17"/>
      <c r="FH32" s="17"/>
      <c r="FI32" s="17"/>
      <c r="FJ32" s="17"/>
      <c r="FK32" s="17">
        <v>2.1800000000000002</v>
      </c>
      <c r="FL32" s="17"/>
      <c r="FM32" s="17"/>
      <c r="FN32" s="17">
        <v>1150.6280099999999</v>
      </c>
      <c r="FO32" s="15"/>
      <c r="FP32" s="17">
        <v>2.9176600000000001</v>
      </c>
      <c r="FQ32" s="17">
        <v>-1.3740000000000001</v>
      </c>
      <c r="FR32" s="17">
        <v>2.6785000000000001</v>
      </c>
      <c r="FS32" s="17">
        <v>1.70594</v>
      </c>
      <c r="FT32" s="17">
        <v>1.38046</v>
      </c>
      <c r="FU32" s="17">
        <v>1.26928</v>
      </c>
      <c r="FV32" s="17"/>
      <c r="FW32" s="17"/>
      <c r="FX32" s="17">
        <v>8.5778400000000001</v>
      </c>
    </row>
    <row r="33" spans="1:180" ht="24" customHeight="1" x14ac:dyDescent="0.3">
      <c r="A33" s="16" t="s">
        <v>51</v>
      </c>
      <c r="B33" s="16" t="s">
        <v>777</v>
      </c>
      <c r="C33" s="17">
        <v>35.700000000000003</v>
      </c>
      <c r="D33" s="17">
        <v>134.9</v>
      </c>
      <c r="E33" s="17">
        <v>1.9</v>
      </c>
      <c r="F33" s="17"/>
      <c r="G33" s="17"/>
      <c r="H33" s="17">
        <v>-5.5</v>
      </c>
      <c r="I33" s="17">
        <v>16</v>
      </c>
      <c r="J33" s="17"/>
      <c r="K33" s="17"/>
      <c r="L33" s="17">
        <v>44.5</v>
      </c>
      <c r="M33" s="17">
        <v>51.2</v>
      </c>
      <c r="N33" s="17">
        <v>32</v>
      </c>
      <c r="O33" s="17">
        <v>49.6</v>
      </c>
      <c r="P33" s="17">
        <v>3.4</v>
      </c>
      <c r="Q33" s="17">
        <v>14.9</v>
      </c>
      <c r="R33" s="17"/>
      <c r="S33" s="17"/>
      <c r="T33" s="17"/>
      <c r="U33" s="17"/>
      <c r="V33" s="17"/>
      <c r="W33" s="17">
        <v>2.9</v>
      </c>
      <c r="X33" s="17">
        <v>1.5169999999999999</v>
      </c>
      <c r="Y33" s="17">
        <v>1.506</v>
      </c>
      <c r="Z33" s="17">
        <v>0</v>
      </c>
      <c r="AA33" s="17">
        <v>-3.2</v>
      </c>
      <c r="AB33" s="17"/>
      <c r="AC33" s="17">
        <v>24.8</v>
      </c>
      <c r="AD33" s="17"/>
      <c r="AE33" s="17"/>
      <c r="AF33" s="17"/>
      <c r="AG33" s="17"/>
      <c r="AH33" s="17">
        <v>10.5</v>
      </c>
      <c r="AI33" s="17">
        <v>29.5</v>
      </c>
      <c r="AJ33" s="17"/>
      <c r="AK33" s="17"/>
      <c r="AL33" s="17"/>
      <c r="AM33" s="17">
        <v>-1.1000000000000001</v>
      </c>
      <c r="AN33" s="17">
        <v>61.4</v>
      </c>
      <c r="AO33" s="17">
        <v>9.6</v>
      </c>
      <c r="AP33" s="17">
        <v>19.7</v>
      </c>
      <c r="AQ33" s="17">
        <v>4.2</v>
      </c>
      <c r="AR33" s="17">
        <v>0.19595000000000001</v>
      </c>
      <c r="AS33" s="17">
        <v>2.7</v>
      </c>
      <c r="AT33" s="17">
        <v>0.6</v>
      </c>
      <c r="AU33" s="17">
        <v>60.1</v>
      </c>
      <c r="AV33" s="17">
        <v>33.9</v>
      </c>
      <c r="AW33" s="17">
        <v>-20.2</v>
      </c>
      <c r="AX33" s="17">
        <v>1</v>
      </c>
      <c r="AY33" s="17">
        <v>-0.2</v>
      </c>
      <c r="AZ33" s="17">
        <v>1</v>
      </c>
      <c r="BA33" s="17">
        <v>1.1000000000000001</v>
      </c>
      <c r="BB33" s="17">
        <v>0.2</v>
      </c>
      <c r="BC33" s="17">
        <v>10.7</v>
      </c>
      <c r="BD33" s="17"/>
      <c r="BE33" s="17"/>
      <c r="BF33" s="17">
        <v>10.8</v>
      </c>
      <c r="BG33" s="17"/>
      <c r="BH33" s="17"/>
      <c r="BI33" s="17">
        <v>0</v>
      </c>
      <c r="BJ33" s="17"/>
      <c r="BK33" s="17"/>
      <c r="BL33" s="17"/>
      <c r="BM33" s="17">
        <v>10.9</v>
      </c>
      <c r="BN33" s="17">
        <v>23.4</v>
      </c>
      <c r="BO33" s="17"/>
      <c r="BP33" s="17">
        <v>-10.4</v>
      </c>
      <c r="BQ33" s="17">
        <v>42.9</v>
      </c>
      <c r="BR33" s="17">
        <v>0</v>
      </c>
      <c r="BS33" s="17"/>
      <c r="BT33" s="17"/>
      <c r="BU33" s="17"/>
      <c r="BV33" s="17"/>
      <c r="BW33" s="17"/>
      <c r="BX33" s="17"/>
      <c r="BY33" s="17"/>
      <c r="BZ33" s="17">
        <v>-0.1</v>
      </c>
      <c r="CA33" s="17">
        <v>79.099999999999994</v>
      </c>
      <c r="CB33" s="17">
        <v>44.1</v>
      </c>
      <c r="CC33" s="17">
        <v>18.2</v>
      </c>
      <c r="CD33" s="17">
        <v>13.8</v>
      </c>
      <c r="CE33" s="17">
        <v>10.199999999999999</v>
      </c>
      <c r="CF33" s="17"/>
      <c r="CG33" s="17"/>
      <c r="CH33" s="17"/>
      <c r="CI33" s="17">
        <v>84.1</v>
      </c>
      <c r="CJ33" s="17">
        <v>83.1</v>
      </c>
      <c r="CK33" s="17">
        <v>24.5</v>
      </c>
      <c r="CL33" s="17"/>
      <c r="CM33" s="17"/>
      <c r="CN33" s="17"/>
      <c r="CO33" s="17"/>
      <c r="CP33" s="17"/>
      <c r="CQ33" s="17">
        <v>25.770060000000001</v>
      </c>
      <c r="CR33" s="17">
        <v>10.72814</v>
      </c>
      <c r="CS33" s="17"/>
      <c r="CT33" s="17">
        <v>0.4</v>
      </c>
      <c r="CU33" s="17">
        <v>1.2</v>
      </c>
      <c r="CV33" s="17"/>
      <c r="CW33" s="17">
        <v>-4.0999999999999996</v>
      </c>
      <c r="CX33" s="17">
        <v>8.6999999999999993</v>
      </c>
      <c r="CY33" s="17">
        <v>-2.5</v>
      </c>
      <c r="CZ33" s="17"/>
      <c r="DA33" s="17">
        <v>0.2</v>
      </c>
      <c r="DB33" s="17">
        <v>0</v>
      </c>
      <c r="DC33" s="17">
        <v>-1.1000000000000001</v>
      </c>
      <c r="DD33" s="17">
        <v>-5.0999999999999996</v>
      </c>
      <c r="DE33" s="17"/>
      <c r="DF33" s="17"/>
      <c r="DG33" s="17">
        <v>0.1</v>
      </c>
      <c r="DH33" s="17">
        <v>1.7</v>
      </c>
      <c r="DI33" s="17">
        <v>0.2</v>
      </c>
      <c r="DJ33" s="17">
        <v>1.9</v>
      </c>
      <c r="DK33" s="17">
        <v>0.3</v>
      </c>
      <c r="DL33" s="17">
        <v>0.6</v>
      </c>
      <c r="DM33" s="17"/>
      <c r="DN33" s="17">
        <v>-0.6</v>
      </c>
      <c r="DO33" s="17">
        <v>-1.8</v>
      </c>
      <c r="DP33" s="17">
        <v>-0.7</v>
      </c>
      <c r="DQ33" s="17">
        <v>-20.9</v>
      </c>
      <c r="DR33" s="17">
        <v>-3.3</v>
      </c>
      <c r="DS33" s="17">
        <v>0.1</v>
      </c>
      <c r="DT33" s="17">
        <v>0.5</v>
      </c>
      <c r="DU33" s="17">
        <v>2.8000000000000001E-2</v>
      </c>
      <c r="DV33" s="17"/>
      <c r="DW33" s="17"/>
      <c r="DX33" s="17">
        <v>-4.7</v>
      </c>
      <c r="DY33" s="17">
        <v>0.5</v>
      </c>
      <c r="DZ33" s="17">
        <v>2.5</v>
      </c>
      <c r="EA33" s="17">
        <v>2.7</v>
      </c>
      <c r="EB33" s="17">
        <v>0.8</v>
      </c>
      <c r="EC33" s="17">
        <v>3.7</v>
      </c>
      <c r="ED33" s="17">
        <v>2.8</v>
      </c>
      <c r="EE33" s="17">
        <v>0.9</v>
      </c>
      <c r="EF33" s="17">
        <v>1.2</v>
      </c>
      <c r="EG33" s="17">
        <v>0.4</v>
      </c>
      <c r="EH33" s="17">
        <v>0.4</v>
      </c>
      <c r="EI33" s="17"/>
      <c r="EJ33" s="17">
        <v>2.7</v>
      </c>
      <c r="EK33" s="17">
        <v>0</v>
      </c>
      <c r="EL33" s="17">
        <v>2.153</v>
      </c>
      <c r="EM33" s="17">
        <v>0.2</v>
      </c>
      <c r="EN33" s="17">
        <v>0.2</v>
      </c>
      <c r="EO33" s="17">
        <v>0.2</v>
      </c>
      <c r="EP33" s="17">
        <v>-3.1</v>
      </c>
      <c r="EQ33" s="17">
        <v>18.3</v>
      </c>
      <c r="ER33" s="17">
        <v>-1.7929999999999999</v>
      </c>
      <c r="ES33" s="17">
        <v>-2.2999999999999998</v>
      </c>
      <c r="ET33" s="17">
        <v>-0.2</v>
      </c>
      <c r="EU33" s="17">
        <v>0</v>
      </c>
      <c r="EV33" s="17">
        <v>8.8000000000000007</v>
      </c>
      <c r="EW33" s="17">
        <v>8.8349299999999999</v>
      </c>
      <c r="EX33" s="17">
        <v>1.5</v>
      </c>
      <c r="EY33" s="17">
        <v>0.8</v>
      </c>
      <c r="EZ33" s="17">
        <v>0.6</v>
      </c>
      <c r="FA33" s="17">
        <v>0.4</v>
      </c>
      <c r="FB33" s="17">
        <v>-1.5269999999999999</v>
      </c>
      <c r="FC33" s="17">
        <v>0.6</v>
      </c>
      <c r="FD33" s="17">
        <v>1.1000000000000001</v>
      </c>
      <c r="FE33" s="17">
        <v>1.2</v>
      </c>
      <c r="FF33" s="17">
        <v>1.5</v>
      </c>
      <c r="FG33" s="17"/>
      <c r="FH33" s="17"/>
      <c r="FI33" s="17"/>
      <c r="FJ33" s="17"/>
      <c r="FK33" s="17">
        <v>2.0299999999999998</v>
      </c>
      <c r="FL33" s="17"/>
      <c r="FM33" s="17"/>
      <c r="FN33" s="17">
        <v>1131.3430800000001</v>
      </c>
      <c r="FO33" s="15"/>
      <c r="FP33" s="17">
        <v>2.71435</v>
      </c>
      <c r="FQ33" s="17">
        <v>-0.48099999999999998</v>
      </c>
      <c r="FR33" s="17">
        <v>2.5089999999999999</v>
      </c>
      <c r="FS33" s="17">
        <v>1.6912199999999999</v>
      </c>
      <c r="FT33" s="17">
        <v>0.3417</v>
      </c>
      <c r="FU33" s="17">
        <v>2.68764</v>
      </c>
      <c r="FV33" s="17"/>
      <c r="FW33" s="17"/>
      <c r="FX33" s="17">
        <v>9.4629100000000008</v>
      </c>
    </row>
    <row r="34" spans="1:180" ht="24" customHeight="1" x14ac:dyDescent="0.3">
      <c r="A34" s="18" t="s">
        <v>51</v>
      </c>
      <c r="B34" s="18" t="s">
        <v>778</v>
      </c>
      <c r="C34" s="19">
        <v>35.700000000000003</v>
      </c>
      <c r="D34" s="19">
        <v>112.2</v>
      </c>
      <c r="E34" s="19">
        <v>0.5</v>
      </c>
      <c r="F34" s="19"/>
      <c r="G34" s="19"/>
      <c r="H34" s="19">
        <v>-8.8000000000000007</v>
      </c>
      <c r="I34" s="19">
        <v>8.9</v>
      </c>
      <c r="J34" s="19"/>
      <c r="K34" s="19"/>
      <c r="L34" s="19">
        <v>36.9</v>
      </c>
      <c r="M34" s="19">
        <v>42.3</v>
      </c>
      <c r="N34" s="19">
        <v>22.8</v>
      </c>
      <c r="O34" s="19">
        <v>41.2</v>
      </c>
      <c r="P34" s="19">
        <v>-0.1</v>
      </c>
      <c r="Q34" s="19">
        <v>12.7</v>
      </c>
      <c r="R34" s="19"/>
      <c r="S34" s="19"/>
      <c r="T34" s="19"/>
      <c r="U34" s="19"/>
      <c r="V34" s="19"/>
      <c r="W34" s="19">
        <v>-1.4</v>
      </c>
      <c r="X34" s="19">
        <v>0.94499999999999995</v>
      </c>
      <c r="Y34" s="19">
        <v>1.103</v>
      </c>
      <c r="Z34" s="19">
        <v>0</v>
      </c>
      <c r="AA34" s="19">
        <v>-3.2</v>
      </c>
      <c r="AB34" s="19"/>
      <c r="AC34" s="19">
        <v>23.2</v>
      </c>
      <c r="AD34" s="19"/>
      <c r="AE34" s="19"/>
      <c r="AF34" s="19"/>
      <c r="AG34" s="19"/>
      <c r="AH34" s="19">
        <v>9.9</v>
      </c>
      <c r="AI34" s="19">
        <v>26.6</v>
      </c>
      <c r="AJ34" s="19"/>
      <c r="AK34" s="19"/>
      <c r="AL34" s="19"/>
      <c r="AM34" s="19">
        <v>-1.1000000000000001</v>
      </c>
      <c r="AN34" s="19">
        <v>61.2</v>
      </c>
      <c r="AO34" s="19">
        <v>9.3000000000000007</v>
      </c>
      <c r="AP34" s="19">
        <v>19.2</v>
      </c>
      <c r="AQ34" s="19">
        <v>4.0999999999999996</v>
      </c>
      <c r="AR34" s="19">
        <v>0.44535999999999998</v>
      </c>
      <c r="AS34" s="19">
        <v>2.7</v>
      </c>
      <c r="AT34" s="19">
        <v>1.3</v>
      </c>
      <c r="AU34" s="19">
        <v>56.2</v>
      </c>
      <c r="AV34" s="19">
        <v>30.2</v>
      </c>
      <c r="AW34" s="19">
        <v>-23.2</v>
      </c>
      <c r="AX34" s="19">
        <v>0.5</v>
      </c>
      <c r="AY34" s="19">
        <v>-0.4</v>
      </c>
      <c r="AZ34" s="19">
        <v>1</v>
      </c>
      <c r="BA34" s="19">
        <v>1.2</v>
      </c>
      <c r="BB34" s="19">
        <v>0.2</v>
      </c>
      <c r="BC34" s="19">
        <v>10.3</v>
      </c>
      <c r="BD34" s="19"/>
      <c r="BE34" s="19"/>
      <c r="BF34" s="19">
        <v>8.6999999999999993</v>
      </c>
      <c r="BG34" s="19"/>
      <c r="BH34" s="19"/>
      <c r="BI34" s="19">
        <v>-2</v>
      </c>
      <c r="BJ34" s="19"/>
      <c r="BK34" s="19"/>
      <c r="BL34" s="19"/>
      <c r="BM34" s="19">
        <v>7</v>
      </c>
      <c r="BN34" s="19">
        <v>21.2</v>
      </c>
      <c r="BO34" s="19"/>
      <c r="BP34" s="19">
        <v>-13.2</v>
      </c>
      <c r="BQ34" s="19">
        <v>40</v>
      </c>
      <c r="BR34" s="19">
        <v>0</v>
      </c>
      <c r="BS34" s="19"/>
      <c r="BT34" s="19"/>
      <c r="BU34" s="19"/>
      <c r="BV34" s="19"/>
      <c r="BW34" s="19"/>
      <c r="BX34" s="19"/>
      <c r="BY34" s="19"/>
      <c r="BZ34" s="19">
        <v>-0.3</v>
      </c>
      <c r="CA34" s="19">
        <v>116.8</v>
      </c>
      <c r="CB34" s="19">
        <v>44.3</v>
      </c>
      <c r="CC34" s="19">
        <v>17.899999999999999</v>
      </c>
      <c r="CD34" s="19">
        <v>13.7</v>
      </c>
      <c r="CE34" s="19">
        <v>10</v>
      </c>
      <c r="CF34" s="19"/>
      <c r="CG34" s="19"/>
      <c r="CH34" s="19"/>
      <c r="CI34" s="19">
        <v>79.8</v>
      </c>
      <c r="CJ34" s="19">
        <v>79.099999999999994</v>
      </c>
      <c r="CK34" s="19">
        <v>18.8</v>
      </c>
      <c r="CL34" s="19"/>
      <c r="CM34" s="19"/>
      <c r="CN34" s="19"/>
      <c r="CO34" s="19"/>
      <c r="CP34" s="19"/>
      <c r="CQ34" s="19">
        <v>34.307429999999997</v>
      </c>
      <c r="CR34" s="19">
        <v>15.85019</v>
      </c>
      <c r="CS34" s="19"/>
      <c r="CT34" s="19">
        <v>0.4</v>
      </c>
      <c r="CU34" s="19">
        <v>1.3</v>
      </c>
      <c r="CV34" s="19"/>
      <c r="CW34" s="19">
        <v>-4.0999999999999996</v>
      </c>
      <c r="CX34" s="19">
        <v>8.1999999999999993</v>
      </c>
      <c r="CY34" s="19">
        <v>-2.2999999999999998</v>
      </c>
      <c r="CZ34" s="19"/>
      <c r="DA34" s="19">
        <v>0</v>
      </c>
      <c r="DB34" s="19">
        <v>0</v>
      </c>
      <c r="DC34" s="19">
        <v>-1</v>
      </c>
      <c r="DD34" s="19">
        <v>-5.5</v>
      </c>
      <c r="DE34" s="19"/>
      <c r="DF34" s="19"/>
      <c r="DG34" s="19">
        <v>0.1</v>
      </c>
      <c r="DH34" s="19">
        <v>1.7</v>
      </c>
      <c r="DI34" s="19">
        <v>0.1</v>
      </c>
      <c r="DJ34" s="19">
        <v>1.7</v>
      </c>
      <c r="DK34" s="19">
        <v>0.3</v>
      </c>
      <c r="DL34" s="19">
        <v>0.6</v>
      </c>
      <c r="DM34" s="19"/>
      <c r="DN34" s="19">
        <v>-0.6</v>
      </c>
      <c r="DO34" s="19">
        <v>-1.8</v>
      </c>
      <c r="DP34" s="19">
        <v>-0.7</v>
      </c>
      <c r="DQ34" s="19">
        <v>-20.8</v>
      </c>
      <c r="DR34" s="19">
        <v>-3.2</v>
      </c>
      <c r="DS34" s="19">
        <v>0.2</v>
      </c>
      <c r="DT34" s="19">
        <v>0.5</v>
      </c>
      <c r="DU34" s="19">
        <v>4.4400000000000002E-2</v>
      </c>
      <c r="DV34" s="19"/>
      <c r="DW34" s="19"/>
      <c r="DX34" s="19">
        <v>-4.7</v>
      </c>
      <c r="DY34" s="19">
        <v>0</v>
      </c>
      <c r="DZ34" s="19">
        <v>2.2999999999999998</v>
      </c>
      <c r="EA34" s="19">
        <v>2.6</v>
      </c>
      <c r="EB34" s="19">
        <v>0.8</v>
      </c>
      <c r="EC34" s="19">
        <v>3.7</v>
      </c>
      <c r="ED34" s="19">
        <v>2.8</v>
      </c>
      <c r="EE34" s="19">
        <v>-3.1</v>
      </c>
      <c r="EF34" s="19">
        <v>-3.7</v>
      </c>
      <c r="EG34" s="19">
        <v>-0.5</v>
      </c>
      <c r="EH34" s="19">
        <v>-0.1</v>
      </c>
      <c r="EI34" s="19"/>
      <c r="EJ34" s="19">
        <v>2.7</v>
      </c>
      <c r="EK34" s="19">
        <v>-0.1</v>
      </c>
      <c r="EL34" s="19">
        <v>2.0880000000000001</v>
      </c>
      <c r="EM34" s="19">
        <v>0.2</v>
      </c>
      <c r="EN34" s="19">
        <v>0.2</v>
      </c>
      <c r="EO34" s="19">
        <v>0.2</v>
      </c>
      <c r="EP34" s="19">
        <v>-2.7</v>
      </c>
      <c r="EQ34" s="19">
        <v>18.399999999999999</v>
      </c>
      <c r="ER34" s="19">
        <v>-1.792</v>
      </c>
      <c r="ES34" s="19">
        <v>-2.8</v>
      </c>
      <c r="ET34" s="19">
        <v>-0.2</v>
      </c>
      <c r="EU34" s="19">
        <v>0</v>
      </c>
      <c r="EV34" s="19">
        <v>10.6</v>
      </c>
      <c r="EW34" s="19">
        <v>10.60622</v>
      </c>
      <c r="EX34" s="19">
        <v>1.5</v>
      </c>
      <c r="EY34" s="19">
        <v>0.8</v>
      </c>
      <c r="EZ34" s="19">
        <v>0.6</v>
      </c>
      <c r="FA34" s="19">
        <v>0.4</v>
      </c>
      <c r="FB34" s="19">
        <v>-1.5740000000000001</v>
      </c>
      <c r="FC34" s="19">
        <v>0.7</v>
      </c>
      <c r="FD34" s="19">
        <v>1.4</v>
      </c>
      <c r="FE34" s="19">
        <v>1.2</v>
      </c>
      <c r="FF34" s="19">
        <v>1.5</v>
      </c>
      <c r="FG34" s="19"/>
      <c r="FH34" s="19"/>
      <c r="FI34" s="19"/>
      <c r="FJ34" s="19"/>
      <c r="FK34" s="19">
        <v>1.7</v>
      </c>
      <c r="FL34" s="19"/>
      <c r="FM34" s="19"/>
      <c r="FN34" s="19">
        <v>1047.4236000000001</v>
      </c>
      <c r="FO34" s="15"/>
      <c r="FP34" s="19">
        <v>2.60677</v>
      </c>
      <c r="FQ34" s="19">
        <v>-0.376</v>
      </c>
      <c r="FR34" s="19">
        <v>2.1875</v>
      </c>
      <c r="FS34" s="19">
        <v>1.7562199999999999</v>
      </c>
      <c r="FT34" s="19">
        <v>0.33723999999999998</v>
      </c>
      <c r="FU34" s="19">
        <v>2.6869700000000001</v>
      </c>
      <c r="FV34" s="19"/>
      <c r="FW34" s="19"/>
      <c r="FX34" s="19">
        <v>9.1987000000000005</v>
      </c>
    </row>
    <row r="35" spans="1:180" ht="24" customHeight="1" x14ac:dyDescent="0.3">
      <c r="A35" s="13" t="s">
        <v>51</v>
      </c>
      <c r="B35" s="13" t="s">
        <v>779</v>
      </c>
      <c r="C35" s="14">
        <v>35.5</v>
      </c>
      <c r="D35" s="14">
        <v>108.8</v>
      </c>
      <c r="E35" s="14">
        <v>0.1</v>
      </c>
      <c r="F35" s="14"/>
      <c r="G35" s="14"/>
      <c r="H35" s="14">
        <v>-10.1</v>
      </c>
      <c r="I35" s="14">
        <v>17.5</v>
      </c>
      <c r="J35" s="14"/>
      <c r="K35" s="14"/>
      <c r="L35" s="14">
        <v>30.8</v>
      </c>
      <c r="M35" s="14">
        <v>36.700000000000003</v>
      </c>
      <c r="N35" s="14">
        <v>18.100000000000001</v>
      </c>
      <c r="O35" s="14">
        <v>35</v>
      </c>
      <c r="P35" s="14">
        <v>-1.6</v>
      </c>
      <c r="Q35" s="14">
        <v>11.9</v>
      </c>
      <c r="R35" s="14"/>
      <c r="S35" s="14"/>
      <c r="T35" s="14"/>
      <c r="U35" s="14"/>
      <c r="V35" s="14"/>
      <c r="W35" s="14">
        <v>-2.2000000000000002</v>
      </c>
      <c r="X35" s="14">
        <v>0.21199999999999999</v>
      </c>
      <c r="Y35" s="14">
        <v>-8.0000000000000002E-3</v>
      </c>
      <c r="Z35" s="14">
        <v>0</v>
      </c>
      <c r="AA35" s="14">
        <v>-3.2</v>
      </c>
      <c r="AB35" s="14"/>
      <c r="AC35" s="14">
        <v>21.5</v>
      </c>
      <c r="AD35" s="14"/>
      <c r="AE35" s="14"/>
      <c r="AF35" s="14"/>
      <c r="AG35" s="14"/>
      <c r="AH35" s="14">
        <v>9.1999999999999993</v>
      </c>
      <c r="AI35" s="14">
        <v>22.6</v>
      </c>
      <c r="AJ35" s="14"/>
      <c r="AK35" s="14"/>
      <c r="AL35" s="14"/>
      <c r="AM35" s="14">
        <v>-1.5</v>
      </c>
      <c r="AN35" s="14">
        <v>55.7</v>
      </c>
      <c r="AO35" s="14">
        <v>8.1</v>
      </c>
      <c r="AP35" s="14">
        <v>19.100000000000001</v>
      </c>
      <c r="AQ35" s="14">
        <v>3.7</v>
      </c>
      <c r="AR35" s="14">
        <v>0.53152999999999995</v>
      </c>
      <c r="AS35" s="14">
        <v>2.7</v>
      </c>
      <c r="AT35" s="14">
        <v>1.6</v>
      </c>
      <c r="AU35" s="14">
        <v>55.2</v>
      </c>
      <c r="AV35" s="14">
        <v>29.1</v>
      </c>
      <c r="AW35" s="14">
        <v>-24.5</v>
      </c>
      <c r="AX35" s="14">
        <v>0.2</v>
      </c>
      <c r="AY35" s="14">
        <v>-1</v>
      </c>
      <c r="AZ35" s="14">
        <v>0.6</v>
      </c>
      <c r="BA35" s="14">
        <v>1.1000000000000001</v>
      </c>
      <c r="BB35" s="14">
        <v>0.2</v>
      </c>
      <c r="BC35" s="14">
        <v>13</v>
      </c>
      <c r="BD35" s="14"/>
      <c r="BE35" s="14"/>
      <c r="BF35" s="14">
        <v>7.9</v>
      </c>
      <c r="BG35" s="14"/>
      <c r="BH35" s="14"/>
      <c r="BI35" s="14">
        <v>-3.2</v>
      </c>
      <c r="BJ35" s="14"/>
      <c r="BK35" s="14"/>
      <c r="BL35" s="14"/>
      <c r="BM35" s="14">
        <v>6.2</v>
      </c>
      <c r="BN35" s="14">
        <v>19.7</v>
      </c>
      <c r="BO35" s="14"/>
      <c r="BP35" s="14">
        <v>-14.6</v>
      </c>
      <c r="BQ35" s="14">
        <v>38.6</v>
      </c>
      <c r="BR35" s="14">
        <v>0</v>
      </c>
      <c r="BS35" s="14"/>
      <c r="BT35" s="14"/>
      <c r="BU35" s="14"/>
      <c r="BV35" s="14"/>
      <c r="BW35" s="14"/>
      <c r="BX35" s="14"/>
      <c r="BY35" s="14"/>
      <c r="BZ35" s="14">
        <v>-0.2</v>
      </c>
      <c r="CA35" s="14">
        <v>114.4</v>
      </c>
      <c r="CB35" s="14">
        <v>31.5</v>
      </c>
      <c r="CC35" s="14">
        <v>17.8</v>
      </c>
      <c r="CD35" s="14">
        <v>13.9</v>
      </c>
      <c r="CE35" s="14">
        <v>10.1</v>
      </c>
      <c r="CF35" s="14"/>
      <c r="CG35" s="14"/>
      <c r="CH35" s="14"/>
      <c r="CI35" s="14">
        <v>77.900000000000006</v>
      </c>
      <c r="CJ35" s="14">
        <v>76.8</v>
      </c>
      <c r="CK35" s="14">
        <v>15.9</v>
      </c>
      <c r="CL35" s="14"/>
      <c r="CM35" s="14"/>
      <c r="CN35" s="14"/>
      <c r="CO35" s="14"/>
      <c r="CP35" s="14"/>
      <c r="CQ35" s="14">
        <v>29.793589999999998</v>
      </c>
      <c r="CR35" s="14">
        <v>13.15429</v>
      </c>
      <c r="CS35" s="14"/>
      <c r="CT35" s="14">
        <v>0.1</v>
      </c>
      <c r="CU35" s="14">
        <v>1.4</v>
      </c>
      <c r="CV35" s="14"/>
      <c r="CW35" s="14">
        <v>-5</v>
      </c>
      <c r="CX35" s="14">
        <v>8.3000000000000007</v>
      </c>
      <c r="CY35" s="14">
        <v>-2.2999999999999998</v>
      </c>
      <c r="CZ35" s="14"/>
      <c r="DA35" s="14">
        <v>0</v>
      </c>
      <c r="DB35" s="14">
        <v>-0.1</v>
      </c>
      <c r="DC35" s="14">
        <v>-1.1000000000000001</v>
      </c>
      <c r="DD35" s="14">
        <v>-5.0999999999999996</v>
      </c>
      <c r="DE35" s="14"/>
      <c r="DF35" s="14"/>
      <c r="DG35" s="14">
        <v>0.1</v>
      </c>
      <c r="DH35" s="14">
        <v>1.6</v>
      </c>
      <c r="DI35" s="14">
        <v>0.1</v>
      </c>
      <c r="DJ35" s="14">
        <v>0.6</v>
      </c>
      <c r="DK35" s="14">
        <v>0.3</v>
      </c>
      <c r="DL35" s="14">
        <v>0.6</v>
      </c>
      <c r="DM35" s="14"/>
      <c r="DN35" s="14">
        <v>-0.6</v>
      </c>
      <c r="DO35" s="14">
        <v>-1.8</v>
      </c>
      <c r="DP35" s="14">
        <v>-0.5</v>
      </c>
      <c r="DQ35" s="14">
        <v>-21.1</v>
      </c>
      <c r="DR35" s="14">
        <v>-3.1</v>
      </c>
      <c r="DS35" s="14">
        <v>-0.3</v>
      </c>
      <c r="DT35" s="14">
        <v>0.6</v>
      </c>
      <c r="DU35" s="14">
        <v>0.09</v>
      </c>
      <c r="DV35" s="14"/>
      <c r="DW35" s="14"/>
      <c r="DX35" s="14">
        <v>-4.7</v>
      </c>
      <c r="DY35" s="14">
        <v>0.5</v>
      </c>
      <c r="DZ35" s="14">
        <v>2.5</v>
      </c>
      <c r="EA35" s="14">
        <v>2.7</v>
      </c>
      <c r="EB35" s="14">
        <v>0.8</v>
      </c>
      <c r="EC35" s="14">
        <v>3.7</v>
      </c>
      <c r="ED35" s="14">
        <v>2.7</v>
      </c>
      <c r="EE35" s="14">
        <v>-5.6</v>
      </c>
      <c r="EF35" s="14">
        <v>-5.7</v>
      </c>
      <c r="EG35" s="14">
        <v>-0.9</v>
      </c>
      <c r="EH35" s="14">
        <v>-0.3</v>
      </c>
      <c r="EI35" s="14"/>
      <c r="EJ35" s="14">
        <v>2.7</v>
      </c>
      <c r="EK35" s="14">
        <v>0</v>
      </c>
      <c r="EL35" s="14">
        <v>1.79</v>
      </c>
      <c r="EM35" s="14">
        <v>0.2</v>
      </c>
      <c r="EN35" s="14">
        <v>0.2</v>
      </c>
      <c r="EO35" s="14">
        <v>0.2</v>
      </c>
      <c r="EP35" s="14">
        <v>-2.8</v>
      </c>
      <c r="EQ35" s="14">
        <v>18.399999999999999</v>
      </c>
      <c r="ER35" s="14">
        <v>-1.2949999999999999</v>
      </c>
      <c r="ES35" s="14">
        <v>-3</v>
      </c>
      <c r="ET35" s="14">
        <v>-0.2</v>
      </c>
      <c r="EU35" s="14">
        <v>0</v>
      </c>
      <c r="EV35" s="14">
        <v>13.6</v>
      </c>
      <c r="EW35" s="14">
        <v>13.582929999999999</v>
      </c>
      <c r="EX35" s="14">
        <v>1.5</v>
      </c>
      <c r="EY35" s="14">
        <v>0.8</v>
      </c>
      <c r="EZ35" s="14">
        <v>0.4</v>
      </c>
      <c r="FA35" s="14">
        <v>0.2</v>
      </c>
      <c r="FB35" s="14">
        <v>-1.492</v>
      </c>
      <c r="FC35" s="14">
        <v>0.6</v>
      </c>
      <c r="FD35" s="14">
        <v>1.5</v>
      </c>
      <c r="FE35" s="14">
        <v>1.2</v>
      </c>
      <c r="FF35" s="14">
        <v>1.4</v>
      </c>
      <c r="FG35" s="14"/>
      <c r="FH35" s="14"/>
      <c r="FI35" s="14"/>
      <c r="FJ35" s="14"/>
      <c r="FK35" s="14">
        <v>2.02</v>
      </c>
      <c r="FL35" s="14"/>
      <c r="FM35" s="14"/>
      <c r="FN35" s="14">
        <v>970.27934000000005</v>
      </c>
      <c r="FO35" s="15"/>
      <c r="FP35" s="14">
        <v>2.2839200000000002</v>
      </c>
      <c r="FQ35" s="14">
        <v>-0.46800000000000003</v>
      </c>
      <c r="FR35" s="14">
        <v>1.46</v>
      </c>
      <c r="FS35" s="14">
        <v>1.7638</v>
      </c>
      <c r="FT35" s="14">
        <v>1.2194499999999999</v>
      </c>
      <c r="FU35" s="14">
        <v>2.6942499999999998</v>
      </c>
      <c r="FV35" s="14"/>
      <c r="FW35" s="14"/>
      <c r="FX35" s="14">
        <v>8.9534199999999995</v>
      </c>
    </row>
    <row r="36" spans="1:180" ht="24" customHeight="1" x14ac:dyDescent="0.3">
      <c r="A36" s="16" t="s">
        <v>51</v>
      </c>
      <c r="B36" s="16" t="s">
        <v>780</v>
      </c>
      <c r="C36" s="17">
        <v>35.5</v>
      </c>
      <c r="D36" s="17">
        <v>107.8</v>
      </c>
      <c r="E36" s="17">
        <v>0</v>
      </c>
      <c r="F36" s="17"/>
      <c r="G36" s="17"/>
      <c r="H36" s="17">
        <v>-13.5</v>
      </c>
      <c r="I36" s="17">
        <v>13.4</v>
      </c>
      <c r="J36" s="17"/>
      <c r="K36" s="17"/>
      <c r="L36" s="17">
        <v>26.4</v>
      </c>
      <c r="M36" s="17">
        <v>37.799999999999997</v>
      </c>
      <c r="N36" s="17">
        <v>19.100000000000001</v>
      </c>
      <c r="O36" s="17">
        <v>30.4</v>
      </c>
      <c r="P36" s="17">
        <v>-4.4000000000000004</v>
      </c>
      <c r="Q36" s="17">
        <v>10</v>
      </c>
      <c r="R36" s="17"/>
      <c r="S36" s="17"/>
      <c r="T36" s="17"/>
      <c r="U36" s="17"/>
      <c r="V36" s="17"/>
      <c r="W36" s="17">
        <v>-1.4</v>
      </c>
      <c r="X36" s="17">
        <v>0.70399999999999996</v>
      </c>
      <c r="Y36" s="17">
        <v>-0.749</v>
      </c>
      <c r="Z36" s="17">
        <v>0</v>
      </c>
      <c r="AA36" s="17">
        <v>-3.3</v>
      </c>
      <c r="AB36" s="17"/>
      <c r="AC36" s="17">
        <v>21.6</v>
      </c>
      <c r="AD36" s="17"/>
      <c r="AE36" s="17"/>
      <c r="AF36" s="17"/>
      <c r="AG36" s="17"/>
      <c r="AH36" s="17">
        <v>7.7</v>
      </c>
      <c r="AI36" s="17">
        <v>17.7</v>
      </c>
      <c r="AJ36" s="17"/>
      <c r="AK36" s="17"/>
      <c r="AL36" s="17"/>
      <c r="AM36" s="17">
        <v>-1.6</v>
      </c>
      <c r="AN36" s="17">
        <v>52.5</v>
      </c>
      <c r="AO36" s="17">
        <v>7.8</v>
      </c>
      <c r="AP36" s="17">
        <v>18.8</v>
      </c>
      <c r="AQ36" s="17">
        <v>3.7</v>
      </c>
      <c r="AR36" s="17">
        <v>-0.98906000000000005</v>
      </c>
      <c r="AS36" s="17">
        <v>2.7</v>
      </c>
      <c r="AT36" s="17">
        <v>2</v>
      </c>
      <c r="AU36" s="17">
        <v>50.6</v>
      </c>
      <c r="AV36" s="17">
        <v>24.6</v>
      </c>
      <c r="AW36" s="17">
        <v>-29.3</v>
      </c>
      <c r="AX36" s="17">
        <v>-0.8</v>
      </c>
      <c r="AY36" s="17">
        <v>-0.1</v>
      </c>
      <c r="AZ36" s="17">
        <v>-0.1</v>
      </c>
      <c r="BA36" s="17">
        <v>1.1000000000000001</v>
      </c>
      <c r="BB36" s="17">
        <v>0.2</v>
      </c>
      <c r="BC36" s="17">
        <v>14.2</v>
      </c>
      <c r="BD36" s="17"/>
      <c r="BE36" s="17"/>
      <c r="BF36" s="17">
        <v>5.8</v>
      </c>
      <c r="BG36" s="17"/>
      <c r="BH36" s="17"/>
      <c r="BI36" s="17">
        <v>-4.7</v>
      </c>
      <c r="BJ36" s="17"/>
      <c r="BK36" s="17"/>
      <c r="BL36" s="17"/>
      <c r="BM36" s="17">
        <v>4.5</v>
      </c>
      <c r="BN36" s="17">
        <v>17</v>
      </c>
      <c r="BO36" s="17"/>
      <c r="BP36" s="17">
        <v>-17.2</v>
      </c>
      <c r="BQ36" s="17">
        <v>35.700000000000003</v>
      </c>
      <c r="BR36" s="17">
        <v>0</v>
      </c>
      <c r="BS36" s="17"/>
      <c r="BT36" s="17"/>
      <c r="BU36" s="17"/>
      <c r="BV36" s="17"/>
      <c r="BW36" s="17"/>
      <c r="BX36" s="17"/>
      <c r="BY36" s="17"/>
      <c r="BZ36" s="17">
        <v>-0.3</v>
      </c>
      <c r="CA36" s="17">
        <v>116.8</v>
      </c>
      <c r="CB36" s="17">
        <v>31.2</v>
      </c>
      <c r="CC36" s="17">
        <v>17.5</v>
      </c>
      <c r="CD36" s="17">
        <v>13.8</v>
      </c>
      <c r="CE36" s="17">
        <v>10</v>
      </c>
      <c r="CF36" s="17"/>
      <c r="CG36" s="17"/>
      <c r="CH36" s="17"/>
      <c r="CI36" s="17">
        <v>71.400000000000006</v>
      </c>
      <c r="CJ36" s="17">
        <v>70.599999999999994</v>
      </c>
      <c r="CK36" s="17">
        <v>6.5</v>
      </c>
      <c r="CL36" s="17"/>
      <c r="CM36" s="17"/>
      <c r="CN36" s="17"/>
      <c r="CO36" s="17"/>
      <c r="CP36" s="17"/>
      <c r="CQ36" s="17">
        <v>26.348800000000001</v>
      </c>
      <c r="CR36" s="17">
        <v>11.18374</v>
      </c>
      <c r="CS36" s="17"/>
      <c r="CT36" s="17">
        <v>0.1</v>
      </c>
      <c r="CU36" s="17">
        <v>1.4</v>
      </c>
      <c r="CV36" s="17"/>
      <c r="CW36" s="17">
        <v>-4.8</v>
      </c>
      <c r="CX36" s="17">
        <v>8.6999999999999993</v>
      </c>
      <c r="CY36" s="17">
        <v>-2.2999999999999998</v>
      </c>
      <c r="CZ36" s="17"/>
      <c r="DA36" s="17">
        <v>0</v>
      </c>
      <c r="DB36" s="17">
        <v>-0.1</v>
      </c>
      <c r="DC36" s="17">
        <v>-1.1000000000000001</v>
      </c>
      <c r="DD36" s="17">
        <v>-5.0999999999999996</v>
      </c>
      <c r="DE36" s="17"/>
      <c r="DF36" s="17"/>
      <c r="DG36" s="17">
        <v>0.1</v>
      </c>
      <c r="DH36" s="17">
        <v>1.6</v>
      </c>
      <c r="DI36" s="17">
        <v>0.2</v>
      </c>
      <c r="DJ36" s="17">
        <v>0.2</v>
      </c>
      <c r="DK36" s="17">
        <v>0.3</v>
      </c>
      <c r="DL36" s="17">
        <v>0.6</v>
      </c>
      <c r="DM36" s="17"/>
      <c r="DN36" s="17">
        <v>-0.6</v>
      </c>
      <c r="DO36" s="17">
        <v>-1.8</v>
      </c>
      <c r="DP36" s="17">
        <v>-0.7</v>
      </c>
      <c r="DQ36" s="17">
        <v>-21.7</v>
      </c>
      <c r="DR36" s="17">
        <v>-2.9</v>
      </c>
      <c r="DS36" s="17">
        <v>0</v>
      </c>
      <c r="DT36" s="17">
        <v>0.7</v>
      </c>
      <c r="DU36" s="17">
        <v>4.0399999999999998E-2</v>
      </c>
      <c r="DV36" s="17"/>
      <c r="DW36" s="17"/>
      <c r="DX36" s="17">
        <v>-4.7</v>
      </c>
      <c r="DY36" s="17">
        <v>0.4</v>
      </c>
      <c r="DZ36" s="17">
        <v>2.4</v>
      </c>
      <c r="EA36" s="17">
        <v>2.6</v>
      </c>
      <c r="EB36" s="17">
        <v>0.8</v>
      </c>
      <c r="EC36" s="17">
        <v>3.6</v>
      </c>
      <c r="ED36" s="17">
        <v>2.6</v>
      </c>
      <c r="EE36" s="17">
        <v>-3.9</v>
      </c>
      <c r="EF36" s="17">
        <v>-3.9</v>
      </c>
      <c r="EG36" s="17">
        <v>-0.5</v>
      </c>
      <c r="EH36" s="17">
        <v>0</v>
      </c>
      <c r="EI36" s="17"/>
      <c r="EJ36" s="17">
        <v>2.7</v>
      </c>
      <c r="EK36" s="17">
        <v>0</v>
      </c>
      <c r="EL36" s="17">
        <v>1.7290000000000001</v>
      </c>
      <c r="EM36" s="17">
        <v>0.2</v>
      </c>
      <c r="EN36" s="17">
        <v>0.2</v>
      </c>
      <c r="EO36" s="17">
        <v>0.2</v>
      </c>
      <c r="EP36" s="17">
        <v>-2.8</v>
      </c>
      <c r="EQ36" s="17">
        <v>18.600000000000001</v>
      </c>
      <c r="ER36" s="17">
        <v>-1.63</v>
      </c>
      <c r="ES36" s="17">
        <v>-3.2</v>
      </c>
      <c r="ET36" s="17">
        <v>-0.2</v>
      </c>
      <c r="EU36" s="17">
        <v>0</v>
      </c>
      <c r="EV36" s="17">
        <v>11.7</v>
      </c>
      <c r="EW36" s="17">
        <v>11.65502</v>
      </c>
      <c r="EX36" s="17">
        <v>1.5</v>
      </c>
      <c r="EY36" s="17">
        <v>0.8</v>
      </c>
      <c r="EZ36" s="17">
        <v>0.4</v>
      </c>
      <c r="FA36" s="17">
        <v>0.2</v>
      </c>
      <c r="FB36" s="17">
        <v>-1.3620000000000001</v>
      </c>
      <c r="FC36" s="17">
        <v>0.4</v>
      </c>
      <c r="FD36" s="17">
        <v>1.3</v>
      </c>
      <c r="FE36" s="17">
        <v>1.2</v>
      </c>
      <c r="FF36" s="17">
        <v>1.4</v>
      </c>
      <c r="FG36" s="17"/>
      <c r="FH36" s="17"/>
      <c r="FI36" s="17"/>
      <c r="FJ36" s="17"/>
      <c r="FK36" s="17">
        <v>2.09</v>
      </c>
      <c r="FL36" s="17"/>
      <c r="FM36" s="17"/>
      <c r="FN36" s="17">
        <v>885.52089999999998</v>
      </c>
      <c r="FO36" s="15"/>
      <c r="FP36" s="17">
        <v>2.1941899999999999</v>
      </c>
      <c r="FQ36" s="17">
        <v>-0.35799999999999998</v>
      </c>
      <c r="FR36" s="17">
        <v>2.09</v>
      </c>
      <c r="FS36" s="17">
        <v>1.62822</v>
      </c>
      <c r="FT36" s="17">
        <v>1.30826</v>
      </c>
      <c r="FU36" s="17">
        <v>2.6860200000000001</v>
      </c>
      <c r="FV36" s="17"/>
      <c r="FW36" s="17"/>
      <c r="FX36" s="17">
        <v>9.5486900000000006</v>
      </c>
    </row>
    <row r="37" spans="1:180" ht="24" customHeight="1" x14ac:dyDescent="0.3">
      <c r="A37" s="16" t="s">
        <v>51</v>
      </c>
      <c r="B37" s="16" t="s">
        <v>781</v>
      </c>
      <c r="C37" s="17">
        <v>35.700000000000003</v>
      </c>
      <c r="D37" s="17">
        <v>119.1</v>
      </c>
      <c r="E37" s="17">
        <v>0.4</v>
      </c>
      <c r="F37" s="17"/>
      <c r="G37" s="17"/>
      <c r="H37" s="17">
        <v>-12.2</v>
      </c>
      <c r="I37" s="17">
        <v>17.100000000000001</v>
      </c>
      <c r="J37" s="17"/>
      <c r="K37" s="17"/>
      <c r="L37" s="17">
        <v>29.2</v>
      </c>
      <c r="M37" s="17">
        <v>39.700000000000003</v>
      </c>
      <c r="N37" s="17">
        <v>19.2</v>
      </c>
      <c r="O37" s="17">
        <v>29.9</v>
      </c>
      <c r="P37" s="17">
        <v>-2.5</v>
      </c>
      <c r="Q37" s="17">
        <v>11.1</v>
      </c>
      <c r="R37" s="17"/>
      <c r="S37" s="17"/>
      <c r="T37" s="17"/>
      <c r="U37" s="17"/>
      <c r="V37" s="17"/>
      <c r="W37" s="17">
        <v>1</v>
      </c>
      <c r="X37" s="17">
        <v>0.48299999999999998</v>
      </c>
      <c r="Y37" s="17">
        <v>-0.98899999999999999</v>
      </c>
      <c r="Z37" s="17">
        <v>0</v>
      </c>
      <c r="AA37" s="17">
        <v>-3.2</v>
      </c>
      <c r="AB37" s="17"/>
      <c r="AC37" s="17">
        <v>19.2</v>
      </c>
      <c r="AD37" s="17"/>
      <c r="AE37" s="17"/>
      <c r="AF37" s="17"/>
      <c r="AG37" s="17"/>
      <c r="AH37" s="17">
        <v>7.5</v>
      </c>
      <c r="AI37" s="17">
        <v>11.7</v>
      </c>
      <c r="AJ37" s="17"/>
      <c r="AK37" s="17"/>
      <c r="AL37" s="17"/>
      <c r="AM37" s="17">
        <v>-1.5</v>
      </c>
      <c r="AN37" s="17">
        <v>53.1</v>
      </c>
      <c r="AO37" s="17">
        <v>7.8</v>
      </c>
      <c r="AP37" s="17">
        <v>20.2</v>
      </c>
      <c r="AQ37" s="17">
        <v>4.7</v>
      </c>
      <c r="AR37" s="17">
        <v>-1.1209499999999999</v>
      </c>
      <c r="AS37" s="17">
        <v>2.7</v>
      </c>
      <c r="AT37" s="17">
        <v>2.5</v>
      </c>
      <c r="AU37" s="17">
        <v>52.5</v>
      </c>
      <c r="AV37" s="17">
        <v>26.4</v>
      </c>
      <c r="AW37" s="17">
        <v>-28</v>
      </c>
      <c r="AX37" s="17">
        <v>0</v>
      </c>
      <c r="AY37" s="17">
        <v>0.6</v>
      </c>
      <c r="AZ37" s="17">
        <v>-1</v>
      </c>
      <c r="BA37" s="17">
        <v>1.1000000000000001</v>
      </c>
      <c r="BB37" s="17">
        <v>-0.1</v>
      </c>
      <c r="BC37" s="17">
        <v>16.399999999999999</v>
      </c>
      <c r="BD37" s="17"/>
      <c r="BE37" s="17"/>
      <c r="BF37" s="17">
        <v>5.8</v>
      </c>
      <c r="BG37" s="17"/>
      <c r="BH37" s="17"/>
      <c r="BI37" s="17">
        <v>-4.2</v>
      </c>
      <c r="BJ37" s="17"/>
      <c r="BK37" s="17"/>
      <c r="BL37" s="17"/>
      <c r="BM37" s="17">
        <v>6.4</v>
      </c>
      <c r="BN37" s="17">
        <v>18.3</v>
      </c>
      <c r="BO37" s="17"/>
      <c r="BP37" s="17">
        <v>-15.3</v>
      </c>
      <c r="BQ37" s="17">
        <v>37.200000000000003</v>
      </c>
      <c r="BR37" s="17">
        <v>0</v>
      </c>
      <c r="BS37" s="17"/>
      <c r="BT37" s="17"/>
      <c r="BU37" s="17"/>
      <c r="BV37" s="17"/>
      <c r="BW37" s="17"/>
      <c r="BX37" s="17"/>
      <c r="BY37" s="17"/>
      <c r="BZ37" s="17">
        <v>-0.2</v>
      </c>
      <c r="CA37" s="17">
        <v>55.5</v>
      </c>
      <c r="CB37" s="17">
        <v>32.299999999999997</v>
      </c>
      <c r="CC37" s="17">
        <v>17.899999999999999</v>
      </c>
      <c r="CD37" s="17">
        <v>13.8</v>
      </c>
      <c r="CE37" s="17">
        <v>10</v>
      </c>
      <c r="CF37" s="17"/>
      <c r="CG37" s="17"/>
      <c r="CH37" s="17"/>
      <c r="CI37" s="17">
        <v>70.599999999999994</v>
      </c>
      <c r="CJ37" s="17">
        <v>69.900000000000006</v>
      </c>
      <c r="CK37" s="17">
        <v>8.4</v>
      </c>
      <c r="CL37" s="17"/>
      <c r="CM37" s="17"/>
      <c r="CN37" s="17"/>
      <c r="CO37" s="17"/>
      <c r="CP37" s="17"/>
      <c r="CQ37" s="17">
        <v>25.961960000000001</v>
      </c>
      <c r="CR37" s="17">
        <v>10.918990000000001</v>
      </c>
      <c r="CS37" s="17"/>
      <c r="CT37" s="17">
        <v>0.2</v>
      </c>
      <c r="CU37" s="17">
        <v>1.3</v>
      </c>
      <c r="CV37" s="17"/>
      <c r="CW37" s="17">
        <v>-4.4000000000000004</v>
      </c>
      <c r="CX37" s="17">
        <v>9</v>
      </c>
      <c r="CY37" s="17">
        <v>-2.5</v>
      </c>
      <c r="CZ37" s="17"/>
      <c r="DA37" s="17">
        <v>0.1</v>
      </c>
      <c r="DB37" s="17">
        <v>0</v>
      </c>
      <c r="DC37" s="17">
        <v>-1.1000000000000001</v>
      </c>
      <c r="DD37" s="17">
        <v>-4.9000000000000004</v>
      </c>
      <c r="DE37" s="17"/>
      <c r="DF37" s="17"/>
      <c r="DG37" s="17">
        <v>0.1</v>
      </c>
      <c r="DH37" s="17">
        <v>1.6</v>
      </c>
      <c r="DI37" s="17">
        <v>0.1</v>
      </c>
      <c r="DJ37" s="17">
        <v>0.2</v>
      </c>
      <c r="DK37" s="17">
        <v>0.3</v>
      </c>
      <c r="DL37" s="17">
        <v>0.6</v>
      </c>
      <c r="DM37" s="17"/>
      <c r="DN37" s="17">
        <v>-0.6</v>
      </c>
      <c r="DO37" s="17">
        <v>-1.7</v>
      </c>
      <c r="DP37" s="17">
        <v>-0.9</v>
      </c>
      <c r="DQ37" s="17">
        <v>-21.2</v>
      </c>
      <c r="DR37" s="17">
        <v>-3.4</v>
      </c>
      <c r="DS37" s="17">
        <v>0</v>
      </c>
      <c r="DT37" s="17">
        <v>0.6</v>
      </c>
      <c r="DU37" s="17">
        <v>3.2399999999999998E-2</v>
      </c>
      <c r="DV37" s="17"/>
      <c r="DW37" s="17"/>
      <c r="DX37" s="17">
        <v>-4.5999999999999996</v>
      </c>
      <c r="DY37" s="17">
        <v>0.2</v>
      </c>
      <c r="DZ37" s="17">
        <v>2.4</v>
      </c>
      <c r="EA37" s="17">
        <v>2.7</v>
      </c>
      <c r="EB37" s="17">
        <v>0.8</v>
      </c>
      <c r="EC37" s="17">
        <v>3.6</v>
      </c>
      <c r="ED37" s="17">
        <v>2.7</v>
      </c>
      <c r="EE37" s="17">
        <v>-1.6</v>
      </c>
      <c r="EF37" s="17">
        <v>-1</v>
      </c>
      <c r="EG37" s="17">
        <v>0</v>
      </c>
      <c r="EH37" s="17">
        <v>0.2</v>
      </c>
      <c r="EI37" s="17"/>
      <c r="EJ37" s="17">
        <v>2.7</v>
      </c>
      <c r="EK37" s="17">
        <v>0</v>
      </c>
      <c r="EL37" s="17">
        <v>1.8560000000000001</v>
      </c>
      <c r="EM37" s="17">
        <v>0.2</v>
      </c>
      <c r="EN37" s="17">
        <v>0.2</v>
      </c>
      <c r="EO37" s="17">
        <v>0.2</v>
      </c>
      <c r="EP37" s="17">
        <v>-3</v>
      </c>
      <c r="EQ37" s="17">
        <v>19</v>
      </c>
      <c r="ER37" s="17">
        <v>-1.542</v>
      </c>
      <c r="ES37" s="17">
        <v>-3</v>
      </c>
      <c r="ET37" s="17">
        <v>-0.2</v>
      </c>
      <c r="EU37" s="17">
        <v>-6.9</v>
      </c>
      <c r="EV37" s="17">
        <v>8.4</v>
      </c>
      <c r="EW37" s="17">
        <v>8.4017700000000008</v>
      </c>
      <c r="EX37" s="17">
        <v>1.5</v>
      </c>
      <c r="EY37" s="17">
        <v>0.8</v>
      </c>
      <c r="EZ37" s="17">
        <v>0.4</v>
      </c>
      <c r="FA37" s="17">
        <v>0.2</v>
      </c>
      <c r="FB37" s="17">
        <v>-1.2390000000000001</v>
      </c>
      <c r="FC37" s="17">
        <v>0.2</v>
      </c>
      <c r="FD37" s="17">
        <v>1.6</v>
      </c>
      <c r="FE37" s="17">
        <v>1.2</v>
      </c>
      <c r="FF37" s="17">
        <v>1.4</v>
      </c>
      <c r="FG37" s="17"/>
      <c r="FH37" s="17"/>
      <c r="FI37" s="17"/>
      <c r="FJ37" s="17"/>
      <c r="FK37" s="17">
        <v>3.09</v>
      </c>
      <c r="FL37" s="17"/>
      <c r="FM37" s="17"/>
      <c r="FN37" s="17">
        <v>856.25316999999995</v>
      </c>
      <c r="FO37" s="15"/>
      <c r="FP37" s="17">
        <v>2.2827199999999999</v>
      </c>
      <c r="FQ37" s="17">
        <v>0.12</v>
      </c>
      <c r="FR37" s="17">
        <v>2.6160000000000001</v>
      </c>
      <c r="FS37" s="17">
        <v>1.6048199999999999</v>
      </c>
      <c r="FT37" s="17">
        <v>1.3027200000000001</v>
      </c>
      <c r="FU37" s="17">
        <v>2.6926700000000001</v>
      </c>
      <c r="FV37" s="17"/>
      <c r="FW37" s="17"/>
      <c r="FX37" s="17">
        <v>10.618930000000001</v>
      </c>
    </row>
    <row r="38" spans="1:180" ht="24" customHeight="1" x14ac:dyDescent="0.3">
      <c r="A38" s="16" t="s">
        <v>51</v>
      </c>
      <c r="B38" s="16" t="s">
        <v>782</v>
      </c>
      <c r="C38" s="17">
        <v>31.5</v>
      </c>
      <c r="D38" s="17">
        <v>114.7</v>
      </c>
      <c r="E38" s="17">
        <v>0.3</v>
      </c>
      <c r="F38" s="17"/>
      <c r="G38" s="17"/>
      <c r="H38" s="17">
        <v>-14.6</v>
      </c>
      <c r="I38" s="17">
        <v>1.5</v>
      </c>
      <c r="J38" s="17"/>
      <c r="K38" s="17"/>
      <c r="L38" s="17">
        <v>25.8</v>
      </c>
      <c r="M38" s="17">
        <v>38.6</v>
      </c>
      <c r="N38" s="17">
        <v>20.3</v>
      </c>
      <c r="O38" s="17">
        <v>29</v>
      </c>
      <c r="P38" s="17">
        <v>-9.8000000000000007</v>
      </c>
      <c r="Q38" s="17">
        <v>8.6999999999999993</v>
      </c>
      <c r="R38" s="17"/>
      <c r="S38" s="17"/>
      <c r="T38" s="17"/>
      <c r="U38" s="17"/>
      <c r="V38" s="17"/>
      <c r="W38" s="17">
        <v>1.5</v>
      </c>
      <c r="X38" s="17">
        <v>0.99199999999999999</v>
      </c>
      <c r="Y38" s="17">
        <v>-0.36699999999999999</v>
      </c>
      <c r="Z38" s="17">
        <v>0</v>
      </c>
      <c r="AA38" s="17">
        <v>-3.2</v>
      </c>
      <c r="AB38" s="17"/>
      <c r="AC38" s="17">
        <v>19.600000000000001</v>
      </c>
      <c r="AD38" s="17"/>
      <c r="AE38" s="17"/>
      <c r="AF38" s="17"/>
      <c r="AG38" s="17"/>
      <c r="AH38" s="17">
        <v>6.8</v>
      </c>
      <c r="AI38" s="17">
        <v>11.6</v>
      </c>
      <c r="AJ38" s="17"/>
      <c r="AK38" s="17"/>
      <c r="AL38" s="17"/>
      <c r="AM38" s="17">
        <v>-1.5</v>
      </c>
      <c r="AN38" s="17">
        <v>56.1</v>
      </c>
      <c r="AO38" s="17">
        <v>8.5</v>
      </c>
      <c r="AP38" s="17">
        <v>18.899999999999999</v>
      </c>
      <c r="AQ38" s="17">
        <v>3.7</v>
      </c>
      <c r="AR38" s="17">
        <v>-1.0705</v>
      </c>
      <c r="AS38" s="17">
        <v>2.7</v>
      </c>
      <c r="AT38" s="17">
        <v>1.7</v>
      </c>
      <c r="AU38" s="17">
        <v>51.9</v>
      </c>
      <c r="AV38" s="17">
        <v>25.8</v>
      </c>
      <c r="AW38" s="17">
        <v>-28.1</v>
      </c>
      <c r="AX38" s="17">
        <v>1.9</v>
      </c>
      <c r="AY38" s="17">
        <v>1.4</v>
      </c>
      <c r="AZ38" s="17">
        <v>-0.7</v>
      </c>
      <c r="BA38" s="17">
        <v>1.1000000000000001</v>
      </c>
      <c r="BB38" s="17">
        <v>0.2</v>
      </c>
      <c r="BC38" s="17">
        <v>14.8</v>
      </c>
      <c r="BD38" s="17"/>
      <c r="BE38" s="17"/>
      <c r="BF38" s="17">
        <v>6.9</v>
      </c>
      <c r="BG38" s="17"/>
      <c r="BH38" s="17"/>
      <c r="BI38" s="17">
        <v>-5.5</v>
      </c>
      <c r="BJ38" s="17"/>
      <c r="BK38" s="17"/>
      <c r="BL38" s="17"/>
      <c r="BM38" s="17">
        <v>7.1</v>
      </c>
      <c r="BN38" s="17">
        <v>16.3</v>
      </c>
      <c r="BO38" s="17"/>
      <c r="BP38" s="17">
        <v>-17.5</v>
      </c>
      <c r="BQ38" s="17">
        <v>35</v>
      </c>
      <c r="BR38" s="17">
        <v>0</v>
      </c>
      <c r="BS38" s="17"/>
      <c r="BT38" s="17"/>
      <c r="BU38" s="17"/>
      <c r="BV38" s="17"/>
      <c r="BW38" s="17"/>
      <c r="BX38" s="17"/>
      <c r="BY38" s="17"/>
      <c r="BZ38" s="17">
        <v>-0.4</v>
      </c>
      <c r="CA38" s="17">
        <v>55.4</v>
      </c>
      <c r="CB38" s="17">
        <v>31.4</v>
      </c>
      <c r="CC38" s="17">
        <v>17.8</v>
      </c>
      <c r="CD38" s="17">
        <v>6.1</v>
      </c>
      <c r="CE38" s="17">
        <v>10</v>
      </c>
      <c r="CF38" s="17"/>
      <c r="CG38" s="17"/>
      <c r="CH38" s="17"/>
      <c r="CI38" s="17">
        <v>72.099999999999994</v>
      </c>
      <c r="CJ38" s="17">
        <v>71</v>
      </c>
      <c r="CK38" s="17">
        <v>11.2</v>
      </c>
      <c r="CL38" s="17"/>
      <c r="CM38" s="17"/>
      <c r="CN38" s="17"/>
      <c r="CO38" s="17"/>
      <c r="CP38" s="17"/>
      <c r="CQ38" s="17">
        <v>28.517440000000001</v>
      </c>
      <c r="CR38" s="17">
        <v>12.45495</v>
      </c>
      <c r="CS38" s="17"/>
      <c r="CT38" s="17">
        <v>0.4</v>
      </c>
      <c r="CU38" s="17">
        <v>1.3</v>
      </c>
      <c r="CV38" s="17"/>
      <c r="CW38" s="17">
        <v>-4.3</v>
      </c>
      <c r="CX38" s="17">
        <v>9</v>
      </c>
      <c r="CY38" s="17">
        <v>-2.4</v>
      </c>
      <c r="CZ38" s="17"/>
      <c r="DA38" s="17">
        <v>0.1</v>
      </c>
      <c r="DB38" s="17">
        <v>-0.1</v>
      </c>
      <c r="DC38" s="17">
        <v>-1</v>
      </c>
      <c r="DD38" s="17">
        <v>-5.3</v>
      </c>
      <c r="DE38" s="17"/>
      <c r="DF38" s="17"/>
      <c r="DG38" s="17">
        <v>0.1</v>
      </c>
      <c r="DH38" s="17">
        <v>1.6</v>
      </c>
      <c r="DI38" s="17">
        <v>0.2</v>
      </c>
      <c r="DJ38" s="17">
        <v>0.2</v>
      </c>
      <c r="DK38" s="17">
        <v>0.3</v>
      </c>
      <c r="DL38" s="17">
        <v>0.6</v>
      </c>
      <c r="DM38" s="17"/>
      <c r="DN38" s="17">
        <v>-0.6</v>
      </c>
      <c r="DO38" s="17">
        <v>-1.7</v>
      </c>
      <c r="DP38" s="17">
        <v>-0.6</v>
      </c>
      <c r="DQ38" s="17">
        <v>-21.1</v>
      </c>
      <c r="DR38" s="17">
        <v>-3.1</v>
      </c>
      <c r="DS38" s="17">
        <v>0</v>
      </c>
      <c r="DT38" s="17">
        <v>0.7</v>
      </c>
      <c r="DU38" s="17">
        <v>8.1600000000000006E-2</v>
      </c>
      <c r="DV38" s="17"/>
      <c r="DW38" s="17"/>
      <c r="DX38" s="17">
        <v>-4.7</v>
      </c>
      <c r="DY38" s="17">
        <v>0.2</v>
      </c>
      <c r="DZ38" s="17">
        <v>2.4</v>
      </c>
      <c r="EA38" s="17">
        <v>2.7</v>
      </c>
      <c r="EB38" s="17">
        <v>0.8</v>
      </c>
      <c r="EC38" s="17">
        <v>3.6</v>
      </c>
      <c r="ED38" s="17">
        <v>2.9</v>
      </c>
      <c r="EE38" s="17">
        <v>-3</v>
      </c>
      <c r="EF38" s="17">
        <v>-2.9</v>
      </c>
      <c r="EG38" s="17">
        <v>-0.3</v>
      </c>
      <c r="EH38" s="17">
        <v>0.1</v>
      </c>
      <c r="EI38" s="17"/>
      <c r="EJ38" s="17">
        <v>2.7</v>
      </c>
      <c r="EK38" s="17">
        <v>0</v>
      </c>
      <c r="EL38" s="17">
        <v>1.889</v>
      </c>
      <c r="EM38" s="17">
        <v>0.2</v>
      </c>
      <c r="EN38" s="17">
        <v>0.2</v>
      </c>
      <c r="EO38" s="17">
        <v>0.2</v>
      </c>
      <c r="EP38" s="17">
        <v>-3.2</v>
      </c>
      <c r="EQ38" s="17">
        <v>18.600000000000001</v>
      </c>
      <c r="ER38" s="17">
        <v>-9.1999999999999998E-2</v>
      </c>
      <c r="ES38" s="17">
        <v>-3</v>
      </c>
      <c r="ET38" s="17">
        <v>-0.2</v>
      </c>
      <c r="EU38" s="17">
        <v>1.5</v>
      </c>
      <c r="EV38" s="17">
        <v>16.2</v>
      </c>
      <c r="EW38" s="17">
        <v>16.208749999999998</v>
      </c>
      <c r="EX38" s="17">
        <v>1.5</v>
      </c>
      <c r="EY38" s="17">
        <v>0.8</v>
      </c>
      <c r="EZ38" s="17">
        <v>0.4</v>
      </c>
      <c r="FA38" s="17">
        <v>0.2</v>
      </c>
      <c r="FB38" s="17">
        <v>-0.999</v>
      </c>
      <c r="FC38" s="17">
        <v>0.2</v>
      </c>
      <c r="FD38" s="17">
        <v>1.5</v>
      </c>
      <c r="FE38" s="17">
        <v>1.2</v>
      </c>
      <c r="FF38" s="17">
        <v>1.5</v>
      </c>
      <c r="FG38" s="17"/>
      <c r="FH38" s="17"/>
      <c r="FI38" s="17"/>
      <c r="FJ38" s="17"/>
      <c r="FK38" s="17">
        <v>2.16</v>
      </c>
      <c r="FL38" s="17"/>
      <c r="FM38" s="17"/>
      <c r="FN38" s="17">
        <v>833.97523999999999</v>
      </c>
      <c r="FO38" s="15"/>
      <c r="FP38" s="17">
        <v>2.4799899999999999</v>
      </c>
      <c r="FQ38" s="17">
        <v>0.29699999999999999</v>
      </c>
      <c r="FR38" s="17">
        <v>3.056</v>
      </c>
      <c r="FS38" s="17">
        <v>1.6607000000000001</v>
      </c>
      <c r="FT38" s="17">
        <v>1.30819</v>
      </c>
      <c r="FU38" s="17">
        <v>2.6985399999999999</v>
      </c>
      <c r="FV38" s="17"/>
      <c r="FW38" s="17"/>
      <c r="FX38" s="17">
        <v>11.50042</v>
      </c>
    </row>
    <row r="39" spans="1:180" ht="24" customHeight="1" x14ac:dyDescent="0.3">
      <c r="A39" s="16" t="s">
        <v>51</v>
      </c>
      <c r="B39" s="16" t="s">
        <v>783</v>
      </c>
      <c r="C39" s="17">
        <v>35</v>
      </c>
      <c r="D39" s="17">
        <v>130.80000000000001</v>
      </c>
      <c r="E39" s="17">
        <v>1.1000000000000001</v>
      </c>
      <c r="F39" s="17"/>
      <c r="G39" s="17"/>
      <c r="H39" s="17">
        <v>-12.1</v>
      </c>
      <c r="I39" s="17">
        <v>15.2</v>
      </c>
      <c r="J39" s="17"/>
      <c r="K39" s="17"/>
      <c r="L39" s="17">
        <v>36.1</v>
      </c>
      <c r="M39" s="17">
        <v>49.4</v>
      </c>
      <c r="N39" s="17">
        <v>32.9</v>
      </c>
      <c r="O39" s="17">
        <v>39.200000000000003</v>
      </c>
      <c r="P39" s="17">
        <v>-6.3</v>
      </c>
      <c r="Q39" s="17">
        <v>10.199999999999999</v>
      </c>
      <c r="R39" s="17"/>
      <c r="S39" s="17"/>
      <c r="T39" s="17"/>
      <c r="U39" s="17"/>
      <c r="V39" s="17"/>
      <c r="W39" s="17">
        <v>1.3</v>
      </c>
      <c r="X39" s="17">
        <v>0.80600000000000005</v>
      </c>
      <c r="Y39" s="17">
        <v>-0.79900000000000004</v>
      </c>
      <c r="Z39" s="17">
        <v>0</v>
      </c>
      <c r="AA39" s="17">
        <v>-3.2</v>
      </c>
      <c r="AB39" s="17"/>
      <c r="AC39" s="17">
        <v>22</v>
      </c>
      <c r="AD39" s="17"/>
      <c r="AE39" s="17"/>
      <c r="AF39" s="17"/>
      <c r="AG39" s="17"/>
      <c r="AH39" s="17">
        <v>9.1999999999999993</v>
      </c>
      <c r="AI39" s="17">
        <v>19.3</v>
      </c>
      <c r="AJ39" s="17"/>
      <c r="AK39" s="17"/>
      <c r="AL39" s="17"/>
      <c r="AM39" s="17">
        <v>-1.2</v>
      </c>
      <c r="AN39" s="17">
        <v>61.7</v>
      </c>
      <c r="AO39" s="17">
        <v>9.3000000000000007</v>
      </c>
      <c r="AP39" s="17">
        <v>18.399999999999999</v>
      </c>
      <c r="AQ39" s="17">
        <v>2.4</v>
      </c>
      <c r="AR39" s="17">
        <v>-0.87217999999999996</v>
      </c>
      <c r="AS39" s="17">
        <v>2.7</v>
      </c>
      <c r="AT39" s="17">
        <v>2</v>
      </c>
      <c r="AU39" s="17">
        <v>58.6</v>
      </c>
      <c r="AV39" s="17">
        <v>32.4</v>
      </c>
      <c r="AW39" s="17">
        <v>-21.2</v>
      </c>
      <c r="AX39" s="17">
        <v>3.8</v>
      </c>
      <c r="AY39" s="17">
        <v>3.4</v>
      </c>
      <c r="AZ39" s="17">
        <v>1.8</v>
      </c>
      <c r="BA39" s="17">
        <v>1</v>
      </c>
      <c r="BB39" s="17">
        <v>0.2</v>
      </c>
      <c r="BC39" s="17">
        <v>19.2</v>
      </c>
      <c r="BD39" s="17"/>
      <c r="BE39" s="17"/>
      <c r="BF39" s="17">
        <v>8.1999999999999993</v>
      </c>
      <c r="BG39" s="17"/>
      <c r="BH39" s="17"/>
      <c r="BI39" s="17">
        <v>-3.4</v>
      </c>
      <c r="BJ39" s="17"/>
      <c r="BK39" s="17"/>
      <c r="BL39" s="17"/>
      <c r="BM39" s="17">
        <v>9.6</v>
      </c>
      <c r="BN39" s="17">
        <v>18.899999999999999</v>
      </c>
      <c r="BO39" s="17"/>
      <c r="BP39" s="17">
        <v>-13.8</v>
      </c>
      <c r="BQ39" s="17">
        <v>38.1</v>
      </c>
      <c r="BR39" s="17">
        <v>0</v>
      </c>
      <c r="BS39" s="17"/>
      <c r="BT39" s="17"/>
      <c r="BU39" s="17"/>
      <c r="BV39" s="17"/>
      <c r="BW39" s="17"/>
      <c r="BX39" s="17"/>
      <c r="BY39" s="17"/>
      <c r="BZ39" s="17">
        <v>-0.1</v>
      </c>
      <c r="CA39" s="17">
        <v>56.7</v>
      </c>
      <c r="CB39" s="17">
        <v>30.2</v>
      </c>
      <c r="CC39" s="17">
        <v>16.3</v>
      </c>
      <c r="CD39" s="17">
        <v>11.2</v>
      </c>
      <c r="CE39" s="17">
        <v>10.1</v>
      </c>
      <c r="CF39" s="17"/>
      <c r="CG39" s="17"/>
      <c r="CH39" s="17"/>
      <c r="CI39" s="17">
        <v>83.8</v>
      </c>
      <c r="CJ39" s="17">
        <v>82.6</v>
      </c>
      <c r="CK39" s="17">
        <v>27.4</v>
      </c>
      <c r="CL39" s="17"/>
      <c r="CM39" s="17"/>
      <c r="CN39" s="17"/>
      <c r="CO39" s="17"/>
      <c r="CP39" s="17"/>
      <c r="CQ39" s="17">
        <v>33.926119999999997</v>
      </c>
      <c r="CR39" s="17">
        <v>15.624549999999999</v>
      </c>
      <c r="CS39" s="17"/>
      <c r="CT39" s="17">
        <v>0.6</v>
      </c>
      <c r="CU39" s="17">
        <v>1.3</v>
      </c>
      <c r="CV39" s="17"/>
      <c r="CW39" s="17">
        <v>-4</v>
      </c>
      <c r="CX39" s="17">
        <v>5.2</v>
      </c>
      <c r="CY39" s="17">
        <v>-2.2999999999999998</v>
      </c>
      <c r="CZ39" s="17"/>
      <c r="DA39" s="17">
        <v>0.2</v>
      </c>
      <c r="DB39" s="17">
        <v>-0.1</v>
      </c>
      <c r="DC39" s="17">
        <v>-1.1000000000000001</v>
      </c>
      <c r="DD39" s="17">
        <v>-3</v>
      </c>
      <c r="DE39" s="17"/>
      <c r="DF39" s="17"/>
      <c r="DG39" s="17">
        <v>0.1</v>
      </c>
      <c r="DH39" s="17">
        <v>1.8</v>
      </c>
      <c r="DI39" s="17">
        <v>0.2</v>
      </c>
      <c r="DJ39" s="17">
        <v>1.1000000000000001</v>
      </c>
      <c r="DK39" s="17">
        <v>0.3</v>
      </c>
      <c r="DL39" s="17">
        <v>0.6</v>
      </c>
      <c r="DM39" s="17"/>
      <c r="DN39" s="17">
        <v>-0.6</v>
      </c>
      <c r="DO39" s="17">
        <v>-1.7</v>
      </c>
      <c r="DP39" s="17">
        <v>-0.7</v>
      </c>
      <c r="DQ39" s="17">
        <v>-21.1</v>
      </c>
      <c r="DR39" s="17">
        <v>-3.3</v>
      </c>
      <c r="DS39" s="17">
        <v>0.2</v>
      </c>
      <c r="DT39" s="17">
        <v>0.7</v>
      </c>
      <c r="DU39" s="17">
        <v>7.3200000000000001E-2</v>
      </c>
      <c r="DV39" s="17"/>
      <c r="DW39" s="17"/>
      <c r="DX39" s="17">
        <v>-4.8</v>
      </c>
      <c r="DY39" s="17">
        <v>0.4</v>
      </c>
      <c r="DZ39" s="17">
        <v>2.4</v>
      </c>
      <c r="EA39" s="17">
        <v>2.7</v>
      </c>
      <c r="EB39" s="17">
        <v>0.8</v>
      </c>
      <c r="EC39" s="17">
        <v>3.6</v>
      </c>
      <c r="ED39" s="17">
        <v>3</v>
      </c>
      <c r="EE39" s="17">
        <v>-1.3</v>
      </c>
      <c r="EF39" s="17">
        <v>-1</v>
      </c>
      <c r="EG39" s="17">
        <v>-0.1</v>
      </c>
      <c r="EH39" s="17">
        <v>0.3</v>
      </c>
      <c r="EI39" s="17"/>
      <c r="EJ39" s="17">
        <v>2.7</v>
      </c>
      <c r="EK39" s="17">
        <v>0</v>
      </c>
      <c r="EL39" s="17">
        <v>1.8129999999999999</v>
      </c>
      <c r="EM39" s="17">
        <v>0.2</v>
      </c>
      <c r="EN39" s="17">
        <v>0.2</v>
      </c>
      <c r="EO39" s="17">
        <v>0.2</v>
      </c>
      <c r="EP39" s="17">
        <v>-3.4</v>
      </c>
      <c r="EQ39" s="17">
        <v>19.399999999999999</v>
      </c>
      <c r="ER39" s="17">
        <v>-0.17299999999999999</v>
      </c>
      <c r="ES39" s="17">
        <v>-3</v>
      </c>
      <c r="ET39" s="17">
        <v>-0.2</v>
      </c>
      <c r="EU39" s="17">
        <v>6.1</v>
      </c>
      <c r="EV39" s="17">
        <v>12.4</v>
      </c>
      <c r="EW39" s="17">
        <v>12.447190000000001</v>
      </c>
      <c r="EX39" s="17">
        <v>1.5</v>
      </c>
      <c r="EY39" s="17">
        <v>0.8</v>
      </c>
      <c r="EZ39" s="17">
        <v>0.4</v>
      </c>
      <c r="FA39" s="17">
        <v>0.2</v>
      </c>
      <c r="FB39" s="17">
        <v>-0.79500000000000004</v>
      </c>
      <c r="FC39" s="17">
        <v>0.3</v>
      </c>
      <c r="FD39" s="17">
        <v>1.5</v>
      </c>
      <c r="FE39" s="17">
        <v>1.2</v>
      </c>
      <c r="FF39" s="17">
        <v>1.5</v>
      </c>
      <c r="FG39" s="17"/>
      <c r="FH39" s="17"/>
      <c r="FI39" s="17"/>
      <c r="FJ39" s="17"/>
      <c r="FK39" s="17">
        <v>1.74</v>
      </c>
      <c r="FL39" s="17"/>
      <c r="FM39" s="17"/>
      <c r="FN39" s="17">
        <v>1036.59088</v>
      </c>
      <c r="FO39" s="15"/>
      <c r="FP39" s="17">
        <v>2.6053099999999998</v>
      </c>
      <c r="FQ39" s="17">
        <v>0.18099999999999999</v>
      </c>
      <c r="FR39" s="17">
        <v>2.9489999999999998</v>
      </c>
      <c r="FS39" s="17">
        <v>1.79531</v>
      </c>
      <c r="FT39" s="17">
        <v>1.3120099999999999</v>
      </c>
      <c r="FU39" s="17">
        <v>2.6970200000000002</v>
      </c>
      <c r="FV39" s="17"/>
      <c r="FW39" s="17"/>
      <c r="FX39" s="17">
        <v>11.53965</v>
      </c>
    </row>
    <row r="40" spans="1:180" ht="24" customHeight="1" x14ac:dyDescent="0.3">
      <c r="A40" s="16" t="s">
        <v>51</v>
      </c>
      <c r="B40" s="16" t="s">
        <v>784</v>
      </c>
      <c r="C40" s="17">
        <v>36.700000000000003</v>
      </c>
      <c r="D40" s="17">
        <v>118.9</v>
      </c>
      <c r="E40" s="17">
        <v>0.7</v>
      </c>
      <c r="F40" s="17"/>
      <c r="G40" s="17"/>
      <c r="H40" s="17">
        <v>-12.3</v>
      </c>
      <c r="I40" s="17">
        <v>17.3</v>
      </c>
      <c r="J40" s="17"/>
      <c r="K40" s="17"/>
      <c r="L40" s="17">
        <v>36.299999999999997</v>
      </c>
      <c r="M40" s="17">
        <v>46.3</v>
      </c>
      <c r="N40" s="17">
        <v>27.1</v>
      </c>
      <c r="O40" s="17">
        <v>44.4</v>
      </c>
      <c r="P40" s="17">
        <v>-5.0999999999999996</v>
      </c>
      <c r="Q40" s="17">
        <v>10.7</v>
      </c>
      <c r="R40" s="17"/>
      <c r="S40" s="17"/>
      <c r="T40" s="17"/>
      <c r="U40" s="17"/>
      <c r="V40" s="17"/>
      <c r="W40" s="17">
        <v>3.6</v>
      </c>
      <c r="X40" s="17">
        <v>0.627</v>
      </c>
      <c r="Y40" s="17">
        <v>0.14299999999999999</v>
      </c>
      <c r="Z40" s="17">
        <v>0</v>
      </c>
      <c r="AA40" s="17">
        <v>-3.2</v>
      </c>
      <c r="AB40" s="17"/>
      <c r="AC40" s="17">
        <v>25.6</v>
      </c>
      <c r="AD40" s="17"/>
      <c r="AE40" s="17"/>
      <c r="AF40" s="17"/>
      <c r="AG40" s="17"/>
      <c r="AH40" s="17">
        <v>12.3</v>
      </c>
      <c r="AI40" s="17">
        <v>25.2</v>
      </c>
      <c r="AJ40" s="17"/>
      <c r="AK40" s="17"/>
      <c r="AL40" s="17"/>
      <c r="AM40" s="17">
        <v>-1.1000000000000001</v>
      </c>
      <c r="AN40" s="17">
        <v>62.5</v>
      </c>
      <c r="AO40" s="17">
        <v>9.6999999999999993</v>
      </c>
      <c r="AP40" s="17">
        <v>18.899999999999999</v>
      </c>
      <c r="AQ40" s="17">
        <v>3.9</v>
      </c>
      <c r="AR40" s="17">
        <v>0.36608000000000002</v>
      </c>
      <c r="AS40" s="17">
        <v>2.7</v>
      </c>
      <c r="AT40" s="17">
        <v>1.7</v>
      </c>
      <c r="AU40" s="17">
        <v>57.8</v>
      </c>
      <c r="AV40" s="17">
        <v>31.6</v>
      </c>
      <c r="AW40" s="17">
        <v>-22.4</v>
      </c>
      <c r="AX40" s="17">
        <v>2.1</v>
      </c>
      <c r="AY40" s="17">
        <v>1.2</v>
      </c>
      <c r="AZ40" s="17">
        <v>-0.1</v>
      </c>
      <c r="BA40" s="17">
        <v>1.1000000000000001</v>
      </c>
      <c r="BB40" s="17">
        <v>0.2</v>
      </c>
      <c r="BC40" s="17">
        <v>13.6</v>
      </c>
      <c r="BD40" s="17"/>
      <c r="BE40" s="17"/>
      <c r="BF40" s="17">
        <v>9</v>
      </c>
      <c r="BG40" s="17"/>
      <c r="BH40" s="17"/>
      <c r="BI40" s="17">
        <v>-4.7</v>
      </c>
      <c r="BJ40" s="17"/>
      <c r="BK40" s="17"/>
      <c r="BL40" s="17"/>
      <c r="BM40" s="17">
        <v>9.5</v>
      </c>
      <c r="BN40" s="17">
        <v>20.399999999999999</v>
      </c>
      <c r="BO40" s="17"/>
      <c r="BP40" s="17">
        <v>-13.8</v>
      </c>
      <c r="BQ40" s="17">
        <v>39.1</v>
      </c>
      <c r="BR40" s="17">
        <v>0</v>
      </c>
      <c r="BS40" s="17"/>
      <c r="BT40" s="17"/>
      <c r="BU40" s="17"/>
      <c r="BV40" s="17"/>
      <c r="BW40" s="17"/>
      <c r="BX40" s="17"/>
      <c r="BY40" s="17"/>
      <c r="BZ40" s="17">
        <v>-0.1</v>
      </c>
      <c r="CA40" s="17">
        <v>58.3</v>
      </c>
      <c r="CB40" s="17">
        <v>31.6</v>
      </c>
      <c r="CC40" s="17">
        <v>17.7</v>
      </c>
      <c r="CD40" s="17">
        <v>12.8</v>
      </c>
      <c r="CE40" s="17">
        <v>9.9</v>
      </c>
      <c r="CF40" s="17"/>
      <c r="CG40" s="17"/>
      <c r="CH40" s="17"/>
      <c r="CI40" s="17">
        <v>82.8</v>
      </c>
      <c r="CJ40" s="17">
        <v>81.5</v>
      </c>
      <c r="CK40" s="17">
        <v>24.1</v>
      </c>
      <c r="CL40" s="17"/>
      <c r="CM40" s="17"/>
      <c r="CN40" s="17"/>
      <c r="CO40" s="17"/>
      <c r="CP40" s="17"/>
      <c r="CQ40" s="17">
        <v>33.829619999999998</v>
      </c>
      <c r="CR40" s="17">
        <v>15.591659999999999</v>
      </c>
      <c r="CS40" s="17"/>
      <c r="CT40" s="17">
        <v>0.4</v>
      </c>
      <c r="CU40" s="17">
        <v>1.2</v>
      </c>
      <c r="CV40" s="17"/>
      <c r="CW40" s="17">
        <v>-3.7</v>
      </c>
      <c r="CX40" s="17">
        <v>1.6</v>
      </c>
      <c r="CY40" s="17">
        <v>-2.4</v>
      </c>
      <c r="CZ40" s="17"/>
      <c r="DA40" s="17">
        <v>0.1</v>
      </c>
      <c r="DB40" s="17">
        <v>-0.1</v>
      </c>
      <c r="DC40" s="17">
        <v>-1.1000000000000001</v>
      </c>
      <c r="DD40" s="17">
        <v>-22.4</v>
      </c>
      <c r="DE40" s="17"/>
      <c r="DF40" s="17"/>
      <c r="DG40" s="17">
        <v>0.1</v>
      </c>
      <c r="DH40" s="17">
        <v>1.8</v>
      </c>
      <c r="DI40" s="17">
        <v>0.1</v>
      </c>
      <c r="DJ40" s="17">
        <v>0.9</v>
      </c>
      <c r="DK40" s="17">
        <v>0.3</v>
      </c>
      <c r="DL40" s="17">
        <v>0.6</v>
      </c>
      <c r="DM40" s="17"/>
      <c r="DN40" s="17">
        <v>-0.6</v>
      </c>
      <c r="DO40" s="17">
        <v>-1.6</v>
      </c>
      <c r="DP40" s="17">
        <v>-0.8</v>
      </c>
      <c r="DQ40" s="17">
        <v>-20.6</v>
      </c>
      <c r="DR40" s="17">
        <v>-3.1</v>
      </c>
      <c r="DS40" s="17">
        <v>0</v>
      </c>
      <c r="DT40" s="17">
        <v>0.7</v>
      </c>
      <c r="DU40" s="17">
        <v>8.5199999999999998E-2</v>
      </c>
      <c r="DV40" s="17"/>
      <c r="DW40" s="17"/>
      <c r="DX40" s="17">
        <v>-4.8</v>
      </c>
      <c r="DY40" s="17">
        <v>0</v>
      </c>
      <c r="DZ40" s="17">
        <v>2.5</v>
      </c>
      <c r="EA40" s="17">
        <v>2.7</v>
      </c>
      <c r="EB40" s="17">
        <v>0.8</v>
      </c>
      <c r="EC40" s="17">
        <v>3.6</v>
      </c>
      <c r="ED40" s="17">
        <v>2.9</v>
      </c>
      <c r="EE40" s="17">
        <v>-2.2000000000000002</v>
      </c>
      <c r="EF40" s="17">
        <v>-2.2000000000000002</v>
      </c>
      <c r="EG40" s="17">
        <v>0.2</v>
      </c>
      <c r="EH40" s="17">
        <v>-0.2</v>
      </c>
      <c r="EI40" s="17"/>
      <c r="EJ40" s="17">
        <v>2.7</v>
      </c>
      <c r="EK40" s="17">
        <v>0</v>
      </c>
      <c r="EL40" s="17">
        <v>1.962</v>
      </c>
      <c r="EM40" s="17">
        <v>0.2</v>
      </c>
      <c r="EN40" s="17">
        <v>0.2</v>
      </c>
      <c r="EO40" s="17">
        <v>0.2</v>
      </c>
      <c r="EP40" s="17">
        <v>-3.1</v>
      </c>
      <c r="EQ40" s="17">
        <v>19.100000000000001</v>
      </c>
      <c r="ER40" s="17">
        <v>-0.55700000000000005</v>
      </c>
      <c r="ES40" s="17">
        <v>-2.7</v>
      </c>
      <c r="ET40" s="17">
        <v>-0.2</v>
      </c>
      <c r="EU40" s="17">
        <v>9.8000000000000007</v>
      </c>
      <c r="EV40" s="17">
        <v>16.3</v>
      </c>
      <c r="EW40" s="17">
        <v>16.258369999999999</v>
      </c>
      <c r="EX40" s="17">
        <v>1.5</v>
      </c>
      <c r="EY40" s="17">
        <v>0.8</v>
      </c>
      <c r="EZ40" s="17">
        <v>0.4</v>
      </c>
      <c r="FA40" s="17">
        <v>0.2</v>
      </c>
      <c r="FB40" s="17">
        <v>-0.124</v>
      </c>
      <c r="FC40" s="17">
        <v>0.2</v>
      </c>
      <c r="FD40" s="17">
        <v>1.5</v>
      </c>
      <c r="FE40" s="17">
        <v>1.2</v>
      </c>
      <c r="FF40" s="17">
        <v>1.5</v>
      </c>
      <c r="FG40" s="17"/>
      <c r="FH40" s="17"/>
      <c r="FI40" s="17"/>
      <c r="FJ40" s="17"/>
      <c r="FK40" s="17">
        <v>2.35</v>
      </c>
      <c r="FL40" s="17"/>
      <c r="FM40" s="17"/>
      <c r="FN40" s="17">
        <v>1021.03193</v>
      </c>
      <c r="FO40" s="15"/>
      <c r="FP40" s="17">
        <v>2.71286</v>
      </c>
      <c r="FQ40" s="17">
        <v>0.23300000000000001</v>
      </c>
      <c r="FR40" s="17">
        <v>3.101</v>
      </c>
      <c r="FS40" s="17">
        <v>1.8337600000000001</v>
      </c>
      <c r="FT40" s="17">
        <v>1.31901</v>
      </c>
      <c r="FU40" s="17">
        <v>2.70309</v>
      </c>
      <c r="FV40" s="17"/>
      <c r="FW40" s="17"/>
      <c r="FX40" s="17">
        <v>11.90272</v>
      </c>
    </row>
    <row r="41" spans="1:180" ht="24" customHeight="1" x14ac:dyDescent="0.3">
      <c r="A41" s="16" t="s">
        <v>51</v>
      </c>
      <c r="B41" s="16" t="s">
        <v>785</v>
      </c>
      <c r="C41" s="17">
        <v>35.799999999999997</v>
      </c>
      <c r="D41" s="17">
        <v>76.8</v>
      </c>
      <c r="E41" s="17">
        <v>-2.1</v>
      </c>
      <c r="F41" s="17"/>
      <c r="G41" s="17"/>
      <c r="H41" s="17">
        <v>-8.1</v>
      </c>
      <c r="I41" s="17">
        <v>22</v>
      </c>
      <c r="J41" s="17"/>
      <c r="K41" s="17"/>
      <c r="L41" s="17">
        <v>35</v>
      </c>
      <c r="M41" s="17">
        <v>53.2</v>
      </c>
      <c r="N41" s="17">
        <v>34.299999999999997</v>
      </c>
      <c r="O41" s="17">
        <v>34.200000000000003</v>
      </c>
      <c r="P41" s="17">
        <v>-0.3</v>
      </c>
      <c r="Q41" s="17">
        <v>12.2</v>
      </c>
      <c r="R41" s="17"/>
      <c r="S41" s="17"/>
      <c r="T41" s="17"/>
      <c r="U41" s="17"/>
      <c r="V41" s="17"/>
      <c r="W41" s="17">
        <v>10.3</v>
      </c>
      <c r="X41" s="17">
        <v>0.10100000000000001</v>
      </c>
      <c r="Y41" s="17">
        <v>-0.219</v>
      </c>
      <c r="Z41" s="17">
        <v>0</v>
      </c>
      <c r="AA41" s="17">
        <v>-3.2</v>
      </c>
      <c r="AB41" s="17"/>
      <c r="AC41" s="17">
        <v>27</v>
      </c>
      <c r="AD41" s="17"/>
      <c r="AE41" s="17"/>
      <c r="AF41" s="17"/>
      <c r="AG41" s="17"/>
      <c r="AH41" s="17">
        <v>11.8</v>
      </c>
      <c r="AI41" s="17">
        <v>22.1</v>
      </c>
      <c r="AJ41" s="17"/>
      <c r="AK41" s="17"/>
      <c r="AL41" s="17"/>
      <c r="AM41" s="17">
        <v>-1.1000000000000001</v>
      </c>
      <c r="AN41" s="17">
        <v>61.3</v>
      </c>
      <c r="AO41" s="17">
        <v>9.6999999999999993</v>
      </c>
      <c r="AP41" s="17">
        <v>20.3</v>
      </c>
      <c r="AQ41" s="17">
        <v>4.2</v>
      </c>
      <c r="AR41" s="17">
        <v>0.40110000000000001</v>
      </c>
      <c r="AS41" s="17">
        <v>2.7</v>
      </c>
      <c r="AT41" s="17">
        <v>1.9</v>
      </c>
      <c r="AU41" s="17">
        <v>53.9</v>
      </c>
      <c r="AV41" s="17">
        <v>27.9</v>
      </c>
      <c r="AW41" s="17">
        <v>-26.4</v>
      </c>
      <c r="AX41" s="17">
        <v>3.6</v>
      </c>
      <c r="AY41" s="17">
        <v>4.2</v>
      </c>
      <c r="AZ41" s="17">
        <v>0.5</v>
      </c>
      <c r="BA41" s="17">
        <v>1.1000000000000001</v>
      </c>
      <c r="BB41" s="17">
        <v>0</v>
      </c>
      <c r="BC41" s="17">
        <v>20.399999999999999</v>
      </c>
      <c r="BD41" s="17"/>
      <c r="BE41" s="17"/>
      <c r="BF41" s="17">
        <v>8.6999999999999993</v>
      </c>
      <c r="BG41" s="17"/>
      <c r="BH41" s="17"/>
      <c r="BI41" s="17">
        <v>-2.1</v>
      </c>
      <c r="BJ41" s="17"/>
      <c r="BK41" s="17"/>
      <c r="BL41" s="17"/>
      <c r="BM41" s="17">
        <v>12.1</v>
      </c>
      <c r="BN41" s="17">
        <v>23.3</v>
      </c>
      <c r="BO41" s="17"/>
      <c r="BP41" s="17">
        <v>-11</v>
      </c>
      <c r="BQ41" s="17">
        <v>42.4</v>
      </c>
      <c r="BR41" s="17">
        <v>0</v>
      </c>
      <c r="BS41" s="17"/>
      <c r="BT41" s="17"/>
      <c r="BU41" s="17"/>
      <c r="BV41" s="17"/>
      <c r="BW41" s="17"/>
      <c r="BX41" s="17"/>
      <c r="BY41" s="17"/>
      <c r="BZ41" s="17">
        <v>-0.2</v>
      </c>
      <c r="CA41" s="17">
        <v>53.7</v>
      </c>
      <c r="CB41" s="17">
        <v>33.1</v>
      </c>
      <c r="CC41" s="17">
        <v>18</v>
      </c>
      <c r="CD41" s="17">
        <v>12.8</v>
      </c>
      <c r="CE41" s="17">
        <v>9.6</v>
      </c>
      <c r="CF41" s="17"/>
      <c r="CG41" s="17"/>
      <c r="CH41" s="17"/>
      <c r="CI41" s="17">
        <v>79.8</v>
      </c>
      <c r="CJ41" s="17">
        <v>79.099999999999994</v>
      </c>
      <c r="CK41" s="17">
        <v>17</v>
      </c>
      <c r="CL41" s="17"/>
      <c r="CM41" s="17"/>
      <c r="CN41" s="17"/>
      <c r="CO41" s="17"/>
      <c r="CP41" s="17"/>
      <c r="CQ41" s="17">
        <v>32.676049999999996</v>
      </c>
      <c r="CR41" s="17">
        <v>14.86806</v>
      </c>
      <c r="CS41" s="17"/>
      <c r="CT41" s="17">
        <v>0.2</v>
      </c>
      <c r="CU41" s="17">
        <v>0.9</v>
      </c>
      <c r="CV41" s="17"/>
      <c r="CW41" s="17">
        <v>-3.3</v>
      </c>
      <c r="CX41" s="17">
        <v>8.1</v>
      </c>
      <c r="CY41" s="17">
        <v>-2.2000000000000002</v>
      </c>
      <c r="CZ41" s="17"/>
      <c r="DA41" s="17">
        <v>0.1</v>
      </c>
      <c r="DB41" s="17">
        <v>-0.1</v>
      </c>
      <c r="DC41" s="17">
        <v>-0.8</v>
      </c>
      <c r="DD41" s="17">
        <v>-23.7</v>
      </c>
      <c r="DE41" s="17"/>
      <c r="DF41" s="17"/>
      <c r="DG41" s="17">
        <v>0</v>
      </c>
      <c r="DH41" s="17">
        <v>1.8</v>
      </c>
      <c r="DI41" s="17">
        <v>0.2</v>
      </c>
      <c r="DJ41" s="17">
        <v>1.5</v>
      </c>
      <c r="DK41" s="17">
        <v>0.3</v>
      </c>
      <c r="DL41" s="17">
        <v>0.7</v>
      </c>
      <c r="DM41" s="17"/>
      <c r="DN41" s="17">
        <v>-0.5</v>
      </c>
      <c r="DO41" s="17">
        <v>-1.5</v>
      </c>
      <c r="DP41" s="17">
        <v>-0.8</v>
      </c>
      <c r="DQ41" s="17">
        <v>-20.2</v>
      </c>
      <c r="DR41" s="17">
        <v>-2.6</v>
      </c>
      <c r="DS41" s="17">
        <v>0.2</v>
      </c>
      <c r="DT41" s="17">
        <v>0.7</v>
      </c>
      <c r="DU41" s="17">
        <v>4.8399999999999999E-2</v>
      </c>
      <c r="DV41" s="17"/>
      <c r="DW41" s="17"/>
      <c r="DX41" s="17">
        <v>-4.8</v>
      </c>
      <c r="DY41" s="17">
        <v>0.1</v>
      </c>
      <c r="DZ41" s="17">
        <v>2.5</v>
      </c>
      <c r="EA41" s="17">
        <v>2.7</v>
      </c>
      <c r="EB41" s="17">
        <v>0.8</v>
      </c>
      <c r="EC41" s="17">
        <v>3.6</v>
      </c>
      <c r="ED41" s="17">
        <v>2.4</v>
      </c>
      <c r="EE41" s="17">
        <v>1.5</v>
      </c>
      <c r="EF41" s="17">
        <v>0.8</v>
      </c>
      <c r="EG41" s="17">
        <v>0.4</v>
      </c>
      <c r="EH41" s="17">
        <v>0.3</v>
      </c>
      <c r="EI41" s="17"/>
      <c r="EJ41" s="17">
        <v>2.7</v>
      </c>
      <c r="EK41" s="17">
        <v>0</v>
      </c>
      <c r="EL41" s="17">
        <v>1.7549999999999999</v>
      </c>
      <c r="EM41" s="17">
        <v>0.2</v>
      </c>
      <c r="EN41" s="17">
        <v>0.2</v>
      </c>
      <c r="EO41" s="17">
        <v>0.2</v>
      </c>
      <c r="EP41" s="17">
        <v>-2.6</v>
      </c>
      <c r="EQ41" s="17">
        <v>20</v>
      </c>
      <c r="ER41" s="17">
        <v>-0.49399999999999999</v>
      </c>
      <c r="ES41" s="17">
        <v>-2.2000000000000002</v>
      </c>
      <c r="ET41" s="17">
        <v>-0.2</v>
      </c>
      <c r="EU41" s="17">
        <v>10</v>
      </c>
      <c r="EV41" s="17">
        <v>-1.4</v>
      </c>
      <c r="EW41" s="17">
        <v>-1.3948499999999999</v>
      </c>
      <c r="EX41" s="17">
        <v>1.5</v>
      </c>
      <c r="EY41" s="17">
        <v>0.8</v>
      </c>
      <c r="EZ41" s="17">
        <v>0.5</v>
      </c>
      <c r="FA41" s="17">
        <v>0.5</v>
      </c>
      <c r="FB41" s="17">
        <v>6.7000000000000004E-2</v>
      </c>
      <c r="FC41" s="17">
        <v>0.1</v>
      </c>
      <c r="FD41" s="17">
        <v>1.3</v>
      </c>
      <c r="FE41" s="17">
        <v>1.2</v>
      </c>
      <c r="FF41" s="17">
        <v>1.5</v>
      </c>
      <c r="FG41" s="17"/>
      <c r="FH41" s="17"/>
      <c r="FI41" s="17"/>
      <c r="FJ41" s="17"/>
      <c r="FK41" s="17">
        <v>2.0299999999999998</v>
      </c>
      <c r="FL41" s="17"/>
      <c r="FM41" s="17"/>
      <c r="FN41" s="17">
        <v>974.93876</v>
      </c>
      <c r="FO41" s="15"/>
      <c r="FP41" s="17">
        <v>2.7110300000000001</v>
      </c>
      <c r="FQ41" s="17">
        <v>0.39200000000000002</v>
      </c>
      <c r="FR41" s="17">
        <v>2.72</v>
      </c>
      <c r="FS41" s="17">
        <v>1.7329699999999999</v>
      </c>
      <c r="FT41" s="17">
        <v>1.32128</v>
      </c>
      <c r="FU41" s="17">
        <v>2.6987999999999999</v>
      </c>
      <c r="FV41" s="17"/>
      <c r="FW41" s="17"/>
      <c r="FX41" s="17">
        <v>11.576079999999999</v>
      </c>
    </row>
    <row r="42" spans="1:180" ht="24" customHeight="1" x14ac:dyDescent="0.3">
      <c r="A42" s="18" t="s">
        <v>51</v>
      </c>
      <c r="B42" s="18" t="s">
        <v>786</v>
      </c>
      <c r="C42" s="19">
        <v>35.5</v>
      </c>
      <c r="D42" s="19">
        <v>74.8</v>
      </c>
      <c r="E42" s="19">
        <v>-2</v>
      </c>
      <c r="F42" s="19"/>
      <c r="G42" s="19"/>
      <c r="H42" s="19">
        <v>-10.9</v>
      </c>
      <c r="I42" s="19">
        <v>15.7</v>
      </c>
      <c r="J42" s="19"/>
      <c r="K42" s="19"/>
      <c r="L42" s="19">
        <v>36.299999999999997</v>
      </c>
      <c r="M42" s="19">
        <v>45.6</v>
      </c>
      <c r="N42" s="19">
        <v>26.5</v>
      </c>
      <c r="O42" s="19">
        <v>41.7</v>
      </c>
      <c r="P42" s="19">
        <v>0.9</v>
      </c>
      <c r="Q42" s="19">
        <v>12.9</v>
      </c>
      <c r="R42" s="19"/>
      <c r="S42" s="19"/>
      <c r="T42" s="19"/>
      <c r="U42" s="19"/>
      <c r="V42" s="19"/>
      <c r="W42" s="19">
        <v>12.6</v>
      </c>
      <c r="X42" s="19">
        <v>0.31900000000000001</v>
      </c>
      <c r="Y42" s="19">
        <v>-0.105</v>
      </c>
      <c r="Z42" s="19">
        <v>0</v>
      </c>
      <c r="AA42" s="19">
        <v>-3.2</v>
      </c>
      <c r="AB42" s="19"/>
      <c r="AC42" s="19">
        <v>28.7</v>
      </c>
      <c r="AD42" s="19"/>
      <c r="AE42" s="19"/>
      <c r="AF42" s="19"/>
      <c r="AG42" s="19"/>
      <c r="AH42" s="19">
        <v>12.4</v>
      </c>
      <c r="AI42" s="19">
        <v>26.2</v>
      </c>
      <c r="AJ42" s="19"/>
      <c r="AK42" s="19"/>
      <c r="AL42" s="19"/>
      <c r="AM42" s="19">
        <v>-1.1000000000000001</v>
      </c>
      <c r="AN42" s="19">
        <v>59.9</v>
      </c>
      <c r="AO42" s="19">
        <v>9.6999999999999993</v>
      </c>
      <c r="AP42" s="19">
        <v>19</v>
      </c>
      <c r="AQ42" s="19">
        <v>4</v>
      </c>
      <c r="AR42" s="19">
        <v>0.51827999999999996</v>
      </c>
      <c r="AS42" s="19">
        <v>2.7</v>
      </c>
      <c r="AT42" s="19">
        <v>0.5</v>
      </c>
      <c r="AU42" s="19">
        <v>56.2</v>
      </c>
      <c r="AV42" s="19">
        <v>30.2</v>
      </c>
      <c r="AW42" s="19">
        <v>-24</v>
      </c>
      <c r="AX42" s="19">
        <v>1.5</v>
      </c>
      <c r="AY42" s="19">
        <v>0.6</v>
      </c>
      <c r="AZ42" s="19">
        <v>-0.3</v>
      </c>
      <c r="BA42" s="19">
        <v>1.1000000000000001</v>
      </c>
      <c r="BB42" s="19">
        <v>0.2</v>
      </c>
      <c r="BC42" s="19">
        <v>13.8</v>
      </c>
      <c r="BD42" s="19"/>
      <c r="BE42" s="19"/>
      <c r="BF42" s="19">
        <v>7.6</v>
      </c>
      <c r="BG42" s="19"/>
      <c r="BH42" s="19"/>
      <c r="BI42" s="19">
        <v>-4.8</v>
      </c>
      <c r="BJ42" s="19"/>
      <c r="BK42" s="19"/>
      <c r="BL42" s="19"/>
      <c r="BM42" s="19">
        <v>8.4</v>
      </c>
      <c r="BN42" s="19">
        <v>22.1</v>
      </c>
      <c r="BO42" s="19"/>
      <c r="BP42" s="19">
        <v>-12.4</v>
      </c>
      <c r="BQ42" s="19">
        <v>41.1</v>
      </c>
      <c r="BR42" s="19">
        <v>0</v>
      </c>
      <c r="BS42" s="19"/>
      <c r="BT42" s="19"/>
      <c r="BU42" s="19"/>
      <c r="BV42" s="19"/>
      <c r="BW42" s="19"/>
      <c r="BX42" s="19"/>
      <c r="BY42" s="19"/>
      <c r="BZ42" s="19">
        <v>-0.1</v>
      </c>
      <c r="CA42" s="19">
        <v>56.5</v>
      </c>
      <c r="CB42" s="19">
        <v>31.4</v>
      </c>
      <c r="CC42" s="19">
        <v>17.8</v>
      </c>
      <c r="CD42" s="19">
        <v>12.7</v>
      </c>
      <c r="CE42" s="19">
        <v>9.8000000000000007</v>
      </c>
      <c r="CF42" s="19"/>
      <c r="CG42" s="19"/>
      <c r="CH42" s="19"/>
      <c r="CI42" s="19">
        <v>79.7</v>
      </c>
      <c r="CJ42" s="19">
        <v>78.8</v>
      </c>
      <c r="CK42" s="19">
        <v>18.399999999999999</v>
      </c>
      <c r="CL42" s="19"/>
      <c r="CM42" s="19"/>
      <c r="CN42" s="19"/>
      <c r="CO42" s="19"/>
      <c r="CP42" s="19"/>
      <c r="CQ42" s="19">
        <v>31.43863</v>
      </c>
      <c r="CR42" s="19">
        <v>14.176539999999999</v>
      </c>
      <c r="CS42" s="19"/>
      <c r="CT42" s="19">
        <v>0.3</v>
      </c>
      <c r="CU42" s="19">
        <v>1.2</v>
      </c>
      <c r="CV42" s="19"/>
      <c r="CW42" s="19">
        <v>-2.4</v>
      </c>
      <c r="CX42" s="19">
        <v>5.2</v>
      </c>
      <c r="CY42" s="19">
        <v>-2.4</v>
      </c>
      <c r="CZ42" s="19"/>
      <c r="DA42" s="19">
        <v>0.1</v>
      </c>
      <c r="DB42" s="19">
        <v>0</v>
      </c>
      <c r="DC42" s="19">
        <v>-1.1000000000000001</v>
      </c>
      <c r="DD42" s="19">
        <v>-23.5</v>
      </c>
      <c r="DE42" s="19"/>
      <c r="DF42" s="19"/>
      <c r="DG42" s="19">
        <v>0.1</v>
      </c>
      <c r="DH42" s="19">
        <v>1.5</v>
      </c>
      <c r="DI42" s="19">
        <v>0.1</v>
      </c>
      <c r="DJ42" s="19">
        <v>1.7</v>
      </c>
      <c r="DK42" s="19">
        <v>0.2</v>
      </c>
      <c r="DL42" s="19">
        <v>0.6</v>
      </c>
      <c r="DM42" s="19"/>
      <c r="DN42" s="19">
        <v>-0.2</v>
      </c>
      <c r="DO42" s="19">
        <v>-0.9</v>
      </c>
      <c r="DP42" s="19">
        <v>-2</v>
      </c>
      <c r="DQ42" s="19">
        <v>-23.7</v>
      </c>
      <c r="DR42" s="19">
        <v>-1.7</v>
      </c>
      <c r="DS42" s="19">
        <v>0.1</v>
      </c>
      <c r="DT42" s="19">
        <v>0.6</v>
      </c>
      <c r="DU42" s="19">
        <v>5.2400000000000002E-2</v>
      </c>
      <c r="DV42" s="19"/>
      <c r="DW42" s="19"/>
      <c r="DX42" s="19">
        <v>-4.7</v>
      </c>
      <c r="DY42" s="19">
        <v>0.3</v>
      </c>
      <c r="DZ42" s="19">
        <v>2.6</v>
      </c>
      <c r="EA42" s="19">
        <v>2.7</v>
      </c>
      <c r="EB42" s="19">
        <v>0.8</v>
      </c>
      <c r="EC42" s="19">
        <v>3.7</v>
      </c>
      <c r="ED42" s="19">
        <v>1.7</v>
      </c>
      <c r="EE42" s="19">
        <v>-0.6</v>
      </c>
      <c r="EF42" s="19">
        <v>-0.8</v>
      </c>
      <c r="EG42" s="19">
        <v>0.5</v>
      </c>
      <c r="EH42" s="19">
        <v>0.4</v>
      </c>
      <c r="EI42" s="19"/>
      <c r="EJ42" s="19">
        <v>2.7</v>
      </c>
      <c r="EK42" s="19">
        <v>0</v>
      </c>
      <c r="EL42" s="19">
        <v>1.8120000000000001</v>
      </c>
      <c r="EM42" s="19">
        <v>0.2</v>
      </c>
      <c r="EN42" s="19">
        <v>0.2</v>
      </c>
      <c r="EO42" s="19">
        <v>0.2</v>
      </c>
      <c r="EP42" s="19">
        <v>-2.6</v>
      </c>
      <c r="EQ42" s="19">
        <v>20.3</v>
      </c>
      <c r="ER42" s="19">
        <v>0.152</v>
      </c>
      <c r="ES42" s="19">
        <v>0.1</v>
      </c>
      <c r="ET42" s="19">
        <v>-0.2</v>
      </c>
      <c r="EU42" s="19">
        <v>8.8000000000000007</v>
      </c>
      <c r="EV42" s="19">
        <v>0.5</v>
      </c>
      <c r="EW42" s="19">
        <v>0.53802000000000005</v>
      </c>
      <c r="EX42" s="19">
        <v>1.5</v>
      </c>
      <c r="EY42" s="19">
        <v>0.8</v>
      </c>
      <c r="EZ42" s="19">
        <v>0.5</v>
      </c>
      <c r="FA42" s="19">
        <v>0.5</v>
      </c>
      <c r="FB42" s="19">
        <v>0.27800000000000002</v>
      </c>
      <c r="FC42" s="19">
        <v>0.2</v>
      </c>
      <c r="FD42" s="19">
        <v>1.5</v>
      </c>
      <c r="FE42" s="19">
        <v>1.2</v>
      </c>
      <c r="FF42" s="19">
        <v>1.4</v>
      </c>
      <c r="FG42" s="19"/>
      <c r="FH42" s="19"/>
      <c r="FI42" s="19"/>
      <c r="FJ42" s="19"/>
      <c r="FK42" s="19">
        <v>1.49</v>
      </c>
      <c r="FL42" s="19"/>
      <c r="FM42" s="19"/>
      <c r="FN42" s="19">
        <v>943.56987000000004</v>
      </c>
      <c r="FO42" s="15"/>
      <c r="FP42" s="19">
        <v>2.6917499999999999</v>
      </c>
      <c r="FQ42" s="19">
        <v>0.35399999999999998</v>
      </c>
      <c r="FR42" s="19">
        <v>2.4325000000000001</v>
      </c>
      <c r="FS42" s="19">
        <v>1.7148000000000001</v>
      </c>
      <c r="FT42" s="19">
        <v>1.3226199999999999</v>
      </c>
      <c r="FU42" s="19">
        <v>2.7030500000000002</v>
      </c>
      <c r="FV42" s="19"/>
      <c r="FW42" s="19"/>
      <c r="FX42" s="19">
        <v>11.218719999999999</v>
      </c>
    </row>
    <row r="43" spans="1:180" ht="24" customHeight="1" x14ac:dyDescent="0.3">
      <c r="A43" s="13" t="s">
        <v>51</v>
      </c>
      <c r="B43" s="13" t="s">
        <v>787</v>
      </c>
      <c r="C43" s="14">
        <v>37.299999999999997</v>
      </c>
      <c r="D43" s="14">
        <v>70.8</v>
      </c>
      <c r="E43" s="14">
        <v>-2.2999999999999998</v>
      </c>
      <c r="F43" s="14"/>
      <c r="G43" s="14"/>
      <c r="H43" s="14">
        <v>-11.3</v>
      </c>
      <c r="I43" s="14">
        <v>17</v>
      </c>
      <c r="J43" s="14"/>
      <c r="K43" s="14"/>
      <c r="L43" s="14">
        <v>33.5</v>
      </c>
      <c r="M43" s="14">
        <v>41</v>
      </c>
      <c r="N43" s="14">
        <v>22.2</v>
      </c>
      <c r="O43" s="14">
        <v>38.700000000000003</v>
      </c>
      <c r="P43" s="14">
        <v>-1.1000000000000001</v>
      </c>
      <c r="Q43" s="14">
        <v>12.1</v>
      </c>
      <c r="R43" s="14"/>
      <c r="S43" s="14"/>
      <c r="T43" s="14"/>
      <c r="U43" s="14"/>
      <c r="V43" s="14"/>
      <c r="W43" s="14">
        <v>10.7</v>
      </c>
      <c r="X43" s="14">
        <v>1.008</v>
      </c>
      <c r="Y43" s="14">
        <v>0.377</v>
      </c>
      <c r="Z43" s="14">
        <v>0</v>
      </c>
      <c r="AA43" s="14">
        <v>-3.3</v>
      </c>
      <c r="AB43" s="14"/>
      <c r="AC43" s="14">
        <v>30.6</v>
      </c>
      <c r="AD43" s="14"/>
      <c r="AE43" s="14"/>
      <c r="AF43" s="14"/>
      <c r="AG43" s="14"/>
      <c r="AH43" s="14">
        <v>12.3</v>
      </c>
      <c r="AI43" s="14">
        <v>21.9</v>
      </c>
      <c r="AJ43" s="14"/>
      <c r="AK43" s="14"/>
      <c r="AL43" s="14"/>
      <c r="AM43" s="14">
        <v>-1.5</v>
      </c>
      <c r="AN43" s="14">
        <v>51.9</v>
      </c>
      <c r="AO43" s="14">
        <v>7.9</v>
      </c>
      <c r="AP43" s="14">
        <v>19.5</v>
      </c>
      <c r="AQ43" s="14">
        <v>4.2</v>
      </c>
      <c r="AR43" s="14">
        <v>0.17829</v>
      </c>
      <c r="AS43" s="14">
        <v>2.7</v>
      </c>
      <c r="AT43" s="14">
        <v>1.6</v>
      </c>
      <c r="AU43" s="14">
        <v>54.5</v>
      </c>
      <c r="AV43" s="14">
        <v>28.6</v>
      </c>
      <c r="AW43" s="14">
        <v>-25.5</v>
      </c>
      <c r="AX43" s="14">
        <v>0.5</v>
      </c>
      <c r="AY43" s="14">
        <v>-0.8</v>
      </c>
      <c r="AZ43" s="14">
        <v>0.2</v>
      </c>
      <c r="BA43" s="14">
        <v>1.1000000000000001</v>
      </c>
      <c r="BB43" s="14">
        <v>0.2</v>
      </c>
      <c r="BC43" s="14">
        <v>11.8</v>
      </c>
      <c r="BD43" s="14"/>
      <c r="BE43" s="14"/>
      <c r="BF43" s="14">
        <v>9.6999999999999993</v>
      </c>
      <c r="BG43" s="14"/>
      <c r="BH43" s="14"/>
      <c r="BI43" s="14">
        <v>-4.3</v>
      </c>
      <c r="BJ43" s="14"/>
      <c r="BK43" s="14"/>
      <c r="BL43" s="14"/>
      <c r="BM43" s="14">
        <v>5</v>
      </c>
      <c r="BN43" s="14">
        <v>20.5</v>
      </c>
      <c r="BO43" s="14"/>
      <c r="BP43" s="14">
        <v>-14</v>
      </c>
      <c r="BQ43" s="14">
        <v>39.4</v>
      </c>
      <c r="BR43" s="14">
        <v>0</v>
      </c>
      <c r="BS43" s="14"/>
      <c r="BT43" s="14"/>
      <c r="BU43" s="14"/>
      <c r="BV43" s="14"/>
      <c r="BW43" s="14"/>
      <c r="BX43" s="14"/>
      <c r="BY43" s="14"/>
      <c r="BZ43" s="14">
        <v>-0.1</v>
      </c>
      <c r="CA43" s="14">
        <v>55.5</v>
      </c>
      <c r="CB43" s="14">
        <v>32.200000000000003</v>
      </c>
      <c r="CC43" s="14">
        <v>18.2</v>
      </c>
      <c r="CD43" s="14">
        <v>12.8</v>
      </c>
      <c r="CE43" s="14">
        <v>9.8000000000000007</v>
      </c>
      <c r="CF43" s="14"/>
      <c r="CG43" s="14"/>
      <c r="CH43" s="14"/>
      <c r="CI43" s="14">
        <v>77.599999999999994</v>
      </c>
      <c r="CJ43" s="14">
        <v>76.900000000000006</v>
      </c>
      <c r="CK43" s="14">
        <v>14.9</v>
      </c>
      <c r="CL43" s="14"/>
      <c r="CM43" s="14"/>
      <c r="CN43" s="14"/>
      <c r="CO43" s="14"/>
      <c r="CP43" s="14"/>
      <c r="CQ43" s="14">
        <v>29.223890000000001</v>
      </c>
      <c r="CR43" s="14">
        <v>12.81541</v>
      </c>
      <c r="CS43" s="14"/>
      <c r="CT43" s="14">
        <v>0.3</v>
      </c>
      <c r="CU43" s="14">
        <v>1</v>
      </c>
      <c r="CV43" s="14"/>
      <c r="CW43" s="14">
        <v>-2.2999999999999998</v>
      </c>
      <c r="CX43" s="14">
        <v>2.2999999999999998</v>
      </c>
      <c r="CY43" s="14">
        <v>-2.2000000000000002</v>
      </c>
      <c r="CZ43" s="14"/>
      <c r="DA43" s="14">
        <v>0.1</v>
      </c>
      <c r="DB43" s="14">
        <v>-0.1</v>
      </c>
      <c r="DC43" s="14">
        <v>-1.2</v>
      </c>
      <c r="DD43" s="14">
        <v>-29</v>
      </c>
      <c r="DE43" s="14"/>
      <c r="DF43" s="14"/>
      <c r="DG43" s="14">
        <v>0.1</v>
      </c>
      <c r="DH43" s="14">
        <v>1.4</v>
      </c>
      <c r="DI43" s="14">
        <v>0.2</v>
      </c>
      <c r="DJ43" s="14">
        <v>1.3</v>
      </c>
      <c r="DK43" s="14">
        <v>0.3</v>
      </c>
      <c r="DL43" s="14">
        <v>0.6</v>
      </c>
      <c r="DM43" s="14"/>
      <c r="DN43" s="14">
        <v>-0.2</v>
      </c>
      <c r="DO43" s="14">
        <v>-0.4</v>
      </c>
      <c r="DP43" s="14">
        <v>-2.2999999999999998</v>
      </c>
      <c r="DQ43" s="14">
        <v>-25</v>
      </c>
      <c r="DR43" s="14">
        <v>-0.6</v>
      </c>
      <c r="DS43" s="14">
        <v>0.1</v>
      </c>
      <c r="DT43" s="14">
        <v>0.7</v>
      </c>
      <c r="DU43" s="14">
        <v>0.11840000000000001</v>
      </c>
      <c r="DV43" s="14"/>
      <c r="DW43" s="14"/>
      <c r="DX43" s="14">
        <v>-4.7</v>
      </c>
      <c r="DY43" s="14">
        <v>0.2</v>
      </c>
      <c r="DZ43" s="14">
        <v>2.7</v>
      </c>
      <c r="EA43" s="14">
        <v>2.7</v>
      </c>
      <c r="EB43" s="14">
        <v>0.8</v>
      </c>
      <c r="EC43" s="14">
        <v>3.7</v>
      </c>
      <c r="ED43" s="14">
        <v>0.4</v>
      </c>
      <c r="EE43" s="14">
        <v>-0.2</v>
      </c>
      <c r="EF43" s="14">
        <v>-0.5</v>
      </c>
      <c r="EG43" s="14">
        <v>0.3</v>
      </c>
      <c r="EH43" s="14">
        <v>-0.3</v>
      </c>
      <c r="EI43" s="14"/>
      <c r="EJ43" s="14">
        <v>2.7</v>
      </c>
      <c r="EK43" s="14">
        <v>0</v>
      </c>
      <c r="EL43" s="14">
        <v>1.9039999999999999</v>
      </c>
      <c r="EM43" s="14">
        <v>0.2</v>
      </c>
      <c r="EN43" s="14">
        <v>0.2</v>
      </c>
      <c r="EO43" s="14">
        <v>0.2</v>
      </c>
      <c r="EP43" s="14">
        <v>-2.4</v>
      </c>
      <c r="EQ43" s="14">
        <v>20.2</v>
      </c>
      <c r="ER43" s="14">
        <v>0.188</v>
      </c>
      <c r="ES43" s="14">
        <v>1.8</v>
      </c>
      <c r="ET43" s="14">
        <v>-0.2</v>
      </c>
      <c r="EU43" s="14">
        <v>10.9</v>
      </c>
      <c r="EV43" s="14">
        <v>11</v>
      </c>
      <c r="EW43" s="14">
        <v>11.020020000000001</v>
      </c>
      <c r="EX43" s="14">
        <v>1.5</v>
      </c>
      <c r="EY43" s="14">
        <v>0.7</v>
      </c>
      <c r="EZ43" s="14">
        <v>0.5</v>
      </c>
      <c r="FA43" s="14">
        <v>0.5</v>
      </c>
      <c r="FB43" s="14">
        <v>0.253</v>
      </c>
      <c r="FC43" s="14">
        <v>0.3</v>
      </c>
      <c r="FD43" s="14">
        <v>1.6</v>
      </c>
      <c r="FE43" s="14">
        <v>1.2</v>
      </c>
      <c r="FF43" s="14">
        <v>1.4</v>
      </c>
      <c r="FG43" s="14"/>
      <c r="FH43" s="14"/>
      <c r="FI43" s="14"/>
      <c r="FJ43" s="14"/>
      <c r="FK43" s="14">
        <v>2.33</v>
      </c>
      <c r="FL43" s="14"/>
      <c r="FM43" s="14"/>
      <c r="FN43" s="14">
        <v>903.01601000000005</v>
      </c>
      <c r="FO43" s="15"/>
      <c r="FP43" s="14">
        <v>2.2167300000000001</v>
      </c>
      <c r="FQ43" s="14">
        <v>0.65400000000000003</v>
      </c>
      <c r="FR43" s="14">
        <v>2.0339999999999998</v>
      </c>
      <c r="FS43" s="14">
        <v>1.7204600000000001</v>
      </c>
      <c r="FT43" s="14">
        <v>1.31925</v>
      </c>
      <c r="FU43" s="14">
        <v>2.6916600000000002</v>
      </c>
      <c r="FV43" s="14"/>
      <c r="FW43" s="14"/>
      <c r="FX43" s="14">
        <v>10.636100000000001</v>
      </c>
    </row>
    <row r="44" spans="1:180" ht="24" customHeight="1" x14ac:dyDescent="0.3">
      <c r="A44" s="16" t="s">
        <v>51</v>
      </c>
      <c r="B44" s="16" t="s">
        <v>788</v>
      </c>
      <c r="C44" s="17">
        <v>37.1</v>
      </c>
      <c r="D44" s="17">
        <v>62.1</v>
      </c>
      <c r="E44" s="17">
        <v>-2.6</v>
      </c>
      <c r="F44" s="17"/>
      <c r="G44" s="17"/>
      <c r="H44" s="17">
        <v>-14.4</v>
      </c>
      <c r="I44" s="17">
        <v>10.5</v>
      </c>
      <c r="J44" s="17"/>
      <c r="K44" s="17"/>
      <c r="L44" s="17">
        <v>24.1</v>
      </c>
      <c r="M44" s="17">
        <v>34.299999999999997</v>
      </c>
      <c r="N44" s="17">
        <v>16.899999999999999</v>
      </c>
      <c r="O44" s="17">
        <v>28.7</v>
      </c>
      <c r="P44" s="17">
        <v>-4.5999999999999996</v>
      </c>
      <c r="Q44" s="17">
        <v>9.6999999999999993</v>
      </c>
      <c r="R44" s="17"/>
      <c r="S44" s="17"/>
      <c r="T44" s="17"/>
      <c r="U44" s="17"/>
      <c r="V44" s="17"/>
      <c r="W44" s="17">
        <v>11.5</v>
      </c>
      <c r="X44" s="17">
        <v>0.80100000000000005</v>
      </c>
      <c r="Y44" s="17">
        <v>-0.17699999999999999</v>
      </c>
      <c r="Z44" s="17">
        <v>2.8</v>
      </c>
      <c r="AA44" s="17">
        <v>-3.3</v>
      </c>
      <c r="AB44" s="17"/>
      <c r="AC44" s="17">
        <v>29.4</v>
      </c>
      <c r="AD44" s="17"/>
      <c r="AE44" s="17"/>
      <c r="AF44" s="17"/>
      <c r="AG44" s="17"/>
      <c r="AH44" s="17">
        <v>11.7</v>
      </c>
      <c r="AI44" s="17">
        <v>21.3</v>
      </c>
      <c r="AJ44" s="17"/>
      <c r="AK44" s="17"/>
      <c r="AL44" s="17"/>
      <c r="AM44" s="17">
        <v>-1.6</v>
      </c>
      <c r="AN44" s="17">
        <v>49.6</v>
      </c>
      <c r="AO44" s="17">
        <v>7.5</v>
      </c>
      <c r="AP44" s="17">
        <v>18.600000000000001</v>
      </c>
      <c r="AQ44" s="17">
        <v>3.2</v>
      </c>
      <c r="AR44" s="17">
        <v>0.37498999999999999</v>
      </c>
      <c r="AS44" s="17">
        <v>2.7</v>
      </c>
      <c r="AT44" s="17">
        <v>1.6</v>
      </c>
      <c r="AU44" s="17">
        <v>50.7</v>
      </c>
      <c r="AV44" s="17">
        <v>24.7</v>
      </c>
      <c r="AW44" s="17">
        <v>-28.8</v>
      </c>
      <c r="AX44" s="17">
        <v>1.9</v>
      </c>
      <c r="AY44" s="17">
        <v>0.1</v>
      </c>
      <c r="AZ44" s="17">
        <v>-0.6</v>
      </c>
      <c r="BA44" s="17">
        <v>1.1000000000000001</v>
      </c>
      <c r="BB44" s="17">
        <v>0.2</v>
      </c>
      <c r="BC44" s="17">
        <v>17.3</v>
      </c>
      <c r="BD44" s="17"/>
      <c r="BE44" s="17"/>
      <c r="BF44" s="17">
        <v>8.1999999999999993</v>
      </c>
      <c r="BG44" s="17"/>
      <c r="BH44" s="17"/>
      <c r="BI44" s="17">
        <v>-6.3</v>
      </c>
      <c r="BJ44" s="17"/>
      <c r="BK44" s="17"/>
      <c r="BL44" s="17"/>
      <c r="BM44" s="17">
        <v>1.6</v>
      </c>
      <c r="BN44" s="17">
        <v>16.399999999999999</v>
      </c>
      <c r="BO44" s="17"/>
      <c r="BP44" s="17">
        <v>-18</v>
      </c>
      <c r="BQ44" s="17">
        <v>34.799999999999997</v>
      </c>
      <c r="BR44" s="17">
        <v>7</v>
      </c>
      <c r="BS44" s="17"/>
      <c r="BT44" s="17"/>
      <c r="BU44" s="17"/>
      <c r="BV44" s="17"/>
      <c r="BW44" s="17"/>
      <c r="BX44" s="17"/>
      <c r="BY44" s="17"/>
      <c r="BZ44" s="17">
        <v>-0.3</v>
      </c>
      <c r="CA44" s="17">
        <v>57.2</v>
      </c>
      <c r="CB44" s="17">
        <v>31.5</v>
      </c>
      <c r="CC44" s="17">
        <v>17.3</v>
      </c>
      <c r="CD44" s="17">
        <v>12.9</v>
      </c>
      <c r="CE44" s="17">
        <v>9.8000000000000007</v>
      </c>
      <c r="CF44" s="17"/>
      <c r="CG44" s="17"/>
      <c r="CH44" s="17"/>
      <c r="CI44" s="17">
        <v>72.5</v>
      </c>
      <c r="CJ44" s="17">
        <v>71.2</v>
      </c>
      <c r="CK44" s="17">
        <v>8.1</v>
      </c>
      <c r="CL44" s="17"/>
      <c r="CM44" s="17"/>
      <c r="CN44" s="17"/>
      <c r="CO44" s="17"/>
      <c r="CP44" s="17"/>
      <c r="CQ44" s="17">
        <v>27.44745</v>
      </c>
      <c r="CR44" s="17">
        <v>11.771990000000001</v>
      </c>
      <c r="CS44" s="17"/>
      <c r="CT44" s="17">
        <v>0.1</v>
      </c>
      <c r="CU44" s="17">
        <v>1.2</v>
      </c>
      <c r="CV44" s="17"/>
      <c r="CW44" s="17">
        <v>-2</v>
      </c>
      <c r="CX44" s="17">
        <v>5</v>
      </c>
      <c r="CY44" s="17">
        <v>-2.5</v>
      </c>
      <c r="CZ44" s="17"/>
      <c r="DA44" s="17">
        <v>0</v>
      </c>
      <c r="DB44" s="17">
        <v>0</v>
      </c>
      <c r="DC44" s="17">
        <v>-1.1000000000000001</v>
      </c>
      <c r="DD44" s="17">
        <v>-28.2</v>
      </c>
      <c r="DE44" s="17"/>
      <c r="DF44" s="17"/>
      <c r="DG44" s="17">
        <v>0</v>
      </c>
      <c r="DH44" s="17">
        <v>1.4</v>
      </c>
      <c r="DI44" s="17">
        <v>0.2</v>
      </c>
      <c r="DJ44" s="17">
        <v>0.9</v>
      </c>
      <c r="DK44" s="17">
        <v>0.2</v>
      </c>
      <c r="DL44" s="17">
        <v>0.6</v>
      </c>
      <c r="DM44" s="17"/>
      <c r="DN44" s="17">
        <v>0</v>
      </c>
      <c r="DO44" s="17">
        <v>-0.2</v>
      </c>
      <c r="DP44" s="17">
        <v>-1.7</v>
      </c>
      <c r="DQ44" s="17">
        <v>-26.4</v>
      </c>
      <c r="DR44" s="17">
        <v>0.1</v>
      </c>
      <c r="DS44" s="17">
        <v>-0.3</v>
      </c>
      <c r="DT44" s="17">
        <v>0.6</v>
      </c>
      <c r="DU44" s="17">
        <v>8.1600000000000006E-2</v>
      </c>
      <c r="DV44" s="17"/>
      <c r="DW44" s="17"/>
      <c r="DX44" s="17">
        <v>-4.7</v>
      </c>
      <c r="DY44" s="17">
        <v>0.1</v>
      </c>
      <c r="DZ44" s="17">
        <v>2.7</v>
      </c>
      <c r="EA44" s="17">
        <v>2.7</v>
      </c>
      <c r="EB44" s="17">
        <v>0.8</v>
      </c>
      <c r="EC44" s="17">
        <v>3.7</v>
      </c>
      <c r="ED44" s="17">
        <v>-0.1</v>
      </c>
      <c r="EE44" s="17">
        <v>-0.4</v>
      </c>
      <c r="EF44" s="17">
        <v>-2.2000000000000002</v>
      </c>
      <c r="EG44" s="17">
        <v>-0.1</v>
      </c>
      <c r="EH44" s="17">
        <v>0.2</v>
      </c>
      <c r="EI44" s="17"/>
      <c r="EJ44" s="17">
        <v>2.7</v>
      </c>
      <c r="EK44" s="17">
        <v>0</v>
      </c>
      <c r="EL44" s="17">
        <v>1.875</v>
      </c>
      <c r="EM44" s="17">
        <v>0.2</v>
      </c>
      <c r="EN44" s="17">
        <v>0.2</v>
      </c>
      <c r="EO44" s="17">
        <v>0.2</v>
      </c>
      <c r="EP44" s="17">
        <v>-2.4</v>
      </c>
      <c r="EQ44" s="17">
        <v>20.6</v>
      </c>
      <c r="ER44" s="17">
        <v>0.26300000000000001</v>
      </c>
      <c r="ES44" s="17">
        <v>2.1</v>
      </c>
      <c r="ET44" s="17">
        <v>-0.2</v>
      </c>
      <c r="EU44" s="17">
        <v>13</v>
      </c>
      <c r="EV44" s="17">
        <v>6.9</v>
      </c>
      <c r="EW44" s="17">
        <v>6.8851000000000004</v>
      </c>
      <c r="EX44" s="17">
        <v>1.5</v>
      </c>
      <c r="EY44" s="17">
        <v>0.7</v>
      </c>
      <c r="EZ44" s="17">
        <v>0.5</v>
      </c>
      <c r="FA44" s="17">
        <v>0.5</v>
      </c>
      <c r="FB44" s="17">
        <v>0.29899999999999999</v>
      </c>
      <c r="FC44" s="17">
        <v>0</v>
      </c>
      <c r="FD44" s="17">
        <v>1.4</v>
      </c>
      <c r="FE44" s="17">
        <v>1.2</v>
      </c>
      <c r="FF44" s="17">
        <v>1.4</v>
      </c>
      <c r="FG44" s="17"/>
      <c r="FH44" s="17"/>
      <c r="FI44" s="17"/>
      <c r="FJ44" s="17"/>
      <c r="FK44" s="17">
        <v>2.86</v>
      </c>
      <c r="FL44" s="17"/>
      <c r="FM44" s="17"/>
      <c r="FN44" s="17">
        <v>800.88212999999996</v>
      </c>
      <c r="FO44" s="15"/>
      <c r="FP44" s="17">
        <v>2.2223899999999999</v>
      </c>
      <c r="FQ44" s="17">
        <v>3.6999999999999998E-2</v>
      </c>
      <c r="FR44" s="17">
        <v>2.1034999999999999</v>
      </c>
      <c r="FS44" s="17">
        <v>1.7445200000000001</v>
      </c>
      <c r="FT44" s="17">
        <v>1.32115</v>
      </c>
      <c r="FU44" s="17">
        <v>2.6763300000000001</v>
      </c>
      <c r="FV44" s="17"/>
      <c r="FW44" s="17"/>
      <c r="FX44" s="17">
        <v>10.104889999999999</v>
      </c>
    </row>
    <row r="45" spans="1:180" ht="24" customHeight="1" x14ac:dyDescent="0.3">
      <c r="A45" s="16" t="s">
        <v>51</v>
      </c>
      <c r="B45" s="16" t="s">
        <v>789</v>
      </c>
      <c r="C45" s="17">
        <v>37.9</v>
      </c>
      <c r="D45" s="17">
        <v>67.400000000000006</v>
      </c>
      <c r="E45" s="17">
        <v>-2.4</v>
      </c>
      <c r="F45" s="17"/>
      <c r="G45" s="17"/>
      <c r="H45" s="17">
        <v>-16.2</v>
      </c>
      <c r="I45" s="17">
        <v>6.7</v>
      </c>
      <c r="J45" s="17"/>
      <c r="K45" s="17"/>
      <c r="L45" s="17">
        <v>19.8</v>
      </c>
      <c r="M45" s="17">
        <v>26.1</v>
      </c>
      <c r="N45" s="17">
        <v>7.6</v>
      </c>
      <c r="O45" s="17">
        <v>23.6</v>
      </c>
      <c r="P45" s="17">
        <v>-4.0999999999999996</v>
      </c>
      <c r="Q45" s="17">
        <v>9.9</v>
      </c>
      <c r="R45" s="17"/>
      <c r="S45" s="17"/>
      <c r="T45" s="17"/>
      <c r="U45" s="17"/>
      <c r="V45" s="17"/>
      <c r="W45" s="17">
        <v>12.1</v>
      </c>
      <c r="X45" s="17">
        <v>-8.0000000000000002E-3</v>
      </c>
      <c r="Y45" s="17">
        <v>-7.5999999999999998E-2</v>
      </c>
      <c r="Z45" s="17">
        <v>2.8</v>
      </c>
      <c r="AA45" s="17">
        <v>-3.2</v>
      </c>
      <c r="AB45" s="17"/>
      <c r="AC45" s="17">
        <v>28.1</v>
      </c>
      <c r="AD45" s="17"/>
      <c r="AE45" s="17"/>
      <c r="AF45" s="17"/>
      <c r="AG45" s="17"/>
      <c r="AH45" s="17">
        <v>13</v>
      </c>
      <c r="AI45" s="17">
        <v>19.100000000000001</v>
      </c>
      <c r="AJ45" s="17"/>
      <c r="AK45" s="17"/>
      <c r="AL45" s="17"/>
      <c r="AM45" s="17">
        <v>-1.6</v>
      </c>
      <c r="AN45" s="17">
        <v>48.3</v>
      </c>
      <c r="AO45" s="17">
        <v>7.5</v>
      </c>
      <c r="AP45" s="17">
        <v>18.899999999999999</v>
      </c>
      <c r="AQ45" s="17">
        <v>3.8</v>
      </c>
      <c r="AR45" s="17">
        <v>-0.74970999999999999</v>
      </c>
      <c r="AS45" s="17">
        <v>2.7</v>
      </c>
      <c r="AT45" s="17">
        <v>1.1000000000000001</v>
      </c>
      <c r="AU45" s="17">
        <v>51.1</v>
      </c>
      <c r="AV45" s="17">
        <v>25.1</v>
      </c>
      <c r="AW45" s="17">
        <v>-28.8</v>
      </c>
      <c r="AX45" s="17">
        <v>1</v>
      </c>
      <c r="AY45" s="17">
        <v>-1.9</v>
      </c>
      <c r="AZ45" s="17">
        <v>-1.1000000000000001</v>
      </c>
      <c r="BA45" s="17">
        <v>1.1000000000000001</v>
      </c>
      <c r="BB45" s="17">
        <v>0.2</v>
      </c>
      <c r="BC45" s="17">
        <v>12</v>
      </c>
      <c r="BD45" s="17"/>
      <c r="BE45" s="17"/>
      <c r="BF45" s="17">
        <v>7</v>
      </c>
      <c r="BG45" s="17"/>
      <c r="BH45" s="17"/>
      <c r="BI45" s="17">
        <v>-6</v>
      </c>
      <c r="BJ45" s="17"/>
      <c r="BK45" s="17"/>
      <c r="BL45" s="17"/>
      <c r="BM45" s="17">
        <v>3.3</v>
      </c>
      <c r="BN45" s="17">
        <v>16.600000000000001</v>
      </c>
      <c r="BO45" s="17"/>
      <c r="BP45" s="17">
        <v>-17.899999999999999</v>
      </c>
      <c r="BQ45" s="17">
        <v>34.799999999999997</v>
      </c>
      <c r="BR45" s="17">
        <v>9.1999999999999993</v>
      </c>
      <c r="BS45" s="17"/>
      <c r="BT45" s="17"/>
      <c r="BU45" s="17"/>
      <c r="BV45" s="17"/>
      <c r="BW45" s="17"/>
      <c r="BX45" s="17"/>
      <c r="BY45" s="17"/>
      <c r="BZ45" s="17">
        <v>-0.4</v>
      </c>
      <c r="CA45" s="17">
        <v>56.8</v>
      </c>
      <c r="CB45" s="17">
        <v>31.7</v>
      </c>
      <c r="CC45" s="17">
        <v>17.7</v>
      </c>
      <c r="CD45" s="17">
        <v>15.4</v>
      </c>
      <c r="CE45" s="17">
        <v>10.199999999999999</v>
      </c>
      <c r="CF45" s="17"/>
      <c r="CG45" s="17"/>
      <c r="CH45" s="17"/>
      <c r="CI45" s="17">
        <v>69.599999999999994</v>
      </c>
      <c r="CJ45" s="17">
        <v>68.599999999999994</v>
      </c>
      <c r="CK45" s="17">
        <v>3.6</v>
      </c>
      <c r="CL45" s="17"/>
      <c r="CM45" s="17"/>
      <c r="CN45" s="17"/>
      <c r="CO45" s="17"/>
      <c r="CP45" s="17"/>
      <c r="CQ45" s="17">
        <v>27.769480000000001</v>
      </c>
      <c r="CR45" s="17">
        <v>11.980029999999999</v>
      </c>
      <c r="CS45" s="17"/>
      <c r="CT45" s="17">
        <v>0</v>
      </c>
      <c r="CU45" s="17">
        <v>1.1000000000000001</v>
      </c>
      <c r="CV45" s="17"/>
      <c r="CW45" s="17">
        <v>-2.2000000000000002</v>
      </c>
      <c r="CX45" s="17">
        <v>4.0999999999999996</v>
      </c>
      <c r="CY45" s="17">
        <v>-2.7</v>
      </c>
      <c r="CZ45" s="17"/>
      <c r="DA45" s="17">
        <v>0.1</v>
      </c>
      <c r="DB45" s="17">
        <v>0</v>
      </c>
      <c r="DC45" s="17">
        <v>-1.1000000000000001</v>
      </c>
      <c r="DD45" s="17">
        <v>-29.4</v>
      </c>
      <c r="DE45" s="17"/>
      <c r="DF45" s="17"/>
      <c r="DG45" s="17">
        <v>0.2</v>
      </c>
      <c r="DH45" s="17">
        <v>1.2</v>
      </c>
      <c r="DI45" s="17">
        <v>0.2</v>
      </c>
      <c r="DJ45" s="17">
        <v>0.2</v>
      </c>
      <c r="DK45" s="17">
        <v>0.1</v>
      </c>
      <c r="DL45" s="17">
        <v>0.6</v>
      </c>
      <c r="DM45" s="17"/>
      <c r="DN45" s="17">
        <v>0</v>
      </c>
      <c r="DO45" s="17">
        <v>0</v>
      </c>
      <c r="DP45" s="17">
        <v>-2.7</v>
      </c>
      <c r="DQ45" s="17">
        <v>-25.7</v>
      </c>
      <c r="DR45" s="17">
        <v>0.5</v>
      </c>
      <c r="DS45" s="17">
        <v>-0.1</v>
      </c>
      <c r="DT45" s="17">
        <v>0.6</v>
      </c>
      <c r="DU45" s="17">
        <v>4.0800000000000003E-2</v>
      </c>
      <c r="DV45" s="17"/>
      <c r="DW45" s="17"/>
      <c r="DX45" s="17">
        <v>-4.5</v>
      </c>
      <c r="DY45" s="17">
        <v>0</v>
      </c>
      <c r="DZ45" s="17">
        <v>2.7</v>
      </c>
      <c r="EA45" s="17">
        <v>2.7</v>
      </c>
      <c r="EB45" s="17">
        <v>0.8</v>
      </c>
      <c r="EC45" s="17">
        <v>3.7</v>
      </c>
      <c r="ED45" s="17">
        <v>0</v>
      </c>
      <c r="EE45" s="17">
        <v>-3</v>
      </c>
      <c r="EF45" s="17">
        <v>-3.2</v>
      </c>
      <c r="EG45" s="17">
        <v>-0.2</v>
      </c>
      <c r="EH45" s="17">
        <v>-0.1</v>
      </c>
      <c r="EI45" s="17"/>
      <c r="EJ45" s="17">
        <v>2.7</v>
      </c>
      <c r="EK45" s="17">
        <v>0</v>
      </c>
      <c r="EL45" s="17">
        <v>1.7350000000000001</v>
      </c>
      <c r="EM45" s="17">
        <v>0.2</v>
      </c>
      <c r="EN45" s="17">
        <v>0.2</v>
      </c>
      <c r="EO45" s="17">
        <v>0.2</v>
      </c>
      <c r="EP45" s="17">
        <v>-2.7</v>
      </c>
      <c r="EQ45" s="17">
        <v>20.399999999999999</v>
      </c>
      <c r="ER45" s="17">
        <v>0.28399999999999997</v>
      </c>
      <c r="ES45" s="17">
        <v>2.1</v>
      </c>
      <c r="ET45" s="17">
        <v>-0.2</v>
      </c>
      <c r="EU45" s="17">
        <v>14.7</v>
      </c>
      <c r="EV45" s="17">
        <v>0.6</v>
      </c>
      <c r="EW45" s="17">
        <v>0.61185</v>
      </c>
      <c r="EX45" s="17">
        <v>1.5</v>
      </c>
      <c r="EY45" s="17">
        <v>0.7</v>
      </c>
      <c r="EZ45" s="17">
        <v>0.5</v>
      </c>
      <c r="FA45" s="17">
        <v>0.6</v>
      </c>
      <c r="FB45" s="17">
        <v>0.316</v>
      </c>
      <c r="FC45" s="17">
        <v>0</v>
      </c>
      <c r="FD45" s="17">
        <v>1.5</v>
      </c>
      <c r="FE45" s="17">
        <v>1.2</v>
      </c>
      <c r="FF45" s="17">
        <v>1.4</v>
      </c>
      <c r="FG45" s="17"/>
      <c r="FH45" s="17"/>
      <c r="FI45" s="17"/>
      <c r="FJ45" s="17"/>
      <c r="FK45" s="17">
        <v>1.83</v>
      </c>
      <c r="FL45" s="17"/>
      <c r="FM45" s="17"/>
      <c r="FN45" s="17">
        <v>741.03345000000002</v>
      </c>
      <c r="FO45" s="15"/>
      <c r="FP45" s="17">
        <v>2.2225799999999998</v>
      </c>
      <c r="FQ45" s="17">
        <v>-0.65</v>
      </c>
      <c r="FR45" s="17">
        <v>2.2545000000000002</v>
      </c>
      <c r="FS45" s="17">
        <v>1.7948</v>
      </c>
      <c r="FT45" s="17">
        <v>1.3328</v>
      </c>
      <c r="FU45" s="17">
        <v>0.49902000000000002</v>
      </c>
      <c r="FV45" s="17"/>
      <c r="FW45" s="17"/>
      <c r="FX45" s="17">
        <v>7.4537000000000004</v>
      </c>
    </row>
    <row r="46" spans="1:180" ht="24" customHeight="1" x14ac:dyDescent="0.3">
      <c r="A46" s="16" t="s">
        <v>51</v>
      </c>
      <c r="B46" s="16" t="s">
        <v>790</v>
      </c>
      <c r="C46" s="17">
        <v>37.799999999999997</v>
      </c>
      <c r="D46" s="17">
        <v>29.6</v>
      </c>
      <c r="E46" s="17">
        <v>-1.1000000000000001</v>
      </c>
      <c r="F46" s="17"/>
      <c r="G46" s="17"/>
      <c r="H46" s="17">
        <v>-16.600000000000001</v>
      </c>
      <c r="I46" s="17">
        <v>0.8</v>
      </c>
      <c r="J46" s="17"/>
      <c r="K46" s="17"/>
      <c r="L46" s="17">
        <v>6.1</v>
      </c>
      <c r="M46" s="17">
        <v>11.9</v>
      </c>
      <c r="N46" s="17">
        <v>-7.7</v>
      </c>
      <c r="O46" s="17">
        <v>7</v>
      </c>
      <c r="P46" s="17">
        <v>-10.3</v>
      </c>
      <c r="Q46" s="17">
        <v>5.9</v>
      </c>
      <c r="R46" s="17"/>
      <c r="S46" s="17"/>
      <c r="T46" s="17"/>
      <c r="U46" s="17"/>
      <c r="V46" s="17"/>
      <c r="W46" s="17">
        <v>12.2</v>
      </c>
      <c r="X46" s="17">
        <v>0.58499999999999996</v>
      </c>
      <c r="Y46" s="17">
        <v>-7.0000000000000007E-2</v>
      </c>
      <c r="Z46" s="17">
        <v>2.8</v>
      </c>
      <c r="AA46" s="17">
        <v>-3.3</v>
      </c>
      <c r="AB46" s="17"/>
      <c r="AC46" s="17">
        <v>23.7</v>
      </c>
      <c r="AD46" s="17"/>
      <c r="AE46" s="17"/>
      <c r="AF46" s="17"/>
      <c r="AG46" s="17"/>
      <c r="AH46" s="17">
        <v>15.4</v>
      </c>
      <c r="AI46" s="17">
        <v>11.1</v>
      </c>
      <c r="AJ46" s="17"/>
      <c r="AK46" s="17"/>
      <c r="AL46" s="17"/>
      <c r="AM46" s="17">
        <v>-1.8</v>
      </c>
      <c r="AN46" s="17">
        <v>45.1</v>
      </c>
      <c r="AO46" s="17">
        <v>6.9</v>
      </c>
      <c r="AP46" s="17">
        <v>19.7</v>
      </c>
      <c r="AQ46" s="17">
        <v>4.4000000000000004</v>
      </c>
      <c r="AR46" s="17">
        <v>-1.27155</v>
      </c>
      <c r="AS46" s="17">
        <v>2.7</v>
      </c>
      <c r="AT46" s="17">
        <v>1.7</v>
      </c>
      <c r="AU46" s="17">
        <v>41.6</v>
      </c>
      <c r="AV46" s="17">
        <v>15.6</v>
      </c>
      <c r="AW46" s="17">
        <v>-37.9</v>
      </c>
      <c r="AX46" s="17">
        <v>2.2999999999999998</v>
      </c>
      <c r="AY46" s="17">
        <v>-2.2000000000000002</v>
      </c>
      <c r="AZ46" s="17">
        <v>-2.2999999999999998</v>
      </c>
      <c r="BA46" s="17">
        <v>1.1000000000000001</v>
      </c>
      <c r="BB46" s="17">
        <v>0.2</v>
      </c>
      <c r="BC46" s="17">
        <v>12.1</v>
      </c>
      <c r="BD46" s="17"/>
      <c r="BE46" s="17"/>
      <c r="BF46" s="17">
        <v>2.2000000000000002</v>
      </c>
      <c r="BG46" s="17"/>
      <c r="BH46" s="17"/>
      <c r="BI46" s="17">
        <v>-5</v>
      </c>
      <c r="BJ46" s="17"/>
      <c r="BK46" s="17"/>
      <c r="BL46" s="17"/>
      <c r="BM46" s="17">
        <v>2.2999999999999998</v>
      </c>
      <c r="BN46" s="17">
        <v>10.6</v>
      </c>
      <c r="BO46" s="17"/>
      <c r="BP46" s="17">
        <v>-23.8</v>
      </c>
      <c r="BQ46" s="17">
        <v>28.7</v>
      </c>
      <c r="BR46" s="17">
        <v>6.6</v>
      </c>
      <c r="BS46" s="17"/>
      <c r="BT46" s="17"/>
      <c r="BU46" s="17"/>
      <c r="BV46" s="17"/>
      <c r="BW46" s="17"/>
      <c r="BX46" s="17"/>
      <c r="BY46" s="17"/>
      <c r="BZ46" s="17">
        <v>-0.4</v>
      </c>
      <c r="CA46" s="17">
        <v>57.9</v>
      </c>
      <c r="CB46" s="17">
        <v>32.299999999999997</v>
      </c>
      <c r="CC46" s="17">
        <v>18.2</v>
      </c>
      <c r="CD46" s="17">
        <v>12.7</v>
      </c>
      <c r="CE46" s="17">
        <v>10.1</v>
      </c>
      <c r="CF46" s="17"/>
      <c r="CG46" s="17"/>
      <c r="CH46" s="17"/>
      <c r="CI46" s="17">
        <v>58</v>
      </c>
      <c r="CJ46" s="17">
        <v>57.2</v>
      </c>
      <c r="CK46" s="17">
        <v>-22.6</v>
      </c>
      <c r="CL46" s="17"/>
      <c r="CM46" s="17"/>
      <c r="CN46" s="17"/>
      <c r="CO46" s="17"/>
      <c r="CP46" s="17"/>
      <c r="CQ46" s="17">
        <v>21.317070000000001</v>
      </c>
      <c r="CR46" s="17">
        <v>8.1615400000000005</v>
      </c>
      <c r="CS46" s="17"/>
      <c r="CT46" s="17">
        <v>0.3</v>
      </c>
      <c r="CU46" s="17">
        <v>1</v>
      </c>
      <c r="CV46" s="17"/>
      <c r="CW46" s="17">
        <v>-1.8</v>
      </c>
      <c r="CX46" s="17">
        <v>0</v>
      </c>
      <c r="CY46" s="17">
        <v>-2.7</v>
      </c>
      <c r="CZ46" s="17"/>
      <c r="DA46" s="17">
        <v>0</v>
      </c>
      <c r="DB46" s="17">
        <v>0</v>
      </c>
      <c r="DC46" s="17">
        <v>-1.1000000000000001</v>
      </c>
      <c r="DD46" s="17">
        <v>-29.7</v>
      </c>
      <c r="DE46" s="17"/>
      <c r="DF46" s="17"/>
      <c r="DG46" s="17">
        <v>0.2</v>
      </c>
      <c r="DH46" s="17">
        <v>1.2</v>
      </c>
      <c r="DI46" s="17">
        <v>0.2</v>
      </c>
      <c r="DJ46" s="17">
        <v>-1.1000000000000001</v>
      </c>
      <c r="DK46" s="17">
        <v>0.3</v>
      </c>
      <c r="DL46" s="17">
        <v>0.6</v>
      </c>
      <c r="DM46" s="17"/>
      <c r="DN46" s="17">
        <v>0</v>
      </c>
      <c r="DO46" s="17">
        <v>0</v>
      </c>
      <c r="DP46" s="17">
        <v>-3.2</v>
      </c>
      <c r="DQ46" s="17">
        <v>-27.4</v>
      </c>
      <c r="DR46" s="17">
        <v>0.1</v>
      </c>
      <c r="DS46" s="17">
        <v>-0.1</v>
      </c>
      <c r="DT46" s="17">
        <v>0.6</v>
      </c>
      <c r="DU46" s="17">
        <v>4.8399999999999999E-2</v>
      </c>
      <c r="DV46" s="17"/>
      <c r="DW46" s="17"/>
      <c r="DX46" s="17">
        <v>-4.2</v>
      </c>
      <c r="DY46" s="17">
        <v>0</v>
      </c>
      <c r="DZ46" s="17">
        <v>2.7</v>
      </c>
      <c r="EA46" s="17">
        <v>2.7</v>
      </c>
      <c r="EB46" s="17">
        <v>0.8</v>
      </c>
      <c r="EC46" s="17">
        <v>3.7</v>
      </c>
      <c r="ED46" s="17">
        <v>0</v>
      </c>
      <c r="EE46" s="17">
        <v>-5.2</v>
      </c>
      <c r="EF46" s="17">
        <v>-5.6</v>
      </c>
      <c r="EG46" s="17">
        <v>-0.9</v>
      </c>
      <c r="EH46" s="17">
        <v>-0.2</v>
      </c>
      <c r="EI46" s="17"/>
      <c r="EJ46" s="17">
        <v>2.7</v>
      </c>
      <c r="EK46" s="17">
        <v>-0.2</v>
      </c>
      <c r="EL46" s="17">
        <v>1.819</v>
      </c>
      <c r="EM46" s="17">
        <v>0.2</v>
      </c>
      <c r="EN46" s="17">
        <v>0.2</v>
      </c>
      <c r="EO46" s="17">
        <v>0.2</v>
      </c>
      <c r="EP46" s="17">
        <v>-2.6</v>
      </c>
      <c r="EQ46" s="17">
        <v>0</v>
      </c>
      <c r="ER46" s="17">
        <v>1.464</v>
      </c>
      <c r="ES46" s="17">
        <v>0</v>
      </c>
      <c r="ET46" s="17">
        <v>-0.2</v>
      </c>
      <c r="EU46" s="17">
        <v>14.6</v>
      </c>
      <c r="EV46" s="17">
        <v>0</v>
      </c>
      <c r="EW46" s="17">
        <v>0</v>
      </c>
      <c r="EX46" s="17">
        <v>1.5</v>
      </c>
      <c r="EY46" s="17">
        <v>0.7</v>
      </c>
      <c r="EZ46" s="17">
        <v>0.5</v>
      </c>
      <c r="FA46" s="17">
        <v>0.6</v>
      </c>
      <c r="FB46" s="17">
        <v>1.476</v>
      </c>
      <c r="FC46" s="17">
        <v>-0.1</v>
      </c>
      <c r="FD46" s="17">
        <v>2</v>
      </c>
      <c r="FE46" s="17">
        <v>1.2</v>
      </c>
      <c r="FF46" s="17">
        <v>1.5</v>
      </c>
      <c r="FG46" s="17"/>
      <c r="FH46" s="17"/>
      <c r="FI46" s="17"/>
      <c r="FJ46" s="17"/>
      <c r="FK46" s="17">
        <v>2.2000000000000002</v>
      </c>
      <c r="FL46" s="17"/>
      <c r="FM46" s="17"/>
      <c r="FN46" s="17">
        <v>469.22946000000002</v>
      </c>
      <c r="FO46" s="15"/>
      <c r="FP46" s="17">
        <v>1.94045</v>
      </c>
      <c r="FQ46" s="17">
        <v>-1.3360000000000001</v>
      </c>
      <c r="FR46" s="17">
        <v>1.7865</v>
      </c>
      <c r="FS46" s="17">
        <v>1.8939900000000001</v>
      </c>
      <c r="FT46" s="17">
        <v>1.33562</v>
      </c>
      <c r="FU46" s="17">
        <v>0.12347</v>
      </c>
      <c r="FV46" s="17"/>
      <c r="FW46" s="17"/>
      <c r="FX46" s="17">
        <v>5.7440300000000004</v>
      </c>
    </row>
    <row r="47" spans="1:180" ht="24" customHeight="1" x14ac:dyDescent="0.3">
      <c r="A47" s="16" t="s">
        <v>51</v>
      </c>
      <c r="B47" s="16" t="s">
        <v>791</v>
      </c>
      <c r="C47" s="17">
        <v>37.6</v>
      </c>
      <c r="D47" s="17">
        <v>34.5</v>
      </c>
      <c r="E47" s="17">
        <v>0.5</v>
      </c>
      <c r="F47" s="17"/>
      <c r="G47" s="17"/>
      <c r="H47" s="17">
        <v>-9.1999999999999993</v>
      </c>
      <c r="I47" s="17">
        <v>13.3</v>
      </c>
      <c r="J47" s="17"/>
      <c r="K47" s="17"/>
      <c r="L47" s="17">
        <v>22</v>
      </c>
      <c r="M47" s="17">
        <v>28.8</v>
      </c>
      <c r="N47" s="17">
        <v>8.8000000000000007</v>
      </c>
      <c r="O47" s="17">
        <v>26.3</v>
      </c>
      <c r="P47" s="17">
        <v>-5.6</v>
      </c>
      <c r="Q47" s="17">
        <v>9.6</v>
      </c>
      <c r="R47" s="17"/>
      <c r="S47" s="17"/>
      <c r="T47" s="17"/>
      <c r="U47" s="17"/>
      <c r="V47" s="17"/>
      <c r="W47" s="17">
        <v>9.4</v>
      </c>
      <c r="X47" s="17">
        <v>1.6559999999999999</v>
      </c>
      <c r="Y47" s="17">
        <v>1.4019999999999999</v>
      </c>
      <c r="Z47" s="17">
        <v>0</v>
      </c>
      <c r="AA47" s="17">
        <v>-3.2</v>
      </c>
      <c r="AB47" s="17"/>
      <c r="AC47" s="17">
        <v>19.8</v>
      </c>
      <c r="AD47" s="17"/>
      <c r="AE47" s="17"/>
      <c r="AF47" s="17"/>
      <c r="AG47" s="17"/>
      <c r="AH47" s="17">
        <v>6.3</v>
      </c>
      <c r="AI47" s="17">
        <v>19.2</v>
      </c>
      <c r="AJ47" s="17"/>
      <c r="AK47" s="17"/>
      <c r="AL47" s="17"/>
      <c r="AM47" s="17">
        <v>-1.4</v>
      </c>
      <c r="AN47" s="17">
        <v>48.1</v>
      </c>
      <c r="AO47" s="17">
        <v>5.8</v>
      </c>
      <c r="AP47" s="17">
        <v>19.5</v>
      </c>
      <c r="AQ47" s="17">
        <v>4.5</v>
      </c>
      <c r="AR47" s="17">
        <v>-1.37724</v>
      </c>
      <c r="AS47" s="17">
        <v>2.7</v>
      </c>
      <c r="AT47" s="17">
        <v>1.7</v>
      </c>
      <c r="AU47" s="17">
        <v>50.3</v>
      </c>
      <c r="AV47" s="17">
        <v>24.3</v>
      </c>
      <c r="AW47" s="17">
        <v>-29.8</v>
      </c>
      <c r="AX47" s="17">
        <v>8.6</v>
      </c>
      <c r="AY47" s="17">
        <v>-1.2</v>
      </c>
      <c r="AZ47" s="17">
        <v>-0.5</v>
      </c>
      <c r="BA47" s="17">
        <v>1.1000000000000001</v>
      </c>
      <c r="BB47" s="17">
        <v>0.3</v>
      </c>
      <c r="BC47" s="17">
        <v>12.1</v>
      </c>
      <c r="BD47" s="17"/>
      <c r="BE47" s="17"/>
      <c r="BF47" s="17">
        <v>6.9</v>
      </c>
      <c r="BG47" s="17"/>
      <c r="BH47" s="17"/>
      <c r="BI47" s="17">
        <v>-2.2999999999999998</v>
      </c>
      <c r="BJ47" s="17"/>
      <c r="BK47" s="17"/>
      <c r="BL47" s="17"/>
      <c r="BM47" s="17">
        <v>5.5</v>
      </c>
      <c r="BN47" s="17">
        <v>16.7</v>
      </c>
      <c r="BO47" s="17"/>
      <c r="BP47" s="17">
        <v>-18.2</v>
      </c>
      <c r="BQ47" s="17">
        <v>35</v>
      </c>
      <c r="BR47" s="17">
        <v>7.4</v>
      </c>
      <c r="BS47" s="17"/>
      <c r="BT47" s="17"/>
      <c r="BU47" s="17"/>
      <c r="BV47" s="17"/>
      <c r="BW47" s="17"/>
      <c r="BX47" s="17"/>
      <c r="BY47" s="17"/>
      <c r="BZ47" s="17">
        <v>-0.3</v>
      </c>
      <c r="CA47" s="17">
        <v>56.1</v>
      </c>
      <c r="CB47" s="17">
        <v>31.8</v>
      </c>
      <c r="CC47" s="17">
        <v>15.1</v>
      </c>
      <c r="CD47" s="17">
        <v>12.4</v>
      </c>
      <c r="CE47" s="17">
        <v>10.1</v>
      </c>
      <c r="CF47" s="17"/>
      <c r="CG47" s="17"/>
      <c r="CH47" s="17"/>
      <c r="CI47" s="17">
        <v>67.3</v>
      </c>
      <c r="CJ47" s="17">
        <v>66.3</v>
      </c>
      <c r="CK47" s="17">
        <v>-5.2</v>
      </c>
      <c r="CL47" s="17"/>
      <c r="CM47" s="17"/>
      <c r="CN47" s="17"/>
      <c r="CO47" s="17"/>
      <c r="CP47" s="17"/>
      <c r="CQ47" s="17">
        <v>22.717759999999998</v>
      </c>
      <c r="CR47" s="17">
        <v>9.0044400000000007</v>
      </c>
      <c r="CS47" s="17"/>
      <c r="CT47" s="17">
        <v>0.1</v>
      </c>
      <c r="CU47" s="17">
        <v>1.1000000000000001</v>
      </c>
      <c r="CV47" s="17"/>
      <c r="CW47" s="17">
        <v>-3.2</v>
      </c>
      <c r="CX47" s="17">
        <v>0</v>
      </c>
      <c r="CY47" s="17">
        <v>-3</v>
      </c>
      <c r="CZ47" s="17"/>
      <c r="DA47" s="17">
        <v>0.1</v>
      </c>
      <c r="DB47" s="17">
        <v>0</v>
      </c>
      <c r="DC47" s="17">
        <v>-1</v>
      </c>
      <c r="DD47" s="17">
        <v>0</v>
      </c>
      <c r="DE47" s="17"/>
      <c r="DF47" s="17"/>
      <c r="DG47" s="17">
        <v>0.2</v>
      </c>
      <c r="DH47" s="17">
        <v>1.1000000000000001</v>
      </c>
      <c r="DI47" s="17">
        <v>0.1</v>
      </c>
      <c r="DJ47" s="17">
        <v>-1.2</v>
      </c>
      <c r="DK47" s="17">
        <v>0.3</v>
      </c>
      <c r="DL47" s="17">
        <v>0.6</v>
      </c>
      <c r="DM47" s="17"/>
      <c r="DN47" s="17">
        <v>0</v>
      </c>
      <c r="DO47" s="17">
        <v>0</v>
      </c>
      <c r="DP47" s="17">
        <v>-1.1000000000000001</v>
      </c>
      <c r="DQ47" s="17">
        <v>-21.1</v>
      </c>
      <c r="DR47" s="17">
        <v>0</v>
      </c>
      <c r="DS47" s="17">
        <v>0.4</v>
      </c>
      <c r="DT47" s="17">
        <v>0.6</v>
      </c>
      <c r="DU47" s="17">
        <v>3.6400000000000002E-2</v>
      </c>
      <c r="DV47" s="17"/>
      <c r="DW47" s="17"/>
      <c r="DX47" s="17">
        <v>-4.5</v>
      </c>
      <c r="DY47" s="17">
        <v>0.2</v>
      </c>
      <c r="DZ47" s="17">
        <v>2.7</v>
      </c>
      <c r="EA47" s="17">
        <v>2.7</v>
      </c>
      <c r="EB47" s="17">
        <v>0.8</v>
      </c>
      <c r="EC47" s="17">
        <v>3.7</v>
      </c>
      <c r="ED47" s="17">
        <v>0</v>
      </c>
      <c r="EE47" s="17">
        <v>-5.2</v>
      </c>
      <c r="EF47" s="17">
        <v>-4.4000000000000004</v>
      </c>
      <c r="EG47" s="17">
        <v>0.2</v>
      </c>
      <c r="EH47" s="17">
        <v>0</v>
      </c>
      <c r="EI47" s="17"/>
      <c r="EJ47" s="17">
        <v>2.7</v>
      </c>
      <c r="EK47" s="17">
        <v>0.2</v>
      </c>
      <c r="EL47" s="17">
        <v>1.6870000000000001</v>
      </c>
      <c r="EM47" s="17">
        <v>0.2</v>
      </c>
      <c r="EN47" s="17">
        <v>0.2</v>
      </c>
      <c r="EO47" s="17">
        <v>0.2</v>
      </c>
      <c r="EP47" s="17">
        <v>-2.5</v>
      </c>
      <c r="EQ47" s="17">
        <v>0</v>
      </c>
      <c r="ER47" s="17">
        <v>0.30099999999999999</v>
      </c>
      <c r="ES47" s="17">
        <v>0</v>
      </c>
      <c r="ET47" s="17">
        <v>-0.2</v>
      </c>
      <c r="EU47" s="17">
        <v>11.7</v>
      </c>
      <c r="EV47" s="17">
        <v>0</v>
      </c>
      <c r="EW47" s="17">
        <v>0</v>
      </c>
      <c r="EX47" s="17">
        <v>1.5</v>
      </c>
      <c r="EY47" s="17">
        <v>0.7</v>
      </c>
      <c r="EZ47" s="17">
        <v>0.5</v>
      </c>
      <c r="FA47" s="17">
        <v>0.6</v>
      </c>
      <c r="FB47" s="17">
        <v>0.316</v>
      </c>
      <c r="FC47" s="17">
        <v>0.3</v>
      </c>
      <c r="FD47" s="17">
        <v>2.2000000000000002</v>
      </c>
      <c r="FE47" s="17">
        <v>0.4</v>
      </c>
      <c r="FF47" s="17">
        <v>1.4</v>
      </c>
      <c r="FG47" s="17"/>
      <c r="FH47" s="17"/>
      <c r="FI47" s="17"/>
      <c r="FJ47" s="17"/>
      <c r="FK47" s="17">
        <v>2.1</v>
      </c>
      <c r="FL47" s="17"/>
      <c r="FM47" s="17"/>
      <c r="FN47" s="17">
        <v>696.94335999999998</v>
      </c>
      <c r="FO47" s="15"/>
      <c r="FP47" s="17">
        <v>1.44641</v>
      </c>
      <c r="FQ47" s="17">
        <v>-0.42354000000000003</v>
      </c>
      <c r="FR47" s="17">
        <v>1.7410000000000001</v>
      </c>
      <c r="FS47" s="17">
        <v>1.9807399999999999</v>
      </c>
      <c r="FT47" s="17">
        <v>1.3371200000000001</v>
      </c>
      <c r="FU47" s="17">
        <v>9.7269999999999995E-2</v>
      </c>
      <c r="FV47" s="17"/>
      <c r="FW47" s="17"/>
      <c r="FX47" s="17">
        <v>6.1790000000000003</v>
      </c>
    </row>
    <row r="48" spans="1:180" ht="24" customHeight="1" x14ac:dyDescent="0.3">
      <c r="A48" s="16" t="s">
        <v>51</v>
      </c>
      <c r="B48" s="16" t="s">
        <v>792</v>
      </c>
      <c r="C48" s="17">
        <v>32.5</v>
      </c>
      <c r="D48" s="17">
        <v>25.6</v>
      </c>
      <c r="E48" s="17">
        <v>-0.2</v>
      </c>
      <c r="F48" s="17"/>
      <c r="G48" s="17"/>
      <c r="H48" s="17">
        <v>-5.5</v>
      </c>
      <c r="I48" s="17">
        <v>16.600000000000001</v>
      </c>
      <c r="J48" s="17"/>
      <c r="K48" s="17"/>
      <c r="L48" s="17">
        <v>15.7</v>
      </c>
      <c r="M48" s="17">
        <v>20.9</v>
      </c>
      <c r="N48" s="17">
        <v>1.5</v>
      </c>
      <c r="O48" s="17">
        <v>18.2</v>
      </c>
      <c r="P48" s="17">
        <v>-6.6</v>
      </c>
      <c r="Q48" s="17">
        <v>8.1999999999999993</v>
      </c>
      <c r="R48" s="17"/>
      <c r="S48" s="17"/>
      <c r="T48" s="17"/>
      <c r="U48" s="17"/>
      <c r="V48" s="17"/>
      <c r="W48" s="17">
        <v>6.5</v>
      </c>
      <c r="X48" s="17">
        <v>1.042</v>
      </c>
      <c r="Y48" s="17">
        <v>-0.308</v>
      </c>
      <c r="Z48" s="17">
        <v>0.2</v>
      </c>
      <c r="AA48" s="17">
        <v>-3.3</v>
      </c>
      <c r="AB48" s="17"/>
      <c r="AC48" s="17">
        <v>15.9</v>
      </c>
      <c r="AD48" s="17"/>
      <c r="AE48" s="17"/>
      <c r="AF48" s="17"/>
      <c r="AG48" s="17"/>
      <c r="AH48" s="17">
        <v>2.9</v>
      </c>
      <c r="AI48" s="17">
        <v>18.100000000000001</v>
      </c>
      <c r="AJ48" s="17"/>
      <c r="AK48" s="17"/>
      <c r="AL48" s="17"/>
      <c r="AM48" s="17">
        <v>-1.1000000000000001</v>
      </c>
      <c r="AN48" s="17">
        <v>52.6</v>
      </c>
      <c r="AO48" s="17">
        <v>6.6</v>
      </c>
      <c r="AP48" s="17">
        <v>19.399999999999999</v>
      </c>
      <c r="AQ48" s="17">
        <v>4.2</v>
      </c>
      <c r="AR48" s="17">
        <v>-1.2219599999999999</v>
      </c>
      <c r="AS48" s="17">
        <v>2.7</v>
      </c>
      <c r="AT48" s="17">
        <v>0.5</v>
      </c>
      <c r="AU48" s="17">
        <v>47.4</v>
      </c>
      <c r="AV48" s="17">
        <v>21.3</v>
      </c>
      <c r="AW48" s="17">
        <v>-32.299999999999997</v>
      </c>
      <c r="AX48" s="17">
        <v>10</v>
      </c>
      <c r="AY48" s="17">
        <v>-1.4</v>
      </c>
      <c r="AZ48" s="17">
        <v>-0.1</v>
      </c>
      <c r="BA48" s="17">
        <v>1.1000000000000001</v>
      </c>
      <c r="BB48" s="17">
        <v>0.3</v>
      </c>
      <c r="BC48" s="17">
        <v>11.6</v>
      </c>
      <c r="BD48" s="17"/>
      <c r="BE48" s="17"/>
      <c r="BF48" s="17">
        <v>5.5</v>
      </c>
      <c r="BG48" s="17"/>
      <c r="BH48" s="17"/>
      <c r="BI48" s="17">
        <v>-1</v>
      </c>
      <c r="BJ48" s="17"/>
      <c r="BK48" s="17"/>
      <c r="BL48" s="17"/>
      <c r="BM48" s="17">
        <v>4.2</v>
      </c>
      <c r="BN48" s="17">
        <v>14.7</v>
      </c>
      <c r="BO48" s="17"/>
      <c r="BP48" s="17">
        <v>-20.100000000000001</v>
      </c>
      <c r="BQ48" s="17">
        <v>33.1</v>
      </c>
      <c r="BR48" s="17">
        <v>8.3000000000000007</v>
      </c>
      <c r="BS48" s="17"/>
      <c r="BT48" s="17"/>
      <c r="BU48" s="17"/>
      <c r="BV48" s="17"/>
      <c r="BW48" s="17"/>
      <c r="BX48" s="17"/>
      <c r="BY48" s="17"/>
      <c r="BZ48" s="17">
        <v>-0.3</v>
      </c>
      <c r="CA48" s="17">
        <v>56.3</v>
      </c>
      <c r="CB48" s="17">
        <v>31.8</v>
      </c>
      <c r="CC48" s="17">
        <v>8.9</v>
      </c>
      <c r="CD48" s="17">
        <v>12.7</v>
      </c>
      <c r="CE48" s="17">
        <v>6</v>
      </c>
      <c r="CF48" s="17"/>
      <c r="CG48" s="17"/>
      <c r="CH48" s="17"/>
      <c r="CI48" s="17">
        <v>67.400000000000006</v>
      </c>
      <c r="CJ48" s="17">
        <v>66.5</v>
      </c>
      <c r="CK48" s="17">
        <v>-8.8000000000000007</v>
      </c>
      <c r="CL48" s="17"/>
      <c r="CM48" s="17"/>
      <c r="CN48" s="17"/>
      <c r="CO48" s="17"/>
      <c r="CP48" s="17"/>
      <c r="CQ48" s="17">
        <v>23.54907</v>
      </c>
      <c r="CR48" s="17">
        <v>9.4564900000000005</v>
      </c>
      <c r="CS48" s="17"/>
      <c r="CT48" s="17">
        <v>0.4</v>
      </c>
      <c r="CU48" s="17">
        <v>1</v>
      </c>
      <c r="CV48" s="17"/>
      <c r="CW48" s="17">
        <v>-3.1</v>
      </c>
      <c r="CX48" s="17">
        <v>0</v>
      </c>
      <c r="CY48" s="17">
        <v>-3.1</v>
      </c>
      <c r="CZ48" s="17"/>
      <c r="DA48" s="17">
        <v>0.1</v>
      </c>
      <c r="DB48" s="17">
        <v>0</v>
      </c>
      <c r="DC48" s="17">
        <v>-1.1000000000000001</v>
      </c>
      <c r="DD48" s="17">
        <v>0.1</v>
      </c>
      <c r="DE48" s="17"/>
      <c r="DF48" s="17"/>
      <c r="DG48" s="17">
        <v>0.2</v>
      </c>
      <c r="DH48" s="17">
        <v>1.2</v>
      </c>
      <c r="DI48" s="17">
        <v>0.2</v>
      </c>
      <c r="DJ48" s="17">
        <v>0</v>
      </c>
      <c r="DK48" s="17">
        <v>0.4</v>
      </c>
      <c r="DL48" s="17">
        <v>0.6</v>
      </c>
      <c r="DM48" s="17"/>
      <c r="DN48" s="17">
        <v>0</v>
      </c>
      <c r="DO48" s="17">
        <v>0</v>
      </c>
      <c r="DP48" s="17">
        <v>-1.4</v>
      </c>
      <c r="DQ48" s="17">
        <v>-22</v>
      </c>
      <c r="DR48" s="17">
        <v>0</v>
      </c>
      <c r="DS48" s="17">
        <v>0.4</v>
      </c>
      <c r="DT48" s="17">
        <v>0.7</v>
      </c>
      <c r="DU48" s="17">
        <v>3.6400000000000002E-2</v>
      </c>
      <c r="DV48" s="17"/>
      <c r="DW48" s="17"/>
      <c r="DX48" s="17">
        <v>-4.5999999999999996</v>
      </c>
      <c r="DY48" s="17">
        <v>0.2</v>
      </c>
      <c r="DZ48" s="17">
        <v>2.7</v>
      </c>
      <c r="EA48" s="17">
        <v>2.7</v>
      </c>
      <c r="EB48" s="17">
        <v>0.8</v>
      </c>
      <c r="EC48" s="17">
        <v>3.7</v>
      </c>
      <c r="ED48" s="17">
        <v>0</v>
      </c>
      <c r="EE48" s="17">
        <v>-4.8</v>
      </c>
      <c r="EF48" s="17">
        <v>-5.3</v>
      </c>
      <c r="EG48" s="17">
        <v>-0.3</v>
      </c>
      <c r="EH48" s="17">
        <v>0.2</v>
      </c>
      <c r="EI48" s="17"/>
      <c r="EJ48" s="17">
        <v>2.7</v>
      </c>
      <c r="EK48" s="17">
        <v>0</v>
      </c>
      <c r="EL48" s="17">
        <v>1.5740000000000001</v>
      </c>
      <c r="EM48" s="17">
        <v>0.2</v>
      </c>
      <c r="EN48" s="17">
        <v>0.2</v>
      </c>
      <c r="EO48" s="17">
        <v>0.2</v>
      </c>
      <c r="EP48" s="17">
        <v>-2.6</v>
      </c>
      <c r="EQ48" s="17">
        <v>0</v>
      </c>
      <c r="ER48" s="17">
        <v>0.30099999999999999</v>
      </c>
      <c r="ES48" s="17">
        <v>0</v>
      </c>
      <c r="ET48" s="17">
        <v>-0.2</v>
      </c>
      <c r="EU48" s="17">
        <v>9.1999999999999993</v>
      </c>
      <c r="EV48" s="17">
        <v>0</v>
      </c>
      <c r="EW48" s="17">
        <v>0</v>
      </c>
      <c r="EX48" s="17">
        <v>1.5</v>
      </c>
      <c r="EY48" s="17">
        <v>0.7</v>
      </c>
      <c r="EZ48" s="17">
        <v>0.6</v>
      </c>
      <c r="FA48" s="17">
        <v>0.5</v>
      </c>
      <c r="FB48" s="17">
        <v>0.316</v>
      </c>
      <c r="FC48" s="17">
        <v>0.6</v>
      </c>
      <c r="FD48" s="17">
        <v>2</v>
      </c>
      <c r="FE48" s="17">
        <v>0.4</v>
      </c>
      <c r="FF48" s="17">
        <v>1.5</v>
      </c>
      <c r="FG48" s="17"/>
      <c r="FH48" s="17"/>
      <c r="FI48" s="17"/>
      <c r="FJ48" s="17"/>
      <c r="FK48" s="17">
        <v>2.5099999999999998</v>
      </c>
      <c r="FL48" s="17"/>
      <c r="FM48" s="17"/>
      <c r="FN48" s="17">
        <v>619.85500000000002</v>
      </c>
      <c r="FO48" s="15"/>
      <c r="FP48" s="17">
        <v>1.66821</v>
      </c>
      <c r="FQ48" s="17">
        <v>-0.27982000000000001</v>
      </c>
      <c r="FR48" s="17">
        <v>1.9984999999999999</v>
      </c>
      <c r="FS48" s="17">
        <v>1.8924300000000001</v>
      </c>
      <c r="FT48" s="17">
        <v>1.35</v>
      </c>
      <c r="FU48" s="17">
        <v>0.11761000000000001</v>
      </c>
      <c r="FV48" s="17"/>
      <c r="FW48" s="17"/>
      <c r="FX48" s="17">
        <v>6.7469299999999999</v>
      </c>
    </row>
    <row r="49" spans="1:180" ht="24" customHeight="1" x14ac:dyDescent="0.3">
      <c r="A49" s="16" t="s">
        <v>51</v>
      </c>
      <c r="B49" s="16" t="s">
        <v>793</v>
      </c>
      <c r="C49" s="17">
        <v>33.799999999999997</v>
      </c>
      <c r="D49" s="17">
        <v>36.200000000000003</v>
      </c>
      <c r="E49" s="17">
        <v>0.6</v>
      </c>
      <c r="F49" s="17"/>
      <c r="G49" s="17"/>
      <c r="H49" s="17">
        <v>-6.3</v>
      </c>
      <c r="I49" s="17">
        <v>15.9</v>
      </c>
      <c r="J49" s="17"/>
      <c r="K49" s="17"/>
      <c r="L49" s="17">
        <v>18.899999999999999</v>
      </c>
      <c r="M49" s="17">
        <v>26.4</v>
      </c>
      <c r="N49" s="17">
        <v>8.1</v>
      </c>
      <c r="O49" s="17">
        <v>22.6</v>
      </c>
      <c r="P49" s="17">
        <v>11.7</v>
      </c>
      <c r="Q49" s="17">
        <v>20.399999999999999</v>
      </c>
      <c r="R49" s="17"/>
      <c r="S49" s="17"/>
      <c r="T49" s="17"/>
      <c r="U49" s="17"/>
      <c r="V49" s="17"/>
      <c r="W49" s="17">
        <v>8.4</v>
      </c>
      <c r="X49" s="17">
        <v>0.83899999999999997</v>
      </c>
      <c r="Y49" s="17">
        <v>-0.58899999999999997</v>
      </c>
      <c r="Z49" s="17">
        <v>2.8</v>
      </c>
      <c r="AA49" s="17">
        <v>-3.3</v>
      </c>
      <c r="AB49" s="17"/>
      <c r="AC49" s="17">
        <v>16.600000000000001</v>
      </c>
      <c r="AD49" s="17"/>
      <c r="AE49" s="17"/>
      <c r="AF49" s="17"/>
      <c r="AG49" s="17"/>
      <c r="AH49" s="17">
        <v>2.2000000000000002</v>
      </c>
      <c r="AI49" s="17">
        <v>13.1</v>
      </c>
      <c r="AJ49" s="17"/>
      <c r="AK49" s="17"/>
      <c r="AL49" s="17"/>
      <c r="AM49" s="17">
        <v>-1</v>
      </c>
      <c r="AN49" s="17">
        <v>57.1</v>
      </c>
      <c r="AO49" s="17">
        <v>7.5</v>
      </c>
      <c r="AP49" s="17">
        <v>18.8</v>
      </c>
      <c r="AQ49" s="17">
        <v>3.8</v>
      </c>
      <c r="AR49" s="17">
        <v>-1.3025199999999999</v>
      </c>
      <c r="AS49" s="17">
        <v>2.7</v>
      </c>
      <c r="AT49" s="17">
        <v>1.8</v>
      </c>
      <c r="AU49" s="17">
        <v>57.6</v>
      </c>
      <c r="AV49" s="17">
        <v>31.4</v>
      </c>
      <c r="AW49" s="17">
        <v>-22.4</v>
      </c>
      <c r="AX49" s="17">
        <v>11.5</v>
      </c>
      <c r="AY49" s="17">
        <v>0.9</v>
      </c>
      <c r="AZ49" s="17">
        <v>1.6</v>
      </c>
      <c r="BA49" s="17">
        <v>1.1000000000000001</v>
      </c>
      <c r="BB49" s="17">
        <v>0.4</v>
      </c>
      <c r="BC49" s="17">
        <v>13.5</v>
      </c>
      <c r="BD49" s="17"/>
      <c r="BE49" s="17"/>
      <c r="BF49" s="17">
        <v>11.5</v>
      </c>
      <c r="BG49" s="17"/>
      <c r="BH49" s="17"/>
      <c r="BI49" s="17">
        <v>-1.4</v>
      </c>
      <c r="BJ49" s="17"/>
      <c r="BK49" s="17"/>
      <c r="BL49" s="17"/>
      <c r="BM49" s="17">
        <v>3.4</v>
      </c>
      <c r="BN49" s="17">
        <v>-32.700000000000003</v>
      </c>
      <c r="BO49" s="17"/>
      <c r="BP49" s="17">
        <v>-21.6</v>
      </c>
      <c r="BQ49" s="17">
        <v>-21.6</v>
      </c>
      <c r="BR49" s="17">
        <v>15.6</v>
      </c>
      <c r="BS49" s="17"/>
      <c r="BT49" s="17"/>
      <c r="BU49" s="17"/>
      <c r="BV49" s="17"/>
      <c r="BW49" s="17"/>
      <c r="BX49" s="17"/>
      <c r="BY49" s="17"/>
      <c r="BZ49" s="17">
        <v>-0.2</v>
      </c>
      <c r="CA49" s="17">
        <v>37.799999999999997</v>
      </c>
      <c r="CB49" s="17">
        <v>31.3</v>
      </c>
      <c r="CC49" s="17">
        <v>8.6</v>
      </c>
      <c r="CD49" s="17">
        <v>12.8</v>
      </c>
      <c r="CE49" s="17">
        <v>6</v>
      </c>
      <c r="CF49" s="17"/>
      <c r="CG49" s="17"/>
      <c r="CH49" s="17"/>
      <c r="CI49" s="17">
        <v>18.3</v>
      </c>
      <c r="CJ49" s="17">
        <v>22.6</v>
      </c>
      <c r="CK49" s="17">
        <v>0.1</v>
      </c>
      <c r="CL49" s="17"/>
      <c r="CM49" s="17"/>
      <c r="CN49" s="17"/>
      <c r="CO49" s="17"/>
      <c r="CP49" s="17"/>
      <c r="CQ49" s="17">
        <v>29.626149999999999</v>
      </c>
      <c r="CR49" s="17">
        <v>13.06448</v>
      </c>
      <c r="CS49" s="17"/>
      <c r="CT49" s="17">
        <v>0.6</v>
      </c>
      <c r="CU49" s="17">
        <v>1.1000000000000001</v>
      </c>
      <c r="CV49" s="17"/>
      <c r="CW49" s="17">
        <v>-3.1</v>
      </c>
      <c r="CX49" s="17">
        <v>0</v>
      </c>
      <c r="CY49" s="17">
        <v>-2.7</v>
      </c>
      <c r="CZ49" s="17"/>
      <c r="DA49" s="17">
        <v>0.1</v>
      </c>
      <c r="DB49" s="17">
        <v>-0.1</v>
      </c>
      <c r="DC49" s="17">
        <v>-1.1000000000000001</v>
      </c>
      <c r="DD49" s="17">
        <v>0.1</v>
      </c>
      <c r="DE49" s="17"/>
      <c r="DF49" s="17"/>
      <c r="DG49" s="17">
        <v>0.2</v>
      </c>
      <c r="DH49" s="17">
        <v>1.2</v>
      </c>
      <c r="DI49" s="17">
        <v>0.2</v>
      </c>
      <c r="DJ49" s="17">
        <v>0</v>
      </c>
      <c r="DK49" s="17">
        <v>0.4</v>
      </c>
      <c r="DL49" s="17">
        <v>0.6</v>
      </c>
      <c r="DM49" s="17"/>
      <c r="DN49" s="17">
        <v>0</v>
      </c>
      <c r="DO49" s="17">
        <v>0</v>
      </c>
      <c r="DP49" s="17">
        <v>-1.4</v>
      </c>
      <c r="DQ49" s="17">
        <v>-21.7</v>
      </c>
      <c r="DR49" s="17">
        <v>0</v>
      </c>
      <c r="DS49" s="17">
        <v>0.3</v>
      </c>
      <c r="DT49" s="17">
        <v>0.7</v>
      </c>
      <c r="DU49" s="17">
        <v>5.7200000000000001E-2</v>
      </c>
      <c r="DV49" s="17"/>
      <c r="DW49" s="17"/>
      <c r="DX49" s="17">
        <v>-4.5999999999999996</v>
      </c>
      <c r="DY49" s="17">
        <v>0</v>
      </c>
      <c r="DZ49" s="17">
        <v>2.7</v>
      </c>
      <c r="EA49" s="17">
        <v>2.7</v>
      </c>
      <c r="EB49" s="17">
        <v>0.8</v>
      </c>
      <c r="EC49" s="17">
        <v>3.7</v>
      </c>
      <c r="ED49" s="17">
        <v>0</v>
      </c>
      <c r="EE49" s="17">
        <v>-6.7</v>
      </c>
      <c r="EF49" s="17">
        <v>-7</v>
      </c>
      <c r="EG49" s="17">
        <v>-0.5</v>
      </c>
      <c r="EH49" s="17">
        <v>0.2</v>
      </c>
      <c r="EI49" s="17"/>
      <c r="EJ49" s="17">
        <v>2.7</v>
      </c>
      <c r="EK49" s="17">
        <v>0</v>
      </c>
      <c r="EL49" s="17">
        <v>1.5920000000000001</v>
      </c>
      <c r="EM49" s="17">
        <v>0.2</v>
      </c>
      <c r="EN49" s="17">
        <v>0.2</v>
      </c>
      <c r="EO49" s="17">
        <v>0.2</v>
      </c>
      <c r="EP49" s="17">
        <v>-2.9</v>
      </c>
      <c r="EQ49" s="17">
        <v>0</v>
      </c>
      <c r="ER49" s="17">
        <v>0.30299999999999999</v>
      </c>
      <c r="ES49" s="17">
        <v>0</v>
      </c>
      <c r="ET49" s="17">
        <v>-0.2</v>
      </c>
      <c r="EU49" s="17">
        <v>9.1</v>
      </c>
      <c r="EV49" s="17">
        <v>0</v>
      </c>
      <c r="EW49" s="17">
        <v>0</v>
      </c>
      <c r="EX49" s="17">
        <v>1.5</v>
      </c>
      <c r="EY49" s="17">
        <v>0.7</v>
      </c>
      <c r="EZ49" s="17">
        <v>0.6</v>
      </c>
      <c r="FA49" s="17">
        <v>1</v>
      </c>
      <c r="FB49" s="17">
        <v>0.313</v>
      </c>
      <c r="FC49" s="17">
        <v>0.5</v>
      </c>
      <c r="FD49" s="17">
        <v>1.9</v>
      </c>
      <c r="FE49" s="17">
        <v>1.2</v>
      </c>
      <c r="FF49" s="17">
        <v>1.4</v>
      </c>
      <c r="FG49" s="17"/>
      <c r="FH49" s="17"/>
      <c r="FI49" s="17"/>
      <c r="FJ49" s="17"/>
      <c r="FK49" s="17">
        <v>2.1800000000000002</v>
      </c>
      <c r="FL49" s="17"/>
      <c r="FM49" s="17"/>
      <c r="FN49" s="17">
        <v>535.78331000000003</v>
      </c>
      <c r="FO49" s="15"/>
      <c r="FP49" s="17">
        <v>1.9956199999999999</v>
      </c>
      <c r="FQ49" s="17">
        <v>-2.0219999999999998</v>
      </c>
      <c r="FR49" s="17">
        <v>1.919</v>
      </c>
      <c r="FS49" s="17">
        <v>1.8936999999999999</v>
      </c>
      <c r="FT49" s="17">
        <v>1.3584700000000001</v>
      </c>
      <c r="FU49" s="17">
        <v>0.14448</v>
      </c>
      <c r="FV49" s="17"/>
      <c r="FW49" s="17"/>
      <c r="FX49" s="17">
        <v>5.2892700000000001</v>
      </c>
    </row>
    <row r="50" spans="1:180" ht="24" customHeight="1" x14ac:dyDescent="0.3">
      <c r="A50" s="18" t="s">
        <v>51</v>
      </c>
      <c r="B50" s="18" t="s">
        <v>794</v>
      </c>
      <c r="C50" s="19">
        <v>34.200000000000003</v>
      </c>
      <c r="D50" s="19">
        <v>13.5</v>
      </c>
      <c r="E50" s="19">
        <v>1.6</v>
      </c>
      <c r="F50" s="19"/>
      <c r="G50" s="19"/>
      <c r="H50" s="19">
        <v>-5.9</v>
      </c>
      <c r="I50" s="19">
        <v>19.600000000000001</v>
      </c>
      <c r="J50" s="19"/>
      <c r="K50" s="19"/>
      <c r="L50" s="19">
        <v>19.5</v>
      </c>
      <c r="M50" s="19">
        <v>27.1</v>
      </c>
      <c r="N50" s="19">
        <v>7.8</v>
      </c>
      <c r="O50" s="19">
        <v>22.9</v>
      </c>
      <c r="P50" s="19">
        <v>12.2</v>
      </c>
      <c r="Q50" s="19">
        <v>21.2</v>
      </c>
      <c r="R50" s="19"/>
      <c r="S50" s="19"/>
      <c r="T50" s="19"/>
      <c r="U50" s="19"/>
      <c r="V50" s="19"/>
      <c r="W50" s="19">
        <v>9.4</v>
      </c>
      <c r="X50" s="19">
        <v>1.2</v>
      </c>
      <c r="Y50" s="19">
        <v>-9.1999999999999998E-2</v>
      </c>
      <c r="Z50" s="19">
        <v>2.8</v>
      </c>
      <c r="AA50" s="19">
        <v>-3.2</v>
      </c>
      <c r="AB50" s="19"/>
      <c r="AC50" s="19">
        <v>19.3</v>
      </c>
      <c r="AD50" s="19"/>
      <c r="AE50" s="19"/>
      <c r="AF50" s="19"/>
      <c r="AG50" s="19"/>
      <c r="AH50" s="19">
        <v>2.2999999999999998</v>
      </c>
      <c r="AI50" s="19">
        <v>13.8</v>
      </c>
      <c r="AJ50" s="19"/>
      <c r="AK50" s="19"/>
      <c r="AL50" s="19"/>
      <c r="AM50" s="19">
        <v>-1.1000000000000001</v>
      </c>
      <c r="AN50" s="19">
        <v>59.1</v>
      </c>
      <c r="AO50" s="19">
        <v>8.1</v>
      </c>
      <c r="AP50" s="19">
        <v>19.3</v>
      </c>
      <c r="AQ50" s="19">
        <v>4.2</v>
      </c>
      <c r="AR50" s="19">
        <v>-0.61234999999999995</v>
      </c>
      <c r="AS50" s="19">
        <v>2.7</v>
      </c>
      <c r="AT50" s="19">
        <v>1.1000000000000001</v>
      </c>
      <c r="AU50" s="19">
        <v>57.7</v>
      </c>
      <c r="AV50" s="19">
        <v>31.6</v>
      </c>
      <c r="AW50" s="19">
        <v>-22.6</v>
      </c>
      <c r="AX50" s="19">
        <v>10.6</v>
      </c>
      <c r="AY50" s="19">
        <v>0.7</v>
      </c>
      <c r="AZ50" s="19">
        <v>1</v>
      </c>
      <c r="BA50" s="19">
        <v>1.1000000000000001</v>
      </c>
      <c r="BB50" s="19">
        <v>0.3</v>
      </c>
      <c r="BC50" s="19">
        <v>11.6</v>
      </c>
      <c r="BD50" s="19"/>
      <c r="BE50" s="19"/>
      <c r="BF50" s="19">
        <v>11.9</v>
      </c>
      <c r="BG50" s="19"/>
      <c r="BH50" s="19"/>
      <c r="BI50" s="19">
        <v>-1.7</v>
      </c>
      <c r="BJ50" s="19"/>
      <c r="BK50" s="19"/>
      <c r="BL50" s="19"/>
      <c r="BM50" s="19">
        <v>5.3</v>
      </c>
      <c r="BN50" s="19">
        <v>-31.3</v>
      </c>
      <c r="BO50" s="19"/>
      <c r="BP50" s="19">
        <v>-19.100000000000001</v>
      </c>
      <c r="BQ50" s="19">
        <v>-20.3</v>
      </c>
      <c r="BR50" s="19">
        <v>0</v>
      </c>
      <c r="BS50" s="19"/>
      <c r="BT50" s="19"/>
      <c r="BU50" s="19"/>
      <c r="BV50" s="19"/>
      <c r="BW50" s="19"/>
      <c r="BX50" s="19"/>
      <c r="BY50" s="19"/>
      <c r="BZ50" s="19">
        <v>0</v>
      </c>
      <c r="CA50" s="19">
        <v>38.1</v>
      </c>
      <c r="CB50" s="19">
        <v>31.4</v>
      </c>
      <c r="CC50" s="19">
        <v>9.1</v>
      </c>
      <c r="CD50" s="19">
        <v>13.8</v>
      </c>
      <c r="CE50" s="19">
        <v>4.2</v>
      </c>
      <c r="CF50" s="19"/>
      <c r="CG50" s="19"/>
      <c r="CH50" s="19"/>
      <c r="CI50" s="19">
        <v>18.100000000000001</v>
      </c>
      <c r="CJ50" s="19">
        <v>22.5</v>
      </c>
      <c r="CK50" s="19">
        <v>-0.7</v>
      </c>
      <c r="CL50" s="19"/>
      <c r="CM50" s="19"/>
      <c r="CN50" s="19"/>
      <c r="CO50" s="19"/>
      <c r="CP50" s="19"/>
      <c r="CQ50" s="19">
        <v>32.519579999999998</v>
      </c>
      <c r="CR50" s="19">
        <v>14.74738</v>
      </c>
      <c r="CS50" s="19"/>
      <c r="CT50" s="19">
        <v>0.7</v>
      </c>
      <c r="CU50" s="19">
        <v>1.2</v>
      </c>
      <c r="CV50" s="19"/>
      <c r="CW50" s="19">
        <v>-1.8</v>
      </c>
      <c r="CX50" s="19">
        <v>0</v>
      </c>
      <c r="CY50" s="19">
        <v>-3.2</v>
      </c>
      <c r="CZ50" s="19"/>
      <c r="DA50" s="19">
        <v>0</v>
      </c>
      <c r="DB50" s="19">
        <v>0</v>
      </c>
      <c r="DC50" s="19">
        <v>-1</v>
      </c>
      <c r="DD50" s="19">
        <v>0</v>
      </c>
      <c r="DE50" s="19"/>
      <c r="DF50" s="19"/>
      <c r="DG50" s="19">
        <v>0.2</v>
      </c>
      <c r="DH50" s="19">
        <v>1.4</v>
      </c>
      <c r="DI50" s="19">
        <v>0.1</v>
      </c>
      <c r="DJ50" s="19">
        <v>0</v>
      </c>
      <c r="DK50" s="19">
        <v>0.3</v>
      </c>
      <c r="DL50" s="19">
        <v>0.6</v>
      </c>
      <c r="DM50" s="19"/>
      <c r="DN50" s="19">
        <v>0</v>
      </c>
      <c r="DO50" s="19">
        <v>0</v>
      </c>
      <c r="DP50" s="19">
        <v>-1</v>
      </c>
      <c r="DQ50" s="19">
        <v>-21.1</v>
      </c>
      <c r="DR50" s="19">
        <v>0</v>
      </c>
      <c r="DS50" s="19">
        <v>0.4</v>
      </c>
      <c r="DT50" s="19">
        <v>0.7</v>
      </c>
      <c r="DU50" s="19">
        <v>8.1600000000000006E-2</v>
      </c>
      <c r="DV50" s="19"/>
      <c r="DW50" s="19"/>
      <c r="DX50" s="19">
        <v>-4.5</v>
      </c>
      <c r="DY50" s="19">
        <v>0.1</v>
      </c>
      <c r="DZ50" s="19">
        <v>2.7</v>
      </c>
      <c r="EA50" s="19">
        <v>2.7</v>
      </c>
      <c r="EB50" s="19">
        <v>0.8</v>
      </c>
      <c r="EC50" s="19">
        <v>3.7</v>
      </c>
      <c r="ED50" s="19">
        <v>0</v>
      </c>
      <c r="EE50" s="19">
        <v>-4.8</v>
      </c>
      <c r="EF50" s="19">
        <v>-4.7</v>
      </c>
      <c r="EG50" s="19">
        <v>-0.5</v>
      </c>
      <c r="EH50" s="19">
        <v>-0.1</v>
      </c>
      <c r="EI50" s="19"/>
      <c r="EJ50" s="19">
        <v>2.7</v>
      </c>
      <c r="EK50" s="19">
        <v>0</v>
      </c>
      <c r="EL50" s="19">
        <v>1.589</v>
      </c>
      <c r="EM50" s="19">
        <v>0.2</v>
      </c>
      <c r="EN50" s="19">
        <v>0.2</v>
      </c>
      <c r="EO50" s="19">
        <v>0.2</v>
      </c>
      <c r="EP50" s="19">
        <v>-3.1</v>
      </c>
      <c r="EQ50" s="19">
        <v>0</v>
      </c>
      <c r="ER50" s="19">
        <v>0</v>
      </c>
      <c r="ES50" s="19">
        <v>0</v>
      </c>
      <c r="ET50" s="19">
        <v>-0.2</v>
      </c>
      <c r="EU50" s="19">
        <v>10.3</v>
      </c>
      <c r="EV50" s="19">
        <v>0</v>
      </c>
      <c r="EW50" s="19">
        <v>0</v>
      </c>
      <c r="EX50" s="19">
        <v>1.5</v>
      </c>
      <c r="EY50" s="19">
        <v>0.7</v>
      </c>
      <c r="EZ50" s="19">
        <v>0.6</v>
      </c>
      <c r="FA50" s="19">
        <v>1</v>
      </c>
      <c r="FB50" s="19">
        <v>0</v>
      </c>
      <c r="FC50" s="19">
        <v>0.4</v>
      </c>
      <c r="FD50" s="19">
        <v>2</v>
      </c>
      <c r="FE50" s="19">
        <v>1.2</v>
      </c>
      <c r="FF50" s="19">
        <v>1.4</v>
      </c>
      <c r="FG50" s="19"/>
      <c r="FH50" s="19"/>
      <c r="FI50" s="19"/>
      <c r="FJ50" s="19"/>
      <c r="FK50" s="19">
        <v>2.12</v>
      </c>
      <c r="FL50" s="19"/>
      <c r="FM50" s="19"/>
      <c r="FN50" s="19">
        <v>528.35320999999999</v>
      </c>
      <c r="FO50" s="15"/>
      <c r="FP50" s="19">
        <v>2.1074799999999998</v>
      </c>
      <c r="FQ50" s="19">
        <v>-2.8751799999999998</v>
      </c>
      <c r="FR50" s="19">
        <v>2.0935000000000001</v>
      </c>
      <c r="FS50" s="19">
        <v>1.8771</v>
      </c>
      <c r="FT50" s="19">
        <v>1.3646400000000001</v>
      </c>
      <c r="FU50" s="19">
        <v>0.21162</v>
      </c>
      <c r="FV50" s="19"/>
      <c r="FW50" s="19"/>
      <c r="FX50" s="19">
        <v>4.7791600000000001</v>
      </c>
    </row>
    <row r="51" spans="1:180" ht="24" customHeight="1" x14ac:dyDescent="0.3">
      <c r="A51" s="13" t="s">
        <v>51</v>
      </c>
      <c r="B51" s="13" t="s">
        <v>795</v>
      </c>
      <c r="C51" s="14">
        <v>33.799999999999997</v>
      </c>
      <c r="D51" s="14">
        <v>10</v>
      </c>
      <c r="E51" s="14">
        <v>1.4</v>
      </c>
      <c r="F51" s="14"/>
      <c r="G51" s="14"/>
      <c r="H51" s="14">
        <v>-7.8</v>
      </c>
      <c r="I51" s="14">
        <v>17.8</v>
      </c>
      <c r="J51" s="14"/>
      <c r="K51" s="14"/>
      <c r="L51" s="14">
        <v>17.8</v>
      </c>
      <c r="M51" s="14">
        <v>28.1</v>
      </c>
      <c r="N51" s="14">
        <v>9.3000000000000007</v>
      </c>
      <c r="O51" s="14">
        <v>19.7</v>
      </c>
      <c r="P51" s="14">
        <v>10.9</v>
      </c>
      <c r="Q51" s="14">
        <v>20.100000000000001</v>
      </c>
      <c r="R51" s="14"/>
      <c r="S51" s="14"/>
      <c r="T51" s="14"/>
      <c r="U51" s="14"/>
      <c r="V51" s="14"/>
      <c r="W51" s="14">
        <v>8.4</v>
      </c>
      <c r="X51" s="14">
        <v>0.997</v>
      </c>
      <c r="Y51" s="14">
        <v>-0.22600000000000001</v>
      </c>
      <c r="Z51" s="14">
        <v>3</v>
      </c>
      <c r="AA51" s="14">
        <v>-3.3</v>
      </c>
      <c r="AB51" s="14"/>
      <c r="AC51" s="14">
        <v>18.399999999999999</v>
      </c>
      <c r="AD51" s="14"/>
      <c r="AE51" s="14"/>
      <c r="AF51" s="14"/>
      <c r="AG51" s="14"/>
      <c r="AH51" s="14">
        <v>1.3</v>
      </c>
      <c r="AI51" s="14">
        <v>13.9</v>
      </c>
      <c r="AJ51" s="14"/>
      <c r="AK51" s="14"/>
      <c r="AL51" s="14"/>
      <c r="AM51" s="14">
        <v>-1.1000000000000001</v>
      </c>
      <c r="AN51" s="14">
        <v>60.7</v>
      </c>
      <c r="AO51" s="14">
        <v>8.6999999999999993</v>
      </c>
      <c r="AP51" s="14">
        <v>19</v>
      </c>
      <c r="AQ51" s="14">
        <v>4.8</v>
      </c>
      <c r="AR51" s="14">
        <v>0.43593999999999999</v>
      </c>
      <c r="AS51" s="14">
        <v>2.7</v>
      </c>
      <c r="AT51" s="14">
        <v>2.1</v>
      </c>
      <c r="AU51" s="14">
        <v>55.6</v>
      </c>
      <c r="AV51" s="14">
        <v>29.4</v>
      </c>
      <c r="AW51" s="14">
        <v>-24.6</v>
      </c>
      <c r="AX51" s="14">
        <v>11.7</v>
      </c>
      <c r="AY51" s="14">
        <v>1.6</v>
      </c>
      <c r="AZ51" s="14">
        <v>0.9</v>
      </c>
      <c r="BA51" s="14">
        <v>1</v>
      </c>
      <c r="BB51" s="14">
        <v>0.4</v>
      </c>
      <c r="BC51" s="14">
        <v>14.1</v>
      </c>
      <c r="BD51" s="14"/>
      <c r="BE51" s="14"/>
      <c r="BF51" s="14">
        <v>11.5</v>
      </c>
      <c r="BG51" s="14"/>
      <c r="BH51" s="14"/>
      <c r="BI51" s="14">
        <v>-1.8</v>
      </c>
      <c r="BJ51" s="14"/>
      <c r="BK51" s="14"/>
      <c r="BL51" s="14"/>
      <c r="BM51" s="14">
        <v>5.4</v>
      </c>
      <c r="BN51" s="14">
        <v>-32.9</v>
      </c>
      <c r="BO51" s="14"/>
      <c r="BP51" s="14">
        <v>-17.899999999999999</v>
      </c>
      <c r="BQ51" s="14">
        <v>-21.7</v>
      </c>
      <c r="BR51" s="14">
        <v>0</v>
      </c>
      <c r="BS51" s="14"/>
      <c r="BT51" s="14"/>
      <c r="BU51" s="14"/>
      <c r="BV51" s="14"/>
      <c r="BW51" s="14"/>
      <c r="BX51" s="14"/>
      <c r="BY51" s="14"/>
      <c r="BZ51" s="14">
        <v>-0.1</v>
      </c>
      <c r="CA51" s="14">
        <v>37</v>
      </c>
      <c r="CB51" s="14">
        <v>31.4</v>
      </c>
      <c r="CC51" s="14">
        <v>8.6</v>
      </c>
      <c r="CD51" s="14">
        <v>12.7</v>
      </c>
      <c r="CE51" s="14">
        <v>3.8</v>
      </c>
      <c r="CF51" s="14"/>
      <c r="CG51" s="14"/>
      <c r="CH51" s="14"/>
      <c r="CI51" s="14">
        <v>16.5</v>
      </c>
      <c r="CJ51" s="14">
        <v>20.8</v>
      </c>
      <c r="CK51" s="14">
        <v>-3</v>
      </c>
      <c r="CL51" s="14"/>
      <c r="CM51" s="14"/>
      <c r="CN51" s="14"/>
      <c r="CO51" s="14"/>
      <c r="CP51" s="14"/>
      <c r="CQ51" s="14">
        <v>31.455950000000001</v>
      </c>
      <c r="CR51" s="14">
        <v>14.129759999999999</v>
      </c>
      <c r="CS51" s="14"/>
      <c r="CT51" s="14">
        <v>0.6</v>
      </c>
      <c r="CU51" s="14">
        <v>1.2</v>
      </c>
      <c r="CV51" s="14"/>
      <c r="CW51" s="14">
        <v>-1.8</v>
      </c>
      <c r="CX51" s="14">
        <v>0</v>
      </c>
      <c r="CY51" s="14">
        <v>-3</v>
      </c>
      <c r="CZ51" s="14"/>
      <c r="DA51" s="14">
        <v>0.1</v>
      </c>
      <c r="DB51" s="14">
        <v>-0.1</v>
      </c>
      <c r="DC51" s="14">
        <v>-1.1000000000000001</v>
      </c>
      <c r="DD51" s="14">
        <v>0</v>
      </c>
      <c r="DE51" s="14"/>
      <c r="DF51" s="14"/>
      <c r="DG51" s="14">
        <v>0.2</v>
      </c>
      <c r="DH51" s="14">
        <v>1.4</v>
      </c>
      <c r="DI51" s="14">
        <v>0.2</v>
      </c>
      <c r="DJ51" s="14">
        <v>1.3</v>
      </c>
      <c r="DK51" s="14">
        <v>0.3</v>
      </c>
      <c r="DL51" s="14">
        <v>0.6</v>
      </c>
      <c r="DM51" s="14"/>
      <c r="DN51" s="14">
        <v>0</v>
      </c>
      <c r="DO51" s="14">
        <v>0</v>
      </c>
      <c r="DP51" s="14">
        <v>-1.2</v>
      </c>
      <c r="DQ51" s="14">
        <v>-21.4</v>
      </c>
      <c r="DR51" s="14">
        <v>0</v>
      </c>
      <c r="DS51" s="14">
        <v>0.2</v>
      </c>
      <c r="DT51" s="14">
        <v>0.7</v>
      </c>
      <c r="DU51" s="14">
        <v>3.6400000000000002E-2</v>
      </c>
      <c r="DV51" s="14"/>
      <c r="DW51" s="14"/>
      <c r="DX51" s="14">
        <v>-4.5</v>
      </c>
      <c r="DY51" s="14">
        <v>0</v>
      </c>
      <c r="DZ51" s="14">
        <v>2.7</v>
      </c>
      <c r="EA51" s="14">
        <v>2.7</v>
      </c>
      <c r="EB51" s="14">
        <v>0.8</v>
      </c>
      <c r="EC51" s="14">
        <v>3.7</v>
      </c>
      <c r="ED51" s="14">
        <v>0</v>
      </c>
      <c r="EE51" s="14">
        <v>-6.1</v>
      </c>
      <c r="EF51" s="14">
        <v>-6.2</v>
      </c>
      <c r="EG51" s="14">
        <v>-0.6</v>
      </c>
      <c r="EH51" s="14">
        <v>-0.2</v>
      </c>
      <c r="EI51" s="14"/>
      <c r="EJ51" s="14">
        <v>2.7</v>
      </c>
      <c r="EK51" s="14">
        <v>0</v>
      </c>
      <c r="EL51" s="14">
        <v>1.4910000000000001</v>
      </c>
      <c r="EM51" s="14">
        <v>0.2</v>
      </c>
      <c r="EN51" s="14">
        <v>0.2</v>
      </c>
      <c r="EO51" s="14">
        <v>0.2</v>
      </c>
      <c r="EP51" s="14">
        <v>-3</v>
      </c>
      <c r="EQ51" s="14">
        <v>0</v>
      </c>
      <c r="ER51" s="14">
        <v>0</v>
      </c>
      <c r="ES51" s="14">
        <v>0</v>
      </c>
      <c r="ET51" s="14">
        <v>-0.2</v>
      </c>
      <c r="EU51" s="14">
        <v>7.6</v>
      </c>
      <c r="EV51" s="14">
        <v>0</v>
      </c>
      <c r="EW51" s="14">
        <v>0</v>
      </c>
      <c r="EX51" s="14">
        <v>1.5</v>
      </c>
      <c r="EY51" s="14">
        <v>0.7</v>
      </c>
      <c r="EZ51" s="14">
        <v>0.6</v>
      </c>
      <c r="FA51" s="14">
        <v>1</v>
      </c>
      <c r="FB51" s="14">
        <v>0</v>
      </c>
      <c r="FC51" s="14">
        <v>0.2</v>
      </c>
      <c r="FD51" s="14">
        <v>2</v>
      </c>
      <c r="FE51" s="14">
        <v>1.2</v>
      </c>
      <c r="FF51" s="14">
        <v>1.4</v>
      </c>
      <c r="FG51" s="14"/>
      <c r="FH51" s="14"/>
      <c r="FI51" s="14"/>
      <c r="FJ51" s="14"/>
      <c r="FK51" s="14">
        <v>2.1800000000000002</v>
      </c>
      <c r="FL51" s="14"/>
      <c r="FM51" s="14"/>
      <c r="FN51" s="14">
        <v>497.40005000000002</v>
      </c>
      <c r="FO51" s="15"/>
      <c r="FP51" s="14">
        <v>2.2526700000000002</v>
      </c>
      <c r="FQ51" s="14">
        <v>-1.18218</v>
      </c>
      <c r="FR51" s="14">
        <v>1.8925000000000001</v>
      </c>
      <c r="FS51" s="14">
        <v>1.8732200000000001</v>
      </c>
      <c r="FT51" s="14">
        <v>1.35836</v>
      </c>
      <c r="FU51" s="14">
        <v>0.27901999999999999</v>
      </c>
      <c r="FV51" s="14"/>
      <c r="FW51" s="14"/>
      <c r="FX51" s="14">
        <v>6.4735899999999997</v>
      </c>
    </row>
    <row r="52" spans="1:180" ht="24" customHeight="1" x14ac:dyDescent="0.3">
      <c r="A52" s="16" t="s">
        <v>51</v>
      </c>
      <c r="B52" s="16" t="s">
        <v>796</v>
      </c>
      <c r="C52" s="17">
        <v>32.9</v>
      </c>
      <c r="D52" s="17">
        <v>5.6</v>
      </c>
      <c r="E52" s="17">
        <v>1.1000000000000001</v>
      </c>
      <c r="F52" s="17"/>
      <c r="G52" s="17"/>
      <c r="H52" s="17">
        <v>-10</v>
      </c>
      <c r="I52" s="17">
        <v>15.6</v>
      </c>
      <c r="J52" s="17"/>
      <c r="K52" s="17"/>
      <c r="L52" s="17">
        <v>17.899999999999999</v>
      </c>
      <c r="M52" s="17">
        <v>23.6</v>
      </c>
      <c r="N52" s="17">
        <v>4.4000000000000004</v>
      </c>
      <c r="O52" s="17">
        <v>21</v>
      </c>
      <c r="P52" s="17">
        <v>10.6</v>
      </c>
      <c r="Q52" s="17">
        <v>19.8</v>
      </c>
      <c r="R52" s="17"/>
      <c r="S52" s="17"/>
      <c r="T52" s="17"/>
      <c r="U52" s="17"/>
      <c r="V52" s="17"/>
      <c r="W52" s="17">
        <v>7.3</v>
      </c>
      <c r="X52" s="17">
        <v>0.78700000000000003</v>
      </c>
      <c r="Y52" s="17">
        <v>-0.27400000000000002</v>
      </c>
      <c r="Z52" s="17">
        <v>2.8</v>
      </c>
      <c r="AA52" s="17">
        <v>-3.3</v>
      </c>
      <c r="AB52" s="17"/>
      <c r="AC52" s="17">
        <v>19.3</v>
      </c>
      <c r="AD52" s="17"/>
      <c r="AE52" s="17"/>
      <c r="AF52" s="17"/>
      <c r="AG52" s="17"/>
      <c r="AH52" s="17">
        <v>1.1000000000000001</v>
      </c>
      <c r="AI52" s="17">
        <v>12.7</v>
      </c>
      <c r="AJ52" s="17"/>
      <c r="AK52" s="17"/>
      <c r="AL52" s="17"/>
      <c r="AM52" s="17">
        <v>-1.3</v>
      </c>
      <c r="AN52" s="17">
        <v>61</v>
      </c>
      <c r="AO52" s="17">
        <v>9</v>
      </c>
      <c r="AP52" s="17">
        <v>24.4</v>
      </c>
      <c r="AQ52" s="17">
        <v>5.2</v>
      </c>
      <c r="AR52" s="17">
        <v>0.49127999999999999</v>
      </c>
      <c r="AS52" s="17">
        <v>2.7</v>
      </c>
      <c r="AT52" s="17">
        <v>1.5</v>
      </c>
      <c r="AU52" s="17">
        <v>54.1</v>
      </c>
      <c r="AV52" s="17">
        <v>27.9</v>
      </c>
      <c r="AW52" s="17">
        <v>-25.9</v>
      </c>
      <c r="AX52" s="17">
        <v>10.1</v>
      </c>
      <c r="AY52" s="17">
        <v>0.5</v>
      </c>
      <c r="AZ52" s="17">
        <v>0.3</v>
      </c>
      <c r="BA52" s="17">
        <v>1.1000000000000001</v>
      </c>
      <c r="BB52" s="17">
        <v>0.2</v>
      </c>
      <c r="BC52" s="17">
        <v>11.9</v>
      </c>
      <c r="BD52" s="17"/>
      <c r="BE52" s="17"/>
      <c r="BF52" s="17">
        <v>10.1</v>
      </c>
      <c r="BG52" s="17"/>
      <c r="BH52" s="17"/>
      <c r="BI52" s="17">
        <v>-2.8</v>
      </c>
      <c r="BJ52" s="17"/>
      <c r="BK52" s="17"/>
      <c r="BL52" s="17"/>
      <c r="BM52" s="17">
        <v>6</v>
      </c>
      <c r="BN52" s="17">
        <v>-33.6</v>
      </c>
      <c r="BO52" s="17"/>
      <c r="BP52" s="17">
        <v>-18.399999999999999</v>
      </c>
      <c r="BQ52" s="17">
        <v>-22.6</v>
      </c>
      <c r="BR52" s="17">
        <v>0</v>
      </c>
      <c r="BS52" s="17"/>
      <c r="BT52" s="17"/>
      <c r="BU52" s="17"/>
      <c r="BV52" s="17"/>
      <c r="BW52" s="17"/>
      <c r="BX52" s="17"/>
      <c r="BY52" s="17"/>
      <c r="BZ52" s="17">
        <v>-0.2</v>
      </c>
      <c r="CA52" s="17">
        <v>37.1</v>
      </c>
      <c r="CB52" s="17">
        <v>31.7</v>
      </c>
      <c r="CC52" s="17">
        <v>8.1999999999999993</v>
      </c>
      <c r="CD52" s="17">
        <v>12.8</v>
      </c>
      <c r="CE52" s="17">
        <v>4</v>
      </c>
      <c r="CF52" s="17"/>
      <c r="CG52" s="17"/>
      <c r="CH52" s="17"/>
      <c r="CI52" s="17">
        <v>14.6</v>
      </c>
      <c r="CJ52" s="17">
        <v>18.899999999999999</v>
      </c>
      <c r="CK52" s="17">
        <v>-5.7</v>
      </c>
      <c r="CL52" s="17"/>
      <c r="CM52" s="17"/>
      <c r="CN52" s="17"/>
      <c r="CO52" s="17"/>
      <c r="CP52" s="17"/>
      <c r="CQ52" s="17">
        <v>29.62462</v>
      </c>
      <c r="CR52" s="17">
        <v>12.953440000000001</v>
      </c>
      <c r="CS52" s="17"/>
      <c r="CT52" s="17">
        <v>0.7</v>
      </c>
      <c r="CU52" s="17">
        <v>1.3</v>
      </c>
      <c r="CV52" s="17"/>
      <c r="CW52" s="17">
        <v>-1.9</v>
      </c>
      <c r="CX52" s="17">
        <v>0</v>
      </c>
      <c r="CY52" s="17">
        <v>-2.9</v>
      </c>
      <c r="CZ52" s="17"/>
      <c r="DA52" s="17">
        <v>0.1</v>
      </c>
      <c r="DB52" s="17">
        <v>0</v>
      </c>
      <c r="DC52" s="17">
        <v>-1</v>
      </c>
      <c r="DD52" s="17">
        <v>0</v>
      </c>
      <c r="DE52" s="17"/>
      <c r="DF52" s="17"/>
      <c r="DG52" s="17">
        <v>0.2</v>
      </c>
      <c r="DH52" s="17">
        <v>1.4</v>
      </c>
      <c r="DI52" s="17">
        <v>0.2</v>
      </c>
      <c r="DJ52" s="17">
        <v>1.7</v>
      </c>
      <c r="DK52" s="17">
        <v>0.3</v>
      </c>
      <c r="DL52" s="17">
        <v>0.6</v>
      </c>
      <c r="DM52" s="17"/>
      <c r="DN52" s="17">
        <v>0</v>
      </c>
      <c r="DO52" s="17">
        <v>0</v>
      </c>
      <c r="DP52" s="17">
        <v>-1.6</v>
      </c>
      <c r="DQ52" s="17">
        <v>-22.5</v>
      </c>
      <c r="DR52" s="17">
        <v>0</v>
      </c>
      <c r="DS52" s="17">
        <v>0.2</v>
      </c>
      <c r="DT52" s="17">
        <v>0.6</v>
      </c>
      <c r="DU52" s="17">
        <v>3.2399999999999998E-2</v>
      </c>
      <c r="DV52" s="17"/>
      <c r="DW52" s="17"/>
      <c r="DX52" s="17">
        <v>-4.5</v>
      </c>
      <c r="DY52" s="17">
        <v>0</v>
      </c>
      <c r="DZ52" s="17">
        <v>2.6</v>
      </c>
      <c r="EA52" s="17">
        <v>2.6</v>
      </c>
      <c r="EB52" s="17">
        <v>0.8</v>
      </c>
      <c r="EC52" s="17">
        <v>3.7</v>
      </c>
      <c r="ED52" s="17">
        <v>0</v>
      </c>
      <c r="EE52" s="17">
        <v>-7.1</v>
      </c>
      <c r="EF52" s="17">
        <v>-7</v>
      </c>
      <c r="EG52" s="17">
        <v>-0.9</v>
      </c>
      <c r="EH52" s="17">
        <v>0</v>
      </c>
      <c r="EI52" s="17"/>
      <c r="EJ52" s="17">
        <v>2.7</v>
      </c>
      <c r="EK52" s="17">
        <v>0</v>
      </c>
      <c r="EL52" s="17">
        <v>1.532</v>
      </c>
      <c r="EM52" s="17">
        <v>0.2</v>
      </c>
      <c r="EN52" s="17">
        <v>0.2</v>
      </c>
      <c r="EO52" s="17">
        <v>0.2</v>
      </c>
      <c r="EP52" s="17">
        <v>-3</v>
      </c>
      <c r="EQ52" s="17">
        <v>0</v>
      </c>
      <c r="ER52" s="17">
        <v>0</v>
      </c>
      <c r="ES52" s="17">
        <v>0</v>
      </c>
      <c r="ET52" s="17">
        <v>-0.2</v>
      </c>
      <c r="EU52" s="17">
        <v>3.6</v>
      </c>
      <c r="EV52" s="17">
        <v>0</v>
      </c>
      <c r="EW52" s="17">
        <v>0</v>
      </c>
      <c r="EX52" s="17">
        <v>1.5</v>
      </c>
      <c r="EY52" s="17">
        <v>0.7</v>
      </c>
      <c r="EZ52" s="17">
        <v>0.6</v>
      </c>
      <c r="FA52" s="17">
        <v>1.1000000000000001</v>
      </c>
      <c r="FB52" s="17">
        <v>0</v>
      </c>
      <c r="FC52" s="17">
        <v>0</v>
      </c>
      <c r="FD52" s="17">
        <v>1.9</v>
      </c>
      <c r="FE52" s="17">
        <v>1.2</v>
      </c>
      <c r="FF52" s="17">
        <v>1.4</v>
      </c>
      <c r="FG52" s="17"/>
      <c r="FH52" s="17"/>
      <c r="FI52" s="17"/>
      <c r="FJ52" s="17"/>
      <c r="FK52" s="17">
        <v>2.08</v>
      </c>
      <c r="FL52" s="17"/>
      <c r="FM52" s="17"/>
      <c r="FN52" s="17">
        <v>452.12673999999998</v>
      </c>
      <c r="FO52" s="15"/>
      <c r="FP52" s="17">
        <v>2.53782</v>
      </c>
      <c r="FQ52" s="17">
        <v>-0.28599999999999998</v>
      </c>
      <c r="FR52" s="17">
        <v>1.9375</v>
      </c>
      <c r="FS52" s="17">
        <v>1.82959</v>
      </c>
      <c r="FT52" s="17">
        <v>1.35907</v>
      </c>
      <c r="FU52" s="17">
        <v>0.25842999999999999</v>
      </c>
      <c r="FV52" s="17"/>
      <c r="FW52" s="17"/>
      <c r="FX52" s="17">
        <v>7.6364099999999997</v>
      </c>
    </row>
    <row r="53" spans="1:180" ht="24" customHeight="1" x14ac:dyDescent="0.3">
      <c r="A53" s="16" t="s">
        <v>51</v>
      </c>
      <c r="B53" s="16" t="s">
        <v>797</v>
      </c>
      <c r="C53" s="17">
        <v>31.6</v>
      </c>
      <c r="D53" s="17">
        <v>19.3</v>
      </c>
      <c r="E53" s="17">
        <v>2</v>
      </c>
      <c r="F53" s="17"/>
      <c r="G53" s="17"/>
      <c r="H53" s="17">
        <v>-12.4</v>
      </c>
      <c r="I53" s="17">
        <v>13.8</v>
      </c>
      <c r="J53" s="17"/>
      <c r="K53" s="17"/>
      <c r="L53" s="17">
        <v>-19.8</v>
      </c>
      <c r="M53" s="17">
        <v>6.2</v>
      </c>
      <c r="N53" s="17">
        <v>29.3</v>
      </c>
      <c r="O53" s="17">
        <v>39.5</v>
      </c>
      <c r="P53" s="17">
        <v>1.4</v>
      </c>
      <c r="Q53" s="17">
        <v>-4.2</v>
      </c>
      <c r="R53" s="17"/>
      <c r="S53" s="17"/>
      <c r="T53" s="17"/>
      <c r="U53" s="17"/>
      <c r="V53" s="17"/>
      <c r="W53" s="17">
        <v>8.6999999999999993</v>
      </c>
      <c r="X53" s="17">
        <v>0.496</v>
      </c>
      <c r="Y53" s="17">
        <v>0.20499999999999999</v>
      </c>
      <c r="Z53" s="17">
        <v>0</v>
      </c>
      <c r="AA53" s="17">
        <v>-3.4</v>
      </c>
      <c r="AB53" s="17"/>
      <c r="AC53" s="17">
        <v>17.399999999999999</v>
      </c>
      <c r="AD53" s="17"/>
      <c r="AE53" s="17"/>
      <c r="AF53" s="17"/>
      <c r="AG53" s="17"/>
      <c r="AH53" s="17">
        <v>2.9</v>
      </c>
      <c r="AI53" s="17">
        <v>1.8</v>
      </c>
      <c r="AJ53" s="17"/>
      <c r="AK53" s="17"/>
      <c r="AL53" s="17"/>
      <c r="AM53" s="17">
        <v>-1.3</v>
      </c>
      <c r="AN53" s="17">
        <v>63.7</v>
      </c>
      <c r="AO53" s="17">
        <v>9.9</v>
      </c>
      <c r="AP53" s="17">
        <v>23.8</v>
      </c>
      <c r="AQ53" s="17">
        <v>4.8</v>
      </c>
      <c r="AR53" s="17">
        <v>-1.2115100000000001</v>
      </c>
      <c r="AS53" s="17">
        <v>2.7</v>
      </c>
      <c r="AT53" s="17">
        <v>1.8</v>
      </c>
      <c r="AU53" s="17">
        <v>58.9</v>
      </c>
      <c r="AV53" s="17">
        <v>32.6</v>
      </c>
      <c r="AW53" s="17">
        <v>-21.4</v>
      </c>
      <c r="AX53" s="17">
        <v>12.4</v>
      </c>
      <c r="AY53" s="17">
        <v>1.8</v>
      </c>
      <c r="AZ53" s="17">
        <v>0.9</v>
      </c>
      <c r="BA53" s="17">
        <v>1.2</v>
      </c>
      <c r="BB53" s="17">
        <v>0.2</v>
      </c>
      <c r="BC53" s="17">
        <v>14.1</v>
      </c>
      <c r="BD53" s="17"/>
      <c r="BE53" s="17"/>
      <c r="BF53" s="17">
        <v>10.4</v>
      </c>
      <c r="BG53" s="17"/>
      <c r="BH53" s="17"/>
      <c r="BI53" s="17">
        <v>-3.2</v>
      </c>
      <c r="BJ53" s="17"/>
      <c r="BK53" s="17"/>
      <c r="BL53" s="17"/>
      <c r="BM53" s="17">
        <v>1.6</v>
      </c>
      <c r="BN53" s="17">
        <v>-23.8</v>
      </c>
      <c r="BO53" s="17"/>
      <c r="BP53" s="17">
        <v>-16.5</v>
      </c>
      <c r="BQ53" s="17">
        <v>-12.1</v>
      </c>
      <c r="BR53" s="17">
        <v>0</v>
      </c>
      <c r="BS53" s="17"/>
      <c r="BT53" s="17"/>
      <c r="BU53" s="17"/>
      <c r="BV53" s="17"/>
      <c r="BW53" s="17"/>
      <c r="BX53" s="17"/>
      <c r="BY53" s="17"/>
      <c r="BZ53" s="17">
        <v>-0.2</v>
      </c>
      <c r="CA53" s="17">
        <v>39.200000000000003</v>
      </c>
      <c r="CB53" s="17">
        <v>31</v>
      </c>
      <c r="CC53" s="17">
        <v>7.6</v>
      </c>
      <c r="CD53" s="17">
        <v>12.8</v>
      </c>
      <c r="CE53" s="17">
        <v>3.9</v>
      </c>
      <c r="CF53" s="17"/>
      <c r="CG53" s="17"/>
      <c r="CH53" s="17"/>
      <c r="CI53" s="17">
        <v>16.399999999999999</v>
      </c>
      <c r="CJ53" s="17">
        <v>20.8</v>
      </c>
      <c r="CK53" s="17">
        <v>-2.9</v>
      </c>
      <c r="CL53" s="17"/>
      <c r="CM53" s="17"/>
      <c r="CN53" s="17"/>
      <c r="CO53" s="17"/>
      <c r="CP53" s="17"/>
      <c r="CQ53" s="17">
        <v>20.45374</v>
      </c>
      <c r="CR53" s="17">
        <v>12.205399999999999</v>
      </c>
      <c r="CS53" s="17"/>
      <c r="CT53" s="17">
        <v>0.6</v>
      </c>
      <c r="CU53" s="17">
        <v>1.3</v>
      </c>
      <c r="CV53" s="17"/>
      <c r="CW53" s="17">
        <v>-1.7</v>
      </c>
      <c r="CX53" s="17">
        <v>0</v>
      </c>
      <c r="CY53" s="17">
        <v>-3</v>
      </c>
      <c r="CZ53" s="17"/>
      <c r="DA53" s="17">
        <v>0</v>
      </c>
      <c r="DB53" s="17">
        <v>-0.1</v>
      </c>
      <c r="DC53" s="17">
        <v>-1.1000000000000001</v>
      </c>
      <c r="DD53" s="17">
        <v>0</v>
      </c>
      <c r="DE53" s="17"/>
      <c r="DF53" s="17"/>
      <c r="DG53" s="17">
        <v>0.2</v>
      </c>
      <c r="DH53" s="17">
        <v>1.4</v>
      </c>
      <c r="DI53" s="17">
        <v>0.2</v>
      </c>
      <c r="DJ53" s="17">
        <v>1.5</v>
      </c>
      <c r="DK53" s="17">
        <v>0.3</v>
      </c>
      <c r="DL53" s="17">
        <v>0.6</v>
      </c>
      <c r="DM53" s="17"/>
      <c r="DN53" s="17">
        <v>0</v>
      </c>
      <c r="DO53" s="17">
        <v>0</v>
      </c>
      <c r="DP53" s="17">
        <v>-1.4</v>
      </c>
      <c r="DQ53" s="17">
        <v>-21.3</v>
      </c>
      <c r="DR53" s="17">
        <v>0</v>
      </c>
      <c r="DS53" s="17">
        <v>0.2</v>
      </c>
      <c r="DT53" s="17">
        <v>0.7</v>
      </c>
      <c r="DU53" s="17">
        <v>0.12280000000000001</v>
      </c>
      <c r="DV53" s="17"/>
      <c r="DW53" s="17"/>
      <c r="DX53" s="17">
        <v>-4.2</v>
      </c>
      <c r="DY53" s="17">
        <v>0.5</v>
      </c>
      <c r="DZ53" s="17">
        <v>2.6</v>
      </c>
      <c r="EA53" s="17">
        <v>2.7</v>
      </c>
      <c r="EB53" s="17">
        <v>0.8</v>
      </c>
      <c r="EC53" s="17">
        <v>3.7</v>
      </c>
      <c r="ED53" s="17">
        <v>0</v>
      </c>
      <c r="EE53" s="17">
        <v>-3.7</v>
      </c>
      <c r="EF53" s="17">
        <v>-3.3</v>
      </c>
      <c r="EG53" s="17">
        <v>-0.2</v>
      </c>
      <c r="EH53" s="17">
        <v>0.4</v>
      </c>
      <c r="EI53" s="17"/>
      <c r="EJ53" s="17">
        <v>2.7</v>
      </c>
      <c r="EK53" s="17">
        <v>0</v>
      </c>
      <c r="EL53" s="17">
        <v>1.4590000000000001</v>
      </c>
      <c r="EM53" s="17">
        <v>0.2</v>
      </c>
      <c r="EN53" s="17">
        <v>0.2</v>
      </c>
      <c r="EO53" s="17">
        <v>0.2</v>
      </c>
      <c r="EP53" s="17">
        <v>-2.9</v>
      </c>
      <c r="EQ53" s="17">
        <v>0</v>
      </c>
      <c r="ER53" s="17">
        <v>0</v>
      </c>
      <c r="ES53" s="17">
        <v>0</v>
      </c>
      <c r="ET53" s="17">
        <v>-0.2</v>
      </c>
      <c r="EU53" s="17">
        <v>-2.2000000000000002</v>
      </c>
      <c r="EV53" s="17">
        <v>0</v>
      </c>
      <c r="EW53" s="17">
        <v>0</v>
      </c>
      <c r="EX53" s="17">
        <v>1.5</v>
      </c>
      <c r="EY53" s="17">
        <v>0.7</v>
      </c>
      <c r="EZ53" s="17">
        <v>0.6</v>
      </c>
      <c r="FA53" s="17">
        <v>1.1000000000000001</v>
      </c>
      <c r="FB53" s="17">
        <v>0</v>
      </c>
      <c r="FC53" s="17">
        <v>-0.1</v>
      </c>
      <c r="FD53" s="17">
        <v>1.9</v>
      </c>
      <c r="FE53" s="17">
        <v>1.2</v>
      </c>
      <c r="FF53" s="17">
        <v>1.4</v>
      </c>
      <c r="FG53" s="17"/>
      <c r="FH53" s="17"/>
      <c r="FI53" s="17"/>
      <c r="FJ53" s="17"/>
      <c r="FK53" s="17">
        <v>2.81</v>
      </c>
      <c r="FL53" s="17"/>
      <c r="FM53" s="17"/>
      <c r="FN53" s="17">
        <v>445.74043</v>
      </c>
      <c r="FO53" s="15"/>
      <c r="FP53" s="17">
        <v>2.8354400000000002</v>
      </c>
      <c r="FQ53" s="17">
        <v>-0.35499999999999998</v>
      </c>
      <c r="FR53" s="17">
        <v>1.6739999999999999</v>
      </c>
      <c r="FS53" s="17">
        <v>1.79054</v>
      </c>
      <c r="FT53" s="17">
        <v>1.3440700000000001</v>
      </c>
      <c r="FU53" s="17">
        <v>0.21198</v>
      </c>
      <c r="FV53" s="17"/>
      <c r="FW53" s="17"/>
      <c r="FX53" s="17">
        <v>7.5010300000000001</v>
      </c>
    </row>
    <row r="54" spans="1:180" ht="24" customHeight="1" x14ac:dyDescent="0.3">
      <c r="A54" s="16" t="s">
        <v>51</v>
      </c>
      <c r="B54" s="16" t="s">
        <v>798</v>
      </c>
      <c r="C54" s="17">
        <v>30.7</v>
      </c>
      <c r="D54" s="17">
        <v>29.4</v>
      </c>
      <c r="E54" s="17">
        <v>3.9</v>
      </c>
      <c r="F54" s="17"/>
      <c r="G54" s="17"/>
      <c r="H54" s="17">
        <v>-14.1</v>
      </c>
      <c r="I54" s="17">
        <v>11.3</v>
      </c>
      <c r="J54" s="17"/>
      <c r="K54" s="17"/>
      <c r="L54" s="17">
        <v>-12.1</v>
      </c>
      <c r="M54" s="17">
        <v>8.1999999999999993</v>
      </c>
      <c r="N54" s="17">
        <v>31.2</v>
      </c>
      <c r="O54" s="17">
        <v>49.6</v>
      </c>
      <c r="P54" s="17">
        <v>2.6</v>
      </c>
      <c r="Q54" s="17">
        <v>-1.2</v>
      </c>
      <c r="R54" s="17"/>
      <c r="S54" s="17"/>
      <c r="T54" s="17"/>
      <c r="U54" s="17"/>
      <c r="V54" s="17"/>
      <c r="W54" s="17">
        <v>10.3</v>
      </c>
      <c r="X54" s="17">
        <v>0.93300000000000005</v>
      </c>
      <c r="Y54" s="17">
        <v>0.871</v>
      </c>
      <c r="Z54" s="17">
        <v>0</v>
      </c>
      <c r="AA54" s="17">
        <v>-3.3</v>
      </c>
      <c r="AB54" s="17"/>
      <c r="AC54" s="17">
        <v>18.7</v>
      </c>
      <c r="AD54" s="17"/>
      <c r="AE54" s="17"/>
      <c r="AF54" s="17"/>
      <c r="AG54" s="17"/>
      <c r="AH54" s="17">
        <v>2.5</v>
      </c>
      <c r="AI54" s="17">
        <v>10.4</v>
      </c>
      <c r="AJ54" s="17"/>
      <c r="AK54" s="17"/>
      <c r="AL54" s="17"/>
      <c r="AM54" s="17">
        <v>-1.5</v>
      </c>
      <c r="AN54" s="17">
        <v>65.5</v>
      </c>
      <c r="AO54" s="17">
        <v>10.199999999999999</v>
      </c>
      <c r="AP54" s="17">
        <v>24.2</v>
      </c>
      <c r="AQ54" s="17">
        <v>4.9000000000000004</v>
      </c>
      <c r="AR54" s="17">
        <v>-0.24454000000000001</v>
      </c>
      <c r="AS54" s="17">
        <v>2.7</v>
      </c>
      <c r="AT54" s="17">
        <v>1.1000000000000001</v>
      </c>
      <c r="AU54" s="17">
        <v>64.099999999999994</v>
      </c>
      <c r="AV54" s="17">
        <v>37.799999999999997</v>
      </c>
      <c r="AW54" s="17">
        <v>-16.2</v>
      </c>
      <c r="AX54" s="17">
        <v>12.6</v>
      </c>
      <c r="AY54" s="17">
        <v>1.4</v>
      </c>
      <c r="AZ54" s="17">
        <v>0.4</v>
      </c>
      <c r="BA54" s="17">
        <v>1.1000000000000001</v>
      </c>
      <c r="BB54" s="17">
        <v>0.3</v>
      </c>
      <c r="BC54" s="17">
        <v>12.7</v>
      </c>
      <c r="BD54" s="17"/>
      <c r="BE54" s="17"/>
      <c r="BF54" s="17">
        <v>13.3</v>
      </c>
      <c r="BG54" s="17"/>
      <c r="BH54" s="17"/>
      <c r="BI54" s="17">
        <v>-5</v>
      </c>
      <c r="BJ54" s="17"/>
      <c r="BK54" s="17"/>
      <c r="BL54" s="17"/>
      <c r="BM54" s="17">
        <v>3.6</v>
      </c>
      <c r="BN54" s="17">
        <v>-19.600000000000001</v>
      </c>
      <c r="BO54" s="17"/>
      <c r="BP54" s="17">
        <v>-15.8</v>
      </c>
      <c r="BQ54" s="17">
        <v>-7.7</v>
      </c>
      <c r="BR54" s="17">
        <v>0</v>
      </c>
      <c r="BS54" s="17"/>
      <c r="BT54" s="17"/>
      <c r="BU54" s="17"/>
      <c r="BV54" s="17"/>
      <c r="BW54" s="17"/>
      <c r="BX54" s="17"/>
      <c r="BY54" s="17"/>
      <c r="BZ54" s="17">
        <v>-0.2</v>
      </c>
      <c r="CA54" s="17">
        <v>37</v>
      </c>
      <c r="CB54" s="17">
        <v>31.5</v>
      </c>
      <c r="CC54" s="17">
        <v>8</v>
      </c>
      <c r="CD54" s="17">
        <v>12.8</v>
      </c>
      <c r="CE54" s="17">
        <v>4</v>
      </c>
      <c r="CF54" s="17"/>
      <c r="CG54" s="17"/>
      <c r="CH54" s="17"/>
      <c r="CI54" s="17">
        <v>25.9</v>
      </c>
      <c r="CJ54" s="17">
        <v>30.4</v>
      </c>
      <c r="CK54" s="17">
        <v>11.3</v>
      </c>
      <c r="CL54" s="17"/>
      <c r="CM54" s="17"/>
      <c r="CN54" s="17"/>
      <c r="CO54" s="17"/>
      <c r="CP54" s="17"/>
      <c r="CQ54" s="17">
        <v>25.486409999999999</v>
      </c>
      <c r="CR54" s="17">
        <v>15.140750000000001</v>
      </c>
      <c r="CS54" s="17"/>
      <c r="CT54" s="17">
        <v>0.7</v>
      </c>
      <c r="CU54" s="17">
        <v>1.2</v>
      </c>
      <c r="CV54" s="17"/>
      <c r="CW54" s="17">
        <v>-1.9</v>
      </c>
      <c r="CX54" s="17">
        <v>0</v>
      </c>
      <c r="CY54" s="17">
        <v>-2.9</v>
      </c>
      <c r="CZ54" s="17"/>
      <c r="DA54" s="17">
        <v>0.1</v>
      </c>
      <c r="DB54" s="17">
        <v>-0.1</v>
      </c>
      <c r="DC54" s="17">
        <v>-1.1000000000000001</v>
      </c>
      <c r="DD54" s="17">
        <v>0</v>
      </c>
      <c r="DE54" s="17"/>
      <c r="DF54" s="17"/>
      <c r="DG54" s="17">
        <v>0.2</v>
      </c>
      <c r="DH54" s="17">
        <v>1.4</v>
      </c>
      <c r="DI54" s="17">
        <v>0.2</v>
      </c>
      <c r="DJ54" s="17">
        <v>1.3</v>
      </c>
      <c r="DK54" s="17">
        <v>0.1</v>
      </c>
      <c r="DL54" s="17">
        <v>0.6</v>
      </c>
      <c r="DM54" s="17"/>
      <c r="DN54" s="17">
        <v>0</v>
      </c>
      <c r="DO54" s="17">
        <v>0</v>
      </c>
      <c r="DP54" s="17">
        <v>-0.4</v>
      </c>
      <c r="DQ54" s="17">
        <v>-18</v>
      </c>
      <c r="DR54" s="17">
        <v>0</v>
      </c>
      <c r="DS54" s="17">
        <v>0.3</v>
      </c>
      <c r="DT54" s="17">
        <v>0.6</v>
      </c>
      <c r="DU54" s="17">
        <v>0.1356</v>
      </c>
      <c r="DV54" s="17"/>
      <c r="DW54" s="17"/>
      <c r="DX54" s="17">
        <v>-4.3</v>
      </c>
      <c r="DY54" s="17">
        <v>0.6</v>
      </c>
      <c r="DZ54" s="17">
        <v>2.6</v>
      </c>
      <c r="EA54" s="17">
        <v>2.7</v>
      </c>
      <c r="EB54" s="17">
        <v>0.8</v>
      </c>
      <c r="EC54" s="17">
        <v>3.7</v>
      </c>
      <c r="ED54" s="17">
        <v>0</v>
      </c>
      <c r="EE54" s="17">
        <v>-0.7</v>
      </c>
      <c r="EF54" s="17">
        <v>-0.7</v>
      </c>
      <c r="EG54" s="17">
        <v>0.1</v>
      </c>
      <c r="EH54" s="17">
        <v>0.6</v>
      </c>
      <c r="EI54" s="17"/>
      <c r="EJ54" s="17">
        <v>2.7</v>
      </c>
      <c r="EK54" s="17">
        <v>0</v>
      </c>
      <c r="EL54" s="17">
        <v>1.54</v>
      </c>
      <c r="EM54" s="17">
        <v>0.2</v>
      </c>
      <c r="EN54" s="17">
        <v>0.2</v>
      </c>
      <c r="EO54" s="17">
        <v>0.2</v>
      </c>
      <c r="EP54" s="17">
        <v>-2.6</v>
      </c>
      <c r="EQ54" s="17">
        <v>0</v>
      </c>
      <c r="ER54" s="17">
        <v>0</v>
      </c>
      <c r="ES54" s="17">
        <v>0</v>
      </c>
      <c r="ET54" s="17">
        <v>-0.2</v>
      </c>
      <c r="EU54" s="17">
        <v>-1.1000000000000001</v>
      </c>
      <c r="EV54" s="17">
        <v>0</v>
      </c>
      <c r="EW54" s="17">
        <v>0</v>
      </c>
      <c r="EX54" s="17">
        <v>1.5</v>
      </c>
      <c r="EY54" s="17">
        <v>0.7</v>
      </c>
      <c r="EZ54" s="17">
        <v>0.6</v>
      </c>
      <c r="FA54" s="17">
        <v>1.1000000000000001</v>
      </c>
      <c r="FB54" s="17">
        <v>0</v>
      </c>
      <c r="FC54" s="17">
        <v>-0.4</v>
      </c>
      <c r="FD54" s="17">
        <v>1.8</v>
      </c>
      <c r="FE54" s="17">
        <v>1.2</v>
      </c>
      <c r="FF54" s="17">
        <v>1.4</v>
      </c>
      <c r="FG54" s="17"/>
      <c r="FH54" s="17"/>
      <c r="FI54" s="17"/>
      <c r="FJ54" s="17"/>
      <c r="FK54" s="17">
        <v>2</v>
      </c>
      <c r="FL54" s="17"/>
      <c r="FM54" s="17"/>
      <c r="FN54" s="17">
        <v>569.76221999999996</v>
      </c>
      <c r="FO54" s="15"/>
      <c r="FP54" s="17">
        <v>2.8447499999999999</v>
      </c>
      <c r="FQ54" s="17">
        <v>-4.4999999999999998E-2</v>
      </c>
      <c r="FR54" s="17">
        <v>1.7475000000000001</v>
      </c>
      <c r="FS54" s="17">
        <v>1.80843</v>
      </c>
      <c r="FT54" s="17">
        <v>0.89412999999999998</v>
      </c>
      <c r="FU54" s="17">
        <v>0.27844999999999998</v>
      </c>
      <c r="FV54" s="17"/>
      <c r="FW54" s="17"/>
      <c r="FX54" s="17">
        <v>7.5282600000000004</v>
      </c>
    </row>
    <row r="55" spans="1:180" ht="24" customHeight="1" x14ac:dyDescent="0.3">
      <c r="A55" s="16" t="s">
        <v>51</v>
      </c>
      <c r="B55" s="16" t="s">
        <v>799</v>
      </c>
      <c r="C55" s="17">
        <v>32.700000000000003</v>
      </c>
      <c r="D55" s="17">
        <v>24.5</v>
      </c>
      <c r="E55" s="17">
        <v>3.6</v>
      </c>
      <c r="F55" s="17"/>
      <c r="G55" s="17"/>
      <c r="H55" s="17">
        <v>-17.8</v>
      </c>
      <c r="I55" s="17">
        <v>7.2</v>
      </c>
      <c r="J55" s="17"/>
      <c r="K55" s="17"/>
      <c r="L55" s="17">
        <v>-13.2</v>
      </c>
      <c r="M55" s="17">
        <v>7.1</v>
      </c>
      <c r="N55" s="17">
        <v>29.5</v>
      </c>
      <c r="O55" s="17">
        <v>49.5</v>
      </c>
      <c r="P55" s="17">
        <v>0.1</v>
      </c>
      <c r="Q55" s="17">
        <v>-2.2000000000000002</v>
      </c>
      <c r="R55" s="17"/>
      <c r="S55" s="17"/>
      <c r="T55" s="17"/>
      <c r="U55" s="17"/>
      <c r="V55" s="17"/>
      <c r="W55" s="17">
        <v>9.6</v>
      </c>
      <c r="X55" s="17">
        <v>0.95099999999999996</v>
      </c>
      <c r="Y55" s="17">
        <v>0.95299999999999996</v>
      </c>
      <c r="Z55" s="17">
        <v>0</v>
      </c>
      <c r="AA55" s="17">
        <v>-3.5</v>
      </c>
      <c r="AB55" s="17"/>
      <c r="AC55" s="17">
        <v>16.600000000000001</v>
      </c>
      <c r="AD55" s="17"/>
      <c r="AE55" s="17"/>
      <c r="AF55" s="17"/>
      <c r="AG55" s="17"/>
      <c r="AH55" s="17">
        <v>2.1</v>
      </c>
      <c r="AI55" s="17">
        <v>10.199999999999999</v>
      </c>
      <c r="AJ55" s="17"/>
      <c r="AK55" s="17"/>
      <c r="AL55" s="17"/>
      <c r="AM55" s="17">
        <v>-1.7</v>
      </c>
      <c r="AN55" s="17">
        <v>64.900000000000006</v>
      </c>
      <c r="AO55" s="17">
        <v>10.5</v>
      </c>
      <c r="AP55" s="17">
        <v>24.2</v>
      </c>
      <c r="AQ55" s="17">
        <v>5.2</v>
      </c>
      <c r="AR55" s="17">
        <v>-0.25813999999999998</v>
      </c>
      <c r="AS55" s="17">
        <v>2.7</v>
      </c>
      <c r="AT55" s="17">
        <v>1</v>
      </c>
      <c r="AU55" s="17">
        <v>60.9</v>
      </c>
      <c r="AV55" s="17">
        <v>34.6</v>
      </c>
      <c r="AW55" s="17">
        <v>-19.7</v>
      </c>
      <c r="AX55" s="17">
        <v>10.5</v>
      </c>
      <c r="AY55" s="17">
        <v>1.2</v>
      </c>
      <c r="AZ55" s="17">
        <v>-0.7</v>
      </c>
      <c r="BA55" s="17">
        <v>1.1000000000000001</v>
      </c>
      <c r="BB55" s="17">
        <v>0.2</v>
      </c>
      <c r="BC55" s="17">
        <v>11</v>
      </c>
      <c r="BD55" s="17"/>
      <c r="BE55" s="17"/>
      <c r="BF55" s="17">
        <v>11.5</v>
      </c>
      <c r="BG55" s="17"/>
      <c r="BH55" s="17"/>
      <c r="BI55" s="17">
        <v>-5.8</v>
      </c>
      <c r="BJ55" s="17"/>
      <c r="BK55" s="17"/>
      <c r="BL55" s="17"/>
      <c r="BM55" s="17">
        <v>2.9</v>
      </c>
      <c r="BN55" s="17">
        <v>-21.4</v>
      </c>
      <c r="BO55" s="17"/>
      <c r="BP55" s="17">
        <v>-16.399999999999999</v>
      </c>
      <c r="BQ55" s="17">
        <v>-9.6999999999999993</v>
      </c>
      <c r="BR55" s="17">
        <v>0</v>
      </c>
      <c r="BS55" s="17"/>
      <c r="BT55" s="17"/>
      <c r="BU55" s="17"/>
      <c r="BV55" s="17"/>
      <c r="BW55" s="17"/>
      <c r="BX55" s="17"/>
      <c r="BY55" s="17"/>
      <c r="BZ55" s="17">
        <v>-0.3</v>
      </c>
      <c r="CA55" s="17">
        <v>37.799999999999997</v>
      </c>
      <c r="CB55" s="17">
        <v>32</v>
      </c>
      <c r="CC55" s="17">
        <v>8.3000000000000007</v>
      </c>
      <c r="CD55" s="17">
        <v>12.8</v>
      </c>
      <c r="CE55" s="17">
        <v>4</v>
      </c>
      <c r="CF55" s="17"/>
      <c r="CG55" s="17"/>
      <c r="CH55" s="17"/>
      <c r="CI55" s="17">
        <v>20.8</v>
      </c>
      <c r="CJ55" s="17">
        <v>25.2</v>
      </c>
      <c r="CK55" s="17">
        <v>3.7</v>
      </c>
      <c r="CL55" s="17"/>
      <c r="CM55" s="17"/>
      <c r="CN55" s="17"/>
      <c r="CO55" s="17"/>
      <c r="CP55" s="17"/>
      <c r="CQ55" s="17">
        <v>22.40016</v>
      </c>
      <c r="CR55" s="17">
        <v>13.325010000000001</v>
      </c>
      <c r="CS55" s="17"/>
      <c r="CT55" s="17">
        <v>0.8</v>
      </c>
      <c r="CU55" s="17">
        <v>1.4</v>
      </c>
      <c r="CV55" s="17"/>
      <c r="CW55" s="17">
        <v>-2</v>
      </c>
      <c r="CX55" s="17">
        <v>0</v>
      </c>
      <c r="CY55" s="17">
        <v>-2.9</v>
      </c>
      <c r="CZ55" s="17"/>
      <c r="DA55" s="17">
        <v>0</v>
      </c>
      <c r="DB55" s="17">
        <v>-0.1</v>
      </c>
      <c r="DC55" s="17">
        <v>-1</v>
      </c>
      <c r="DD55" s="17">
        <v>0</v>
      </c>
      <c r="DE55" s="17"/>
      <c r="DF55" s="17"/>
      <c r="DG55" s="17">
        <v>0.1</v>
      </c>
      <c r="DH55" s="17">
        <v>1.4</v>
      </c>
      <c r="DI55" s="17">
        <v>0.2</v>
      </c>
      <c r="DJ55" s="17">
        <v>0.8</v>
      </c>
      <c r="DK55" s="17">
        <v>0.3</v>
      </c>
      <c r="DL55" s="17">
        <v>0.6</v>
      </c>
      <c r="DM55" s="17"/>
      <c r="DN55" s="17">
        <v>0</v>
      </c>
      <c r="DO55" s="17">
        <v>0</v>
      </c>
      <c r="DP55" s="17">
        <v>-0.9</v>
      </c>
      <c r="DQ55" s="17">
        <v>-18.600000000000001</v>
      </c>
      <c r="DR55" s="17">
        <v>0</v>
      </c>
      <c r="DS55" s="17">
        <v>0</v>
      </c>
      <c r="DT55" s="17">
        <v>0.6</v>
      </c>
      <c r="DU55" s="17">
        <v>0.16880000000000001</v>
      </c>
      <c r="DV55" s="17"/>
      <c r="DW55" s="17"/>
      <c r="DX55" s="17">
        <v>-4.3</v>
      </c>
      <c r="DY55" s="17">
        <v>0.6</v>
      </c>
      <c r="DZ55" s="17">
        <v>2.2999999999999998</v>
      </c>
      <c r="EA55" s="17">
        <v>2.5</v>
      </c>
      <c r="EB55" s="17">
        <v>0.8</v>
      </c>
      <c r="EC55" s="17">
        <v>3.7</v>
      </c>
      <c r="ED55" s="17">
        <v>0</v>
      </c>
      <c r="EE55" s="17">
        <v>-2.1</v>
      </c>
      <c r="EF55" s="17">
        <v>-2.9</v>
      </c>
      <c r="EG55" s="17">
        <v>-0.1</v>
      </c>
      <c r="EH55" s="17">
        <v>0.4</v>
      </c>
      <c r="EI55" s="17"/>
      <c r="EJ55" s="17">
        <v>2.7</v>
      </c>
      <c r="EK55" s="17">
        <v>-0.2</v>
      </c>
      <c r="EL55" s="17">
        <v>1.419</v>
      </c>
      <c r="EM55" s="17">
        <v>0.2</v>
      </c>
      <c r="EN55" s="17">
        <v>0.2</v>
      </c>
      <c r="EO55" s="17">
        <v>0.2</v>
      </c>
      <c r="EP55" s="17">
        <v>-2.7</v>
      </c>
      <c r="EQ55" s="17">
        <v>0</v>
      </c>
      <c r="ER55" s="17">
        <v>0</v>
      </c>
      <c r="ES55" s="17">
        <v>0</v>
      </c>
      <c r="ET55" s="17">
        <v>-0.2</v>
      </c>
      <c r="EU55" s="17">
        <v>-4.0999999999999996</v>
      </c>
      <c r="EV55" s="17">
        <v>0</v>
      </c>
      <c r="EW55" s="17">
        <v>0</v>
      </c>
      <c r="EX55" s="17">
        <v>1.5</v>
      </c>
      <c r="EY55" s="17">
        <v>0.7</v>
      </c>
      <c r="EZ55" s="17">
        <v>0.6</v>
      </c>
      <c r="FA55" s="17">
        <v>1.1000000000000001</v>
      </c>
      <c r="FB55" s="17">
        <v>0</v>
      </c>
      <c r="FC55" s="17">
        <v>-0.7</v>
      </c>
      <c r="FD55" s="17">
        <v>2</v>
      </c>
      <c r="FE55" s="17">
        <v>1.2</v>
      </c>
      <c r="FF55" s="17">
        <v>1.3</v>
      </c>
      <c r="FG55" s="17"/>
      <c r="FH55" s="17"/>
      <c r="FI55" s="17"/>
      <c r="FJ55" s="17"/>
      <c r="FK55" s="17">
        <v>2.36</v>
      </c>
      <c r="FL55" s="17"/>
      <c r="FM55" s="17"/>
      <c r="FN55" s="17">
        <v>494.01882999999998</v>
      </c>
      <c r="FO55" s="15"/>
      <c r="FP55" s="17">
        <v>3.0082900000000001</v>
      </c>
      <c r="FQ55" s="17">
        <v>-0.61699999999999999</v>
      </c>
      <c r="FR55" s="17">
        <v>1.7375</v>
      </c>
      <c r="FS55" s="17">
        <v>1.72855</v>
      </c>
      <c r="FT55" s="17">
        <v>0.34314</v>
      </c>
      <c r="FU55" s="17">
        <v>0.22819999999999999</v>
      </c>
      <c r="FV55" s="17"/>
      <c r="FW55" s="17"/>
      <c r="FX55" s="17">
        <v>6.4286799999999999</v>
      </c>
    </row>
    <row r="56" spans="1:180" ht="24" customHeight="1" x14ac:dyDescent="0.3">
      <c r="A56" s="16" t="s">
        <v>51</v>
      </c>
      <c r="B56" s="16" t="s">
        <v>800</v>
      </c>
      <c r="C56" s="17">
        <v>35.700000000000003</v>
      </c>
      <c r="D56" s="17">
        <v>12.8</v>
      </c>
      <c r="E56" s="17">
        <v>3</v>
      </c>
      <c r="F56" s="17"/>
      <c r="G56" s="17"/>
      <c r="H56" s="17">
        <v>-9.8000000000000007</v>
      </c>
      <c r="I56" s="17">
        <v>22.2</v>
      </c>
      <c r="J56" s="17"/>
      <c r="K56" s="17"/>
      <c r="L56" s="17">
        <v>-22.7</v>
      </c>
      <c r="M56" s="17">
        <v>0.3</v>
      </c>
      <c r="N56" s="17">
        <v>23.4</v>
      </c>
      <c r="O56" s="17">
        <v>35.4</v>
      </c>
      <c r="P56" s="17">
        <v>-3.6</v>
      </c>
      <c r="Q56" s="17">
        <v>-5.3</v>
      </c>
      <c r="R56" s="17"/>
      <c r="S56" s="17"/>
      <c r="T56" s="17"/>
      <c r="U56" s="17"/>
      <c r="V56" s="17"/>
      <c r="W56" s="17">
        <v>11.3</v>
      </c>
      <c r="X56" s="17">
        <v>1.006</v>
      </c>
      <c r="Y56" s="17">
        <v>0.92700000000000005</v>
      </c>
      <c r="Z56" s="17">
        <v>0</v>
      </c>
      <c r="AA56" s="17">
        <v>-3.5</v>
      </c>
      <c r="AB56" s="17"/>
      <c r="AC56" s="17">
        <v>14.3</v>
      </c>
      <c r="AD56" s="17"/>
      <c r="AE56" s="17"/>
      <c r="AF56" s="17"/>
      <c r="AG56" s="17"/>
      <c r="AH56" s="17">
        <v>8.5</v>
      </c>
      <c r="AI56" s="17">
        <v>2.4</v>
      </c>
      <c r="AJ56" s="17"/>
      <c r="AK56" s="17"/>
      <c r="AL56" s="17"/>
      <c r="AM56" s="17">
        <v>-1</v>
      </c>
      <c r="AN56" s="17">
        <v>62.8</v>
      </c>
      <c r="AO56" s="17">
        <v>10.199999999999999</v>
      </c>
      <c r="AP56" s="17">
        <v>24.1</v>
      </c>
      <c r="AQ56" s="17">
        <v>5.0999999999999996</v>
      </c>
      <c r="AR56" s="17">
        <v>0.41865000000000002</v>
      </c>
      <c r="AS56" s="17">
        <v>2.7</v>
      </c>
      <c r="AT56" s="17">
        <v>1.8</v>
      </c>
      <c r="AU56" s="17">
        <v>55.5</v>
      </c>
      <c r="AV56" s="17">
        <v>29.3</v>
      </c>
      <c r="AW56" s="17">
        <v>-24.9</v>
      </c>
      <c r="AX56" s="17">
        <v>10.9</v>
      </c>
      <c r="AY56" s="17">
        <v>1.7</v>
      </c>
      <c r="AZ56" s="17">
        <v>-0.1</v>
      </c>
      <c r="BA56" s="17">
        <v>1.1000000000000001</v>
      </c>
      <c r="BB56" s="17">
        <v>0.2</v>
      </c>
      <c r="BC56" s="17">
        <v>14.2</v>
      </c>
      <c r="BD56" s="17"/>
      <c r="BE56" s="17"/>
      <c r="BF56" s="17">
        <v>9</v>
      </c>
      <c r="BG56" s="17"/>
      <c r="BH56" s="17"/>
      <c r="BI56" s="17">
        <v>-5.9</v>
      </c>
      <c r="BJ56" s="17"/>
      <c r="BK56" s="17"/>
      <c r="BL56" s="17"/>
      <c r="BM56" s="17">
        <v>1.4</v>
      </c>
      <c r="BN56" s="17">
        <v>-25.3</v>
      </c>
      <c r="BO56" s="17"/>
      <c r="BP56" s="17">
        <v>-17.399999999999999</v>
      </c>
      <c r="BQ56" s="17">
        <v>-13.8</v>
      </c>
      <c r="BR56" s="17">
        <v>0</v>
      </c>
      <c r="BS56" s="17"/>
      <c r="BT56" s="17"/>
      <c r="BU56" s="17"/>
      <c r="BV56" s="17"/>
      <c r="BW56" s="17"/>
      <c r="BX56" s="17"/>
      <c r="BY56" s="17"/>
      <c r="BZ56" s="17">
        <v>-0.2</v>
      </c>
      <c r="CA56" s="17">
        <v>38.200000000000003</v>
      </c>
      <c r="CB56" s="17">
        <v>31.6</v>
      </c>
      <c r="CC56" s="17">
        <v>7.7</v>
      </c>
      <c r="CD56" s="17">
        <v>12.7</v>
      </c>
      <c r="CE56" s="17">
        <v>3.9</v>
      </c>
      <c r="CF56" s="17"/>
      <c r="CG56" s="17"/>
      <c r="CH56" s="17"/>
      <c r="CI56" s="17">
        <v>13.7</v>
      </c>
      <c r="CJ56" s="17">
        <v>18.2</v>
      </c>
      <c r="CK56" s="17">
        <v>-6.9</v>
      </c>
      <c r="CL56" s="17"/>
      <c r="CM56" s="17"/>
      <c r="CN56" s="17"/>
      <c r="CO56" s="17"/>
      <c r="CP56" s="17"/>
      <c r="CQ56" s="17">
        <v>16.448170000000001</v>
      </c>
      <c r="CR56" s="17">
        <v>9.7551600000000001</v>
      </c>
      <c r="CS56" s="17"/>
      <c r="CT56" s="17">
        <v>0.4</v>
      </c>
      <c r="CU56" s="17">
        <v>1.4</v>
      </c>
      <c r="CV56" s="17"/>
      <c r="CW56" s="17">
        <v>-1.8</v>
      </c>
      <c r="CX56" s="17">
        <v>0</v>
      </c>
      <c r="CY56" s="17">
        <v>-2.8</v>
      </c>
      <c r="CZ56" s="17"/>
      <c r="DA56" s="17">
        <v>-0.1</v>
      </c>
      <c r="DB56" s="17">
        <v>0</v>
      </c>
      <c r="DC56" s="17">
        <v>-0.9</v>
      </c>
      <c r="DD56" s="17">
        <v>0</v>
      </c>
      <c r="DE56" s="17"/>
      <c r="DF56" s="17"/>
      <c r="DG56" s="17">
        <v>0.1</v>
      </c>
      <c r="DH56" s="17">
        <v>1.4</v>
      </c>
      <c r="DI56" s="17">
        <v>0.2</v>
      </c>
      <c r="DJ56" s="17">
        <v>0.5</v>
      </c>
      <c r="DK56" s="17">
        <v>0.3</v>
      </c>
      <c r="DL56" s="17">
        <v>0.5</v>
      </c>
      <c r="DM56" s="17"/>
      <c r="DN56" s="17">
        <v>0</v>
      </c>
      <c r="DO56" s="17">
        <v>0</v>
      </c>
      <c r="DP56" s="17">
        <v>-1.8</v>
      </c>
      <c r="DQ56" s="17">
        <v>-18.8</v>
      </c>
      <c r="DR56" s="17">
        <v>0</v>
      </c>
      <c r="DS56" s="17">
        <v>0</v>
      </c>
      <c r="DT56" s="17">
        <v>0.6</v>
      </c>
      <c r="DU56" s="17">
        <v>0.156</v>
      </c>
      <c r="DV56" s="17"/>
      <c r="DW56" s="17"/>
      <c r="DX56" s="17">
        <v>-4.2</v>
      </c>
      <c r="DY56" s="17">
        <v>0.4</v>
      </c>
      <c r="DZ56" s="17">
        <v>2.5</v>
      </c>
      <c r="EA56" s="17">
        <v>2.7</v>
      </c>
      <c r="EB56" s="17">
        <v>0.8</v>
      </c>
      <c r="EC56" s="17">
        <v>3.7</v>
      </c>
      <c r="ED56" s="17">
        <v>0</v>
      </c>
      <c r="EE56" s="17">
        <v>-6</v>
      </c>
      <c r="EF56" s="17">
        <v>-4.8</v>
      </c>
      <c r="EG56" s="17">
        <v>-0.6</v>
      </c>
      <c r="EH56" s="17">
        <v>0.3</v>
      </c>
      <c r="EI56" s="17"/>
      <c r="EJ56" s="17">
        <v>2.7</v>
      </c>
      <c r="EK56" s="17">
        <v>0</v>
      </c>
      <c r="EL56" s="17">
        <v>1.4370000000000001</v>
      </c>
      <c r="EM56" s="17">
        <v>0.2</v>
      </c>
      <c r="EN56" s="17">
        <v>0.2</v>
      </c>
      <c r="EO56" s="17">
        <v>0.2</v>
      </c>
      <c r="EP56" s="17">
        <v>-2.7</v>
      </c>
      <c r="EQ56" s="17">
        <v>0</v>
      </c>
      <c r="ER56" s="17">
        <v>0</v>
      </c>
      <c r="ES56" s="17">
        <v>0</v>
      </c>
      <c r="ET56" s="17">
        <v>-0.2</v>
      </c>
      <c r="EU56" s="17">
        <v>-6.4</v>
      </c>
      <c r="EV56" s="17">
        <v>0</v>
      </c>
      <c r="EW56" s="17">
        <v>0</v>
      </c>
      <c r="EX56" s="17">
        <v>1.5</v>
      </c>
      <c r="EY56" s="17">
        <v>0.7</v>
      </c>
      <c r="EZ56" s="17">
        <v>0.6</v>
      </c>
      <c r="FA56" s="17">
        <v>1.1000000000000001</v>
      </c>
      <c r="FB56" s="17">
        <v>0</v>
      </c>
      <c r="FC56" s="17">
        <v>-0.4</v>
      </c>
      <c r="FD56" s="17">
        <v>2.1</v>
      </c>
      <c r="FE56" s="17">
        <v>1.2</v>
      </c>
      <c r="FF56" s="17">
        <v>1.4</v>
      </c>
      <c r="FG56" s="17"/>
      <c r="FH56" s="17"/>
      <c r="FI56" s="17"/>
      <c r="FJ56" s="17"/>
      <c r="FK56" s="17">
        <v>2.27</v>
      </c>
      <c r="FL56" s="17"/>
      <c r="FM56" s="17"/>
      <c r="FN56" s="17">
        <v>393.51798000000002</v>
      </c>
      <c r="FO56" s="15"/>
      <c r="FP56" s="17">
        <v>2.9758800000000001</v>
      </c>
      <c r="FQ56" s="17">
        <v>-0.31</v>
      </c>
      <c r="FR56" s="17">
        <v>1.7130000000000001</v>
      </c>
      <c r="FS56" s="17">
        <v>1.7756000000000001</v>
      </c>
      <c r="FT56" s="17">
        <v>0.35167999999999999</v>
      </c>
      <c r="FU56" s="17">
        <v>0.23919000000000001</v>
      </c>
      <c r="FV56" s="17"/>
      <c r="FW56" s="17"/>
      <c r="FX56" s="17">
        <v>6.7453500000000002</v>
      </c>
    </row>
    <row r="57" spans="1:180" ht="24" customHeight="1" x14ac:dyDescent="0.3">
      <c r="A57" s="16" t="s">
        <v>51</v>
      </c>
      <c r="B57" s="16" t="s">
        <v>801</v>
      </c>
      <c r="C57" s="17">
        <v>31.8</v>
      </c>
      <c r="D57" s="17">
        <v>1.9</v>
      </c>
      <c r="E57" s="17">
        <v>2.1</v>
      </c>
      <c r="F57" s="17"/>
      <c r="G57" s="17"/>
      <c r="H57" s="17">
        <v>-12.7</v>
      </c>
      <c r="I57" s="17">
        <v>4</v>
      </c>
      <c r="J57" s="17"/>
      <c r="K57" s="17"/>
      <c r="L57" s="17">
        <v>-27.8</v>
      </c>
      <c r="M57" s="17">
        <v>-3.6</v>
      </c>
      <c r="N57" s="17">
        <v>19.600000000000001</v>
      </c>
      <c r="O57" s="17">
        <v>28.5</v>
      </c>
      <c r="P57" s="17">
        <v>-15.4</v>
      </c>
      <c r="Q57" s="17">
        <v>-7.2</v>
      </c>
      <c r="R57" s="17"/>
      <c r="S57" s="17"/>
      <c r="T57" s="17"/>
      <c r="U57" s="17"/>
      <c r="V57" s="17"/>
      <c r="W57" s="17">
        <v>7</v>
      </c>
      <c r="X57" s="17">
        <v>1.341</v>
      </c>
      <c r="Y57" s="17">
        <v>0.23</v>
      </c>
      <c r="Z57" s="17">
        <v>0</v>
      </c>
      <c r="AA57" s="17">
        <v>-3.5</v>
      </c>
      <c r="AB57" s="17"/>
      <c r="AC57" s="17">
        <v>12.9</v>
      </c>
      <c r="AD57" s="17"/>
      <c r="AE57" s="17"/>
      <c r="AF57" s="17"/>
      <c r="AG57" s="17"/>
      <c r="AH57" s="17">
        <v>8</v>
      </c>
      <c r="AI57" s="17">
        <v>-5.7</v>
      </c>
      <c r="AJ57" s="17"/>
      <c r="AK57" s="17"/>
      <c r="AL57" s="17"/>
      <c r="AM57" s="17">
        <v>-0.9</v>
      </c>
      <c r="AN57" s="17">
        <v>62.9</v>
      </c>
      <c r="AO57" s="17">
        <v>10.5</v>
      </c>
      <c r="AP57" s="17">
        <v>21.3</v>
      </c>
      <c r="AQ57" s="17">
        <v>2.6</v>
      </c>
      <c r="AR57" s="17">
        <v>9.0029999999999999E-2</v>
      </c>
      <c r="AS57" s="17">
        <v>2.7</v>
      </c>
      <c r="AT57" s="17">
        <v>1.4</v>
      </c>
      <c r="AU57" s="17">
        <v>49.8</v>
      </c>
      <c r="AV57" s="17">
        <v>31.2</v>
      </c>
      <c r="AW57" s="17">
        <v>-39.4</v>
      </c>
      <c r="AX57" s="17">
        <v>11</v>
      </c>
      <c r="AY57" s="17">
        <v>1.9</v>
      </c>
      <c r="AZ57" s="17">
        <v>-1.9</v>
      </c>
      <c r="BA57" s="17">
        <v>1.1000000000000001</v>
      </c>
      <c r="BB57" s="17">
        <v>0.2</v>
      </c>
      <c r="BC57" s="17">
        <v>15.5</v>
      </c>
      <c r="BD57" s="17"/>
      <c r="BE57" s="17"/>
      <c r="BF57" s="17">
        <v>6.5</v>
      </c>
      <c r="BG57" s="17"/>
      <c r="BH57" s="17"/>
      <c r="BI57" s="17">
        <v>-6.8</v>
      </c>
      <c r="BJ57" s="17"/>
      <c r="BK57" s="17"/>
      <c r="BL57" s="17"/>
      <c r="BM57" s="17">
        <v>2</v>
      </c>
      <c r="BN57" s="17">
        <v>-28.4</v>
      </c>
      <c r="BO57" s="17"/>
      <c r="BP57" s="17">
        <v>-17.5</v>
      </c>
      <c r="BQ57" s="17">
        <v>-15.9</v>
      </c>
      <c r="BR57" s="17">
        <v>0</v>
      </c>
      <c r="BS57" s="17"/>
      <c r="BT57" s="17"/>
      <c r="BU57" s="17"/>
      <c r="BV57" s="17"/>
      <c r="BW57" s="17"/>
      <c r="BX57" s="17"/>
      <c r="BY57" s="17"/>
      <c r="BZ57" s="17">
        <v>-0.3</v>
      </c>
      <c r="CA57" s="17">
        <v>31.7</v>
      </c>
      <c r="CB57" s="17">
        <v>23.9</v>
      </c>
      <c r="CC57" s="17">
        <v>5.2</v>
      </c>
      <c r="CD57" s="17">
        <v>8.3000000000000007</v>
      </c>
      <c r="CE57" s="17">
        <v>4.2</v>
      </c>
      <c r="CF57" s="17"/>
      <c r="CG57" s="17"/>
      <c r="CH57" s="17"/>
      <c r="CI57" s="17">
        <v>8.1999999999999993</v>
      </c>
      <c r="CJ57" s="17">
        <v>12.5</v>
      </c>
      <c r="CK57" s="17">
        <v>-15.7</v>
      </c>
      <c r="CL57" s="17"/>
      <c r="CM57" s="17"/>
      <c r="CN57" s="17"/>
      <c r="CO57" s="17"/>
      <c r="CP57" s="17"/>
      <c r="CQ57" s="17">
        <v>13.797040000000001</v>
      </c>
      <c r="CR57" s="17">
        <v>8.1512700000000002</v>
      </c>
      <c r="CS57" s="17"/>
      <c r="CT57" s="17">
        <v>0.7</v>
      </c>
      <c r="CU57" s="17">
        <v>1.3</v>
      </c>
      <c r="CV57" s="17"/>
      <c r="CW57" s="17">
        <v>-2.7</v>
      </c>
      <c r="CX57" s="17">
        <v>0</v>
      </c>
      <c r="CY57" s="17">
        <v>-2.8</v>
      </c>
      <c r="CZ57" s="17"/>
      <c r="DA57" s="17">
        <v>0.1</v>
      </c>
      <c r="DB57" s="17">
        <v>-0.1</v>
      </c>
      <c r="DC57" s="17">
        <v>-0.9</v>
      </c>
      <c r="DD57" s="17">
        <v>0</v>
      </c>
      <c r="DE57" s="17"/>
      <c r="DF57" s="17"/>
      <c r="DG57" s="17">
        <v>0.1</v>
      </c>
      <c r="DH57" s="17">
        <v>1.4</v>
      </c>
      <c r="DI57" s="17">
        <v>0.2</v>
      </c>
      <c r="DJ57" s="17">
        <v>0</v>
      </c>
      <c r="DK57" s="17">
        <v>0.3</v>
      </c>
      <c r="DL57" s="17">
        <v>0.6</v>
      </c>
      <c r="DM57" s="17"/>
      <c r="DN57" s="17">
        <v>0</v>
      </c>
      <c r="DO57" s="17">
        <v>0</v>
      </c>
      <c r="DP57" s="17">
        <v>-2</v>
      </c>
      <c r="DQ57" s="17">
        <v>-16.8</v>
      </c>
      <c r="DR57" s="17">
        <v>0</v>
      </c>
      <c r="DS57" s="17">
        <v>-0.3</v>
      </c>
      <c r="DT57" s="17">
        <v>0.5</v>
      </c>
      <c r="DU57" s="17">
        <v>0.1188</v>
      </c>
      <c r="DV57" s="17"/>
      <c r="DW57" s="17"/>
      <c r="DX57" s="17">
        <v>-4.2</v>
      </c>
      <c r="DY57" s="17">
        <v>0.4</v>
      </c>
      <c r="DZ57" s="17">
        <v>2.5</v>
      </c>
      <c r="EA57" s="17">
        <v>2.5</v>
      </c>
      <c r="EB57" s="17">
        <v>0.8</v>
      </c>
      <c r="EC57" s="17">
        <v>3.7</v>
      </c>
      <c r="ED57" s="17">
        <v>0</v>
      </c>
      <c r="EE57" s="17">
        <v>-7</v>
      </c>
      <c r="EF57" s="17">
        <v>-7.8</v>
      </c>
      <c r="EG57" s="17">
        <v>-0.8</v>
      </c>
      <c r="EH57" s="17">
        <v>-0.2</v>
      </c>
      <c r="EI57" s="17"/>
      <c r="EJ57" s="17">
        <v>2.7</v>
      </c>
      <c r="EK57" s="17">
        <v>0</v>
      </c>
      <c r="EL57" s="17">
        <v>1.448</v>
      </c>
      <c r="EM57" s="17">
        <v>0.2</v>
      </c>
      <c r="EN57" s="17">
        <v>0.2</v>
      </c>
      <c r="EO57" s="17">
        <v>0.2</v>
      </c>
      <c r="EP57" s="17">
        <v>-2.6</v>
      </c>
      <c r="EQ57" s="17">
        <v>0</v>
      </c>
      <c r="ER57" s="17">
        <v>0</v>
      </c>
      <c r="ES57" s="17">
        <v>0</v>
      </c>
      <c r="ET57" s="17">
        <v>-0.2</v>
      </c>
      <c r="EU57" s="17">
        <v>-7.8</v>
      </c>
      <c r="EV57" s="17">
        <v>0</v>
      </c>
      <c r="EW57" s="17">
        <v>0</v>
      </c>
      <c r="EX57" s="17">
        <v>1.5</v>
      </c>
      <c r="EY57" s="17">
        <v>0.7</v>
      </c>
      <c r="EZ57" s="17">
        <v>0.6</v>
      </c>
      <c r="FA57" s="17">
        <v>1.1000000000000001</v>
      </c>
      <c r="FB57" s="17">
        <v>0</v>
      </c>
      <c r="FC57" s="17">
        <v>-0.6</v>
      </c>
      <c r="FD57" s="17">
        <v>2</v>
      </c>
      <c r="FE57" s="17">
        <v>1.2</v>
      </c>
      <c r="FF57" s="17">
        <v>1.7</v>
      </c>
      <c r="FG57" s="17"/>
      <c r="FH57" s="17"/>
      <c r="FI57" s="17"/>
      <c r="FJ57" s="17"/>
      <c r="FK57" s="17">
        <v>2.37</v>
      </c>
      <c r="FL57" s="17"/>
      <c r="FM57" s="17"/>
      <c r="FN57" s="17">
        <v>225.64614</v>
      </c>
      <c r="FO57" s="15"/>
      <c r="FP57" s="17">
        <v>3.0827599999999999</v>
      </c>
      <c r="FQ57" s="17">
        <v>-0.10299999999999999</v>
      </c>
      <c r="FR57" s="17">
        <v>2.2965</v>
      </c>
      <c r="FS57" s="17">
        <v>1.7100599999999999</v>
      </c>
      <c r="FT57" s="17">
        <v>0.34897</v>
      </c>
      <c r="FU57" s="17">
        <v>0.26451999999999998</v>
      </c>
      <c r="FV57" s="17"/>
      <c r="FW57" s="17"/>
      <c r="FX57" s="17">
        <v>7.5998099999999997</v>
      </c>
    </row>
    <row r="58" spans="1:180" ht="24" customHeight="1" x14ac:dyDescent="0.3">
      <c r="A58" s="18" t="s">
        <v>802</v>
      </c>
      <c r="B58" s="18" t="s">
        <v>52</v>
      </c>
      <c r="C58" s="19">
        <v>34.299999999999997</v>
      </c>
      <c r="D58" s="19">
        <v>15</v>
      </c>
      <c r="E58" s="19">
        <v>3.2</v>
      </c>
      <c r="F58" s="19"/>
      <c r="G58" s="19"/>
      <c r="H58" s="19">
        <v>-9.4</v>
      </c>
      <c r="I58" s="19">
        <v>21.1</v>
      </c>
      <c r="J58" s="19"/>
      <c r="K58" s="19"/>
      <c r="L58" s="19">
        <v>-18.399999999999999</v>
      </c>
      <c r="M58" s="19">
        <v>2.6</v>
      </c>
      <c r="N58" s="19">
        <v>24.9</v>
      </c>
      <c r="O58" s="19">
        <v>38.6</v>
      </c>
      <c r="P58" s="19">
        <v>-6.2</v>
      </c>
      <c r="Q58" s="19">
        <v>0</v>
      </c>
      <c r="R58" s="19"/>
      <c r="S58" s="19"/>
      <c r="T58" s="19"/>
      <c r="U58" s="19"/>
      <c r="V58" s="19"/>
      <c r="W58" s="19">
        <v>8.5</v>
      </c>
      <c r="X58" s="19">
        <v>1.2450000000000001</v>
      </c>
      <c r="Y58" s="19">
        <v>-0.16500000000000001</v>
      </c>
      <c r="Z58" s="19">
        <v>0</v>
      </c>
      <c r="AA58" s="19">
        <v>-3.5</v>
      </c>
      <c r="AB58" s="19"/>
      <c r="AC58" s="19">
        <v>10.6</v>
      </c>
      <c r="AD58" s="19"/>
      <c r="AE58" s="19"/>
      <c r="AF58" s="19"/>
      <c r="AG58" s="19"/>
      <c r="AH58" s="19">
        <v>7.6</v>
      </c>
      <c r="AI58" s="19">
        <v>-0.2</v>
      </c>
      <c r="AJ58" s="19"/>
      <c r="AK58" s="19"/>
      <c r="AL58" s="19"/>
      <c r="AM58" s="19">
        <v>-1.1000000000000001</v>
      </c>
      <c r="AN58" s="19">
        <v>63</v>
      </c>
      <c r="AO58" s="19">
        <v>10.8</v>
      </c>
      <c r="AP58" s="19">
        <v>21.1</v>
      </c>
      <c r="AQ58" s="19">
        <v>3.2</v>
      </c>
      <c r="AR58" s="19">
        <v>-0.42887999999999998</v>
      </c>
      <c r="AS58" s="19">
        <v>2.7</v>
      </c>
      <c r="AT58" s="19">
        <v>1.8</v>
      </c>
      <c r="AU58" s="19">
        <v>38.700000000000003</v>
      </c>
      <c r="AV58" s="19">
        <v>20.2</v>
      </c>
      <c r="AW58" s="19">
        <v>-40.799999999999997</v>
      </c>
      <c r="AX58" s="19">
        <v>9.8000000000000007</v>
      </c>
      <c r="AY58" s="19">
        <v>1.5</v>
      </c>
      <c r="AZ58" s="19">
        <v>-0.8</v>
      </c>
      <c r="BA58" s="19">
        <v>1.1000000000000001</v>
      </c>
      <c r="BB58" s="19">
        <v>0.2</v>
      </c>
      <c r="BC58" s="19">
        <v>13.8</v>
      </c>
      <c r="BD58" s="19"/>
      <c r="BE58" s="19"/>
      <c r="BF58" s="19">
        <v>9.4</v>
      </c>
      <c r="BG58" s="19"/>
      <c r="BH58" s="19"/>
      <c r="BI58" s="19">
        <v>-1.3</v>
      </c>
      <c r="BJ58" s="19"/>
      <c r="BK58" s="19"/>
      <c r="BL58" s="19"/>
      <c r="BM58" s="19">
        <v>2.8</v>
      </c>
      <c r="BN58" s="19">
        <v>-18.600000000000001</v>
      </c>
      <c r="BO58" s="19"/>
      <c r="BP58" s="19">
        <v>-15.7</v>
      </c>
      <c r="BQ58" s="19">
        <v>-6.5</v>
      </c>
      <c r="BR58" s="19">
        <v>0</v>
      </c>
      <c r="BS58" s="19"/>
      <c r="BT58" s="19"/>
      <c r="BU58" s="19"/>
      <c r="BV58" s="19"/>
      <c r="BW58" s="19"/>
      <c r="BX58" s="19"/>
      <c r="BY58" s="19"/>
      <c r="BZ58" s="19">
        <v>-0.2</v>
      </c>
      <c r="CA58" s="19">
        <v>29.6</v>
      </c>
      <c r="CB58" s="19">
        <v>23.5</v>
      </c>
      <c r="CC58" s="19">
        <v>4.8</v>
      </c>
      <c r="CD58" s="19">
        <v>8.1</v>
      </c>
      <c r="CE58" s="19">
        <v>4.0999999999999996</v>
      </c>
      <c r="CF58" s="19"/>
      <c r="CG58" s="19"/>
      <c r="CH58" s="19"/>
      <c r="CI58" s="19">
        <v>11.6</v>
      </c>
      <c r="CJ58" s="19">
        <v>15.7</v>
      </c>
      <c r="CK58" s="19">
        <v>-6.1</v>
      </c>
      <c r="CL58" s="19"/>
      <c r="CM58" s="19"/>
      <c r="CN58" s="19"/>
      <c r="CO58" s="19"/>
      <c r="CP58" s="19"/>
      <c r="CQ58" s="19">
        <v>-8.0083400000000005</v>
      </c>
      <c r="CR58" s="19">
        <v>-2.4286300000000001</v>
      </c>
      <c r="CS58" s="19"/>
      <c r="CT58" s="19">
        <v>0.8</v>
      </c>
      <c r="CU58" s="19">
        <v>1.4</v>
      </c>
      <c r="CV58" s="19"/>
      <c r="CW58" s="19">
        <v>-3.8</v>
      </c>
      <c r="CX58" s="19">
        <v>0</v>
      </c>
      <c r="CY58" s="19">
        <v>-2.8</v>
      </c>
      <c r="CZ58" s="19"/>
      <c r="DA58" s="19">
        <v>0</v>
      </c>
      <c r="DB58" s="19">
        <v>0</v>
      </c>
      <c r="DC58" s="19">
        <v>-1.1000000000000001</v>
      </c>
      <c r="DD58" s="19">
        <v>0</v>
      </c>
      <c r="DE58" s="19"/>
      <c r="DF58" s="19"/>
      <c r="DG58" s="19">
        <v>0.1</v>
      </c>
      <c r="DH58" s="19">
        <v>1.4</v>
      </c>
      <c r="DI58" s="19">
        <v>0.2</v>
      </c>
      <c r="DJ58" s="19">
        <v>-0.4</v>
      </c>
      <c r="DK58" s="19">
        <v>0.2</v>
      </c>
      <c r="DL58" s="19">
        <v>0.6</v>
      </c>
      <c r="DM58" s="19"/>
      <c r="DN58" s="19">
        <v>0</v>
      </c>
      <c r="DO58" s="19">
        <v>0</v>
      </c>
      <c r="DP58" s="19">
        <v>-0.2</v>
      </c>
      <c r="DQ58" s="19">
        <v>-17</v>
      </c>
      <c r="DR58" s="19">
        <v>0</v>
      </c>
      <c r="DS58" s="19">
        <v>0</v>
      </c>
      <c r="DT58" s="19">
        <v>0.6</v>
      </c>
      <c r="DU58" s="19">
        <v>0.1232</v>
      </c>
      <c r="DV58" s="19"/>
      <c r="DW58" s="19"/>
      <c r="DX58" s="19">
        <v>-4.4000000000000004</v>
      </c>
      <c r="DY58" s="19">
        <v>0</v>
      </c>
      <c r="DZ58" s="19">
        <v>2.4</v>
      </c>
      <c r="EA58" s="19">
        <v>2.7</v>
      </c>
      <c r="EB58" s="19">
        <v>0.8</v>
      </c>
      <c r="EC58" s="19">
        <v>3.7</v>
      </c>
      <c r="ED58" s="19">
        <v>0</v>
      </c>
      <c r="EE58" s="19">
        <v>-3.8</v>
      </c>
      <c r="EF58" s="19">
        <v>0</v>
      </c>
      <c r="EG58" s="19">
        <v>-0.3</v>
      </c>
      <c r="EH58" s="19">
        <v>0</v>
      </c>
      <c r="EI58" s="19"/>
      <c r="EJ58" s="19">
        <v>2.7</v>
      </c>
      <c r="EK58" s="19">
        <v>0</v>
      </c>
      <c r="EL58" s="19">
        <v>1.464</v>
      </c>
      <c r="EM58" s="19">
        <v>0.2</v>
      </c>
      <c r="EN58" s="19">
        <v>0.2</v>
      </c>
      <c r="EO58" s="19">
        <v>0.2</v>
      </c>
      <c r="EP58" s="19">
        <v>-2.8</v>
      </c>
      <c r="EQ58" s="19">
        <v>0</v>
      </c>
      <c r="ER58" s="19">
        <v>0</v>
      </c>
      <c r="ES58" s="19">
        <v>0</v>
      </c>
      <c r="ET58" s="19">
        <v>-0.2</v>
      </c>
      <c r="EU58" s="19">
        <v>-10</v>
      </c>
      <c r="EV58" s="19">
        <v>0</v>
      </c>
      <c r="EW58" s="19">
        <v>0</v>
      </c>
      <c r="EX58" s="19">
        <v>1.5</v>
      </c>
      <c r="EY58" s="19">
        <v>0.7</v>
      </c>
      <c r="EZ58" s="19">
        <v>0.6</v>
      </c>
      <c r="FA58" s="19">
        <v>1.1000000000000001</v>
      </c>
      <c r="FB58" s="19">
        <v>0</v>
      </c>
      <c r="FC58" s="19">
        <v>0.1</v>
      </c>
      <c r="FD58" s="19">
        <v>2.1</v>
      </c>
      <c r="FE58" s="19">
        <v>1.2</v>
      </c>
      <c r="FF58" s="19">
        <v>1.8</v>
      </c>
      <c r="FG58" s="19"/>
      <c r="FH58" s="19"/>
      <c r="FI58" s="19"/>
      <c r="FJ58" s="19"/>
      <c r="FK58" s="19">
        <v>1.96</v>
      </c>
      <c r="FL58" s="19"/>
      <c r="FM58" s="19"/>
      <c r="FN58" s="19">
        <v>309.36135000000002</v>
      </c>
      <c r="FO58" s="15"/>
      <c r="FP58" s="19">
        <v>0</v>
      </c>
      <c r="FQ58" s="19">
        <v>-0.308</v>
      </c>
      <c r="FR58" s="19">
        <v>2.2690000000000001</v>
      </c>
      <c r="FS58" s="19">
        <v>1.84331</v>
      </c>
      <c r="FT58" s="19">
        <v>0.33240999999999998</v>
      </c>
      <c r="FU58" s="19">
        <v>0.2908</v>
      </c>
      <c r="FV58" s="19"/>
      <c r="FW58" s="19"/>
      <c r="FX58" s="19">
        <v>4.4275200000000003</v>
      </c>
    </row>
    <row r="59" spans="1:180" ht="25.05" customHeight="1" x14ac:dyDescent="0.3">
      <c r="A59" s="206" t="s">
        <v>803</v>
      </c>
      <c r="B59" s="207"/>
      <c r="C59" s="20">
        <v>840</v>
      </c>
      <c r="D59" s="20">
        <v>888.65</v>
      </c>
      <c r="E59" s="20">
        <v>47.4</v>
      </c>
      <c r="F59" s="20">
        <v>0</v>
      </c>
      <c r="G59" s="20">
        <v>0</v>
      </c>
      <c r="H59" s="20">
        <v>-291</v>
      </c>
      <c r="I59" s="20">
        <v>294.45</v>
      </c>
      <c r="J59" s="20">
        <v>0</v>
      </c>
      <c r="K59" s="20">
        <v>0</v>
      </c>
      <c r="L59" s="20">
        <v>473.9</v>
      </c>
      <c r="M59" s="20">
        <v>271</v>
      </c>
      <c r="N59" s="20">
        <v>381.95</v>
      </c>
      <c r="O59" s="20">
        <v>740.1</v>
      </c>
      <c r="P59" s="20">
        <v>-148.19999999999999</v>
      </c>
      <c r="Q59" s="20">
        <v>251.3</v>
      </c>
      <c r="R59" s="20">
        <v>0</v>
      </c>
      <c r="S59" s="20">
        <v>0</v>
      </c>
      <c r="T59" s="20">
        <v>0</v>
      </c>
      <c r="U59" s="20">
        <v>0</v>
      </c>
      <c r="V59" s="20">
        <v>0</v>
      </c>
      <c r="W59" s="20">
        <v>152.69999999999999</v>
      </c>
      <c r="X59" s="20">
        <v>26.588000000000001</v>
      </c>
      <c r="Y59" s="20">
        <v>10.218999999999999</v>
      </c>
      <c r="Z59" s="20">
        <v>10</v>
      </c>
      <c r="AA59" s="20">
        <v>-79.45</v>
      </c>
      <c r="AB59" s="20">
        <v>0</v>
      </c>
      <c r="AC59" s="20">
        <v>372</v>
      </c>
      <c r="AD59" s="20">
        <v>0</v>
      </c>
      <c r="AE59" s="20">
        <v>0</v>
      </c>
      <c r="AF59" s="20">
        <v>0</v>
      </c>
      <c r="AG59" s="20">
        <v>0</v>
      </c>
      <c r="AH59" s="20">
        <v>204.35</v>
      </c>
      <c r="AI59" s="20">
        <v>301.2</v>
      </c>
      <c r="AJ59" s="20">
        <v>0</v>
      </c>
      <c r="AK59" s="20">
        <v>0</v>
      </c>
      <c r="AL59" s="20">
        <v>0</v>
      </c>
      <c r="AM59" s="20">
        <v>-29.15</v>
      </c>
      <c r="AN59" s="20">
        <v>1292.2</v>
      </c>
      <c r="AO59" s="20">
        <v>209.55</v>
      </c>
      <c r="AP59" s="20">
        <v>441.75</v>
      </c>
      <c r="AQ59" s="20">
        <v>55.75</v>
      </c>
      <c r="AR59" s="20">
        <v>-8.8974449999999994</v>
      </c>
      <c r="AS59" s="20">
        <v>64.8</v>
      </c>
      <c r="AT59" s="20">
        <v>36.049999999999997</v>
      </c>
      <c r="AU59" s="20">
        <v>962.9</v>
      </c>
      <c r="AV59" s="20">
        <v>348.6</v>
      </c>
      <c r="AW59" s="20">
        <v>-746.4</v>
      </c>
      <c r="AX59" s="20">
        <v>91.8</v>
      </c>
      <c r="AY59" s="20">
        <v>12.9</v>
      </c>
      <c r="AZ59" s="20">
        <v>-1.9</v>
      </c>
      <c r="BA59" s="20">
        <v>26.25</v>
      </c>
      <c r="BB59" s="20">
        <v>3.8</v>
      </c>
      <c r="BC59" s="20">
        <v>321</v>
      </c>
      <c r="BD59" s="20">
        <v>0</v>
      </c>
      <c r="BE59" s="20">
        <v>0</v>
      </c>
      <c r="BF59" s="20">
        <v>148.85</v>
      </c>
      <c r="BG59" s="20">
        <v>0</v>
      </c>
      <c r="BH59" s="20">
        <v>0</v>
      </c>
      <c r="BI59" s="20">
        <v>-47.6</v>
      </c>
      <c r="BJ59" s="20">
        <v>0</v>
      </c>
      <c r="BK59" s="20">
        <v>0</v>
      </c>
      <c r="BL59" s="20">
        <v>0</v>
      </c>
      <c r="BM59" s="20">
        <v>104</v>
      </c>
      <c r="BN59" s="20">
        <v>-177.45</v>
      </c>
      <c r="BO59" s="20">
        <v>0</v>
      </c>
      <c r="BP59" s="20">
        <v>-438.6</v>
      </c>
      <c r="BQ59" s="20">
        <v>-0.95</v>
      </c>
      <c r="BR59" s="20">
        <v>27.05</v>
      </c>
      <c r="BS59" s="20">
        <v>0</v>
      </c>
      <c r="BT59" s="20">
        <v>0</v>
      </c>
      <c r="BU59" s="20">
        <v>0</v>
      </c>
      <c r="BV59" s="20">
        <v>0</v>
      </c>
      <c r="BW59" s="20">
        <v>0</v>
      </c>
      <c r="BX59" s="20">
        <v>0</v>
      </c>
      <c r="BY59" s="20">
        <v>0</v>
      </c>
      <c r="BZ59" s="20">
        <v>-4.8</v>
      </c>
      <c r="CA59" s="20">
        <v>1062.05</v>
      </c>
      <c r="CB59" s="20">
        <v>665.75</v>
      </c>
      <c r="CC59" s="20">
        <v>231.85</v>
      </c>
      <c r="CD59" s="20">
        <v>248.6</v>
      </c>
      <c r="CE59" s="20">
        <v>145.35</v>
      </c>
      <c r="CF59" s="20">
        <v>0</v>
      </c>
      <c r="CG59" s="20">
        <v>0</v>
      </c>
      <c r="CH59" s="20">
        <v>0</v>
      </c>
      <c r="CI59" s="20">
        <v>959.7</v>
      </c>
      <c r="CJ59" s="20">
        <v>1010.1</v>
      </c>
      <c r="CK59" s="20">
        <v>-134.80000000000001</v>
      </c>
      <c r="CL59" s="20">
        <v>0</v>
      </c>
      <c r="CM59" s="20">
        <v>0</v>
      </c>
      <c r="CN59" s="20">
        <v>0</v>
      </c>
      <c r="CO59" s="20">
        <v>0</v>
      </c>
      <c r="CP59" s="20">
        <v>0</v>
      </c>
      <c r="CQ59" s="20">
        <v>326.58017999999998</v>
      </c>
      <c r="CR59" s="20">
        <v>101.92364000000001</v>
      </c>
      <c r="CS59" s="20">
        <v>0</v>
      </c>
      <c r="CT59" s="20">
        <v>10.45</v>
      </c>
      <c r="CU59" s="20">
        <v>29.9</v>
      </c>
      <c r="CV59" s="20">
        <v>0</v>
      </c>
      <c r="CW59" s="20">
        <v>-80.25</v>
      </c>
      <c r="CX59" s="20">
        <v>64.55</v>
      </c>
      <c r="CY59" s="20">
        <v>-62.85</v>
      </c>
      <c r="CZ59" s="20">
        <v>0</v>
      </c>
      <c r="DA59" s="20">
        <v>1.2</v>
      </c>
      <c r="DB59" s="20">
        <v>-1.35</v>
      </c>
      <c r="DC59" s="20">
        <v>-24.5</v>
      </c>
      <c r="DD59" s="20">
        <v>-130.9</v>
      </c>
      <c r="DE59" s="20">
        <v>0</v>
      </c>
      <c r="DF59" s="20">
        <v>0</v>
      </c>
      <c r="DG59" s="20">
        <v>3.5</v>
      </c>
      <c r="DH59" s="20">
        <v>36.549999999999997</v>
      </c>
      <c r="DI59" s="20">
        <v>4.25</v>
      </c>
      <c r="DJ59" s="20">
        <v>3.55</v>
      </c>
      <c r="DK59" s="20">
        <v>6.7</v>
      </c>
      <c r="DL59" s="20">
        <v>14.4</v>
      </c>
      <c r="DM59" s="20">
        <v>0</v>
      </c>
      <c r="DN59" s="20">
        <v>-6.1</v>
      </c>
      <c r="DO59" s="20">
        <v>-14.7</v>
      </c>
      <c r="DP59" s="20">
        <v>-19.899999999999999</v>
      </c>
      <c r="DQ59" s="20">
        <v>-407.25</v>
      </c>
      <c r="DR59" s="20">
        <v>-27.45</v>
      </c>
      <c r="DS59" s="20">
        <v>1.8</v>
      </c>
      <c r="DT59" s="20">
        <v>14</v>
      </c>
      <c r="DU59" s="20">
        <v>2.0880000000000001</v>
      </c>
      <c r="DV59" s="20">
        <v>0</v>
      </c>
      <c r="DW59" s="20">
        <v>0</v>
      </c>
      <c r="DX59" s="20">
        <v>-109.45</v>
      </c>
      <c r="DY59" s="20">
        <v>9</v>
      </c>
      <c r="DZ59" s="20">
        <v>62.7</v>
      </c>
      <c r="EA59" s="20">
        <v>60.45</v>
      </c>
      <c r="EB59" s="20">
        <v>19.2</v>
      </c>
      <c r="EC59" s="20">
        <v>88.5</v>
      </c>
      <c r="ED59" s="20">
        <v>21.95</v>
      </c>
      <c r="EE59" s="20">
        <v>-113.45</v>
      </c>
      <c r="EF59" s="20">
        <v>-124.9</v>
      </c>
      <c r="EG59" s="20">
        <v>-11</v>
      </c>
      <c r="EH59" s="20">
        <v>-1.05</v>
      </c>
      <c r="EI59" s="20">
        <v>0</v>
      </c>
      <c r="EJ59" s="20">
        <v>64.650000000000006</v>
      </c>
      <c r="EK59" s="20">
        <v>-1.05</v>
      </c>
      <c r="EL59" s="20">
        <v>43.899500000000003</v>
      </c>
      <c r="EM59" s="20">
        <v>4.8</v>
      </c>
      <c r="EN59" s="20">
        <v>4.8</v>
      </c>
      <c r="EO59" s="20">
        <v>4.8</v>
      </c>
      <c r="EP59" s="20">
        <v>-71.45</v>
      </c>
      <c r="EQ59" s="20">
        <v>232.65</v>
      </c>
      <c r="ER59" s="20">
        <v>-5.3979999999999997</v>
      </c>
      <c r="ES59" s="20">
        <v>-16.100000000000001</v>
      </c>
      <c r="ET59" s="20">
        <v>-4.75</v>
      </c>
      <c r="EU59" s="20">
        <v>-5.8</v>
      </c>
      <c r="EV59" s="20">
        <v>62.55</v>
      </c>
      <c r="EW59" s="20">
        <v>62.610365000000002</v>
      </c>
      <c r="EX59" s="20">
        <v>36</v>
      </c>
      <c r="EY59" s="20">
        <v>18.399999999999999</v>
      </c>
      <c r="EZ59" s="20">
        <v>13.45</v>
      </c>
      <c r="FA59" s="20">
        <v>17.899999999999999</v>
      </c>
      <c r="FB59" s="20">
        <v>-4.5750000000000002</v>
      </c>
      <c r="FC59" s="20">
        <v>5.5</v>
      </c>
      <c r="FD59" s="20">
        <v>33.85</v>
      </c>
      <c r="FE59" s="20">
        <v>21.6</v>
      </c>
      <c r="FF59" s="20">
        <v>36.549999999999997</v>
      </c>
      <c r="FG59" s="20">
        <v>0</v>
      </c>
      <c r="FH59" s="20">
        <v>0</v>
      </c>
      <c r="FI59" s="20">
        <v>0</v>
      </c>
      <c r="FJ59" s="20">
        <v>0</v>
      </c>
      <c r="FK59" s="20">
        <v>51.55</v>
      </c>
      <c r="FL59" s="20">
        <v>0</v>
      </c>
      <c r="FM59" s="20">
        <v>0</v>
      </c>
      <c r="FN59" s="20">
        <v>11981.838239999999</v>
      </c>
      <c r="FO59" s="21"/>
      <c r="FP59" s="20">
        <v>59.004460000000002</v>
      </c>
      <c r="FQ59" s="20">
        <v>-6.36036</v>
      </c>
      <c r="FR59" s="20">
        <v>52.430999999999997</v>
      </c>
      <c r="FS59" s="20">
        <v>42.730980000000002</v>
      </c>
      <c r="FT59" s="20">
        <v>34.204540000000001</v>
      </c>
      <c r="FU59" s="20">
        <v>20.988505</v>
      </c>
      <c r="FV59" s="20">
        <v>0</v>
      </c>
      <c r="FW59" s="20">
        <v>0</v>
      </c>
      <c r="FX59" s="20">
        <v>202.99912499999999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806</v>
      </c>
      <c r="C5" s="1"/>
      <c r="D5" s="1"/>
      <c r="E5" s="1"/>
      <c r="F5" s="1"/>
      <c r="G5" s="1"/>
      <c r="H5" s="1"/>
    </row>
    <row r="6" spans="1:8" ht="22.95" customHeight="1" x14ac:dyDescent="0.3">
      <c r="A6" s="1"/>
      <c r="B6" s="208" t="s">
        <v>807</v>
      </c>
      <c r="C6" s="208" t="s">
        <v>808</v>
      </c>
      <c r="D6" s="208"/>
      <c r="E6" s="208" t="s">
        <v>809</v>
      </c>
      <c r="F6" s="208"/>
      <c r="G6" s="208"/>
      <c r="H6" s="208" t="s">
        <v>810</v>
      </c>
    </row>
    <row r="7" spans="1:8" ht="31.05" customHeight="1" x14ac:dyDescent="0.3">
      <c r="A7" s="1"/>
      <c r="B7" s="208"/>
      <c r="C7" s="24" t="s">
        <v>811</v>
      </c>
      <c r="D7" s="24" t="s">
        <v>812</v>
      </c>
      <c r="E7" s="24" t="s">
        <v>541</v>
      </c>
      <c r="F7" s="24" t="s">
        <v>540</v>
      </c>
      <c r="G7" s="24" t="s">
        <v>539</v>
      </c>
      <c r="H7" s="24" t="s">
        <v>813</v>
      </c>
    </row>
    <row r="8" spans="1:8" ht="10.95" customHeight="1" x14ac:dyDescent="0.3">
      <c r="A8" s="1"/>
      <c r="B8" s="25" t="s">
        <v>755</v>
      </c>
      <c r="C8" s="26">
        <v>0</v>
      </c>
      <c r="D8" s="26">
        <v>6882.2814900000003</v>
      </c>
      <c r="E8" s="27">
        <v>970.30259999999998</v>
      </c>
      <c r="F8" s="27">
        <v>4201.7508900000003</v>
      </c>
      <c r="G8" s="27">
        <v>1710.2280000000001</v>
      </c>
      <c r="H8" s="27">
        <v>245.1266</v>
      </c>
    </row>
    <row r="9" spans="1:8" ht="10.95" customHeight="1" x14ac:dyDescent="0.3">
      <c r="A9" s="1"/>
      <c r="B9" s="25" t="s">
        <v>756</v>
      </c>
      <c r="C9" s="26">
        <v>0</v>
      </c>
      <c r="D9" s="26">
        <v>6755.2484400000003</v>
      </c>
      <c r="E9" s="27">
        <v>975.26379999999995</v>
      </c>
      <c r="F9" s="27">
        <v>4060.3379399999999</v>
      </c>
      <c r="G9" s="27">
        <v>1719.6467</v>
      </c>
      <c r="H9" s="27">
        <v>247.15781000000001</v>
      </c>
    </row>
    <row r="10" spans="1:8" ht="10.95" customHeight="1" x14ac:dyDescent="0.3">
      <c r="A10" s="1"/>
      <c r="B10" s="25" t="s">
        <v>757</v>
      </c>
      <c r="C10" s="26">
        <v>0</v>
      </c>
      <c r="D10" s="26">
        <v>6604.8283899999997</v>
      </c>
      <c r="E10" s="27">
        <v>917.42380000000003</v>
      </c>
      <c r="F10" s="27">
        <v>3998.8239899999999</v>
      </c>
      <c r="G10" s="27">
        <v>1688.5806</v>
      </c>
      <c r="H10" s="27">
        <v>246.45348000000001</v>
      </c>
    </row>
    <row r="11" spans="1:8" ht="10.95" customHeight="1" x14ac:dyDescent="0.3">
      <c r="A11" s="1"/>
      <c r="B11" s="25" t="s">
        <v>758</v>
      </c>
      <c r="C11" s="26">
        <v>0</v>
      </c>
      <c r="D11" s="26">
        <v>6445.4782299999997</v>
      </c>
      <c r="E11" s="27">
        <v>913.98659999999995</v>
      </c>
      <c r="F11" s="27">
        <v>3854.1479300000001</v>
      </c>
      <c r="G11" s="27">
        <v>1677.3436999999999</v>
      </c>
      <c r="H11" s="27">
        <v>247.76497000000001</v>
      </c>
    </row>
    <row r="12" spans="1:8" ht="10.95" customHeight="1" x14ac:dyDescent="0.3">
      <c r="A12" s="1"/>
      <c r="B12" s="25" t="s">
        <v>759</v>
      </c>
      <c r="C12" s="26">
        <v>0</v>
      </c>
      <c r="D12" s="26">
        <v>6516.2511599999998</v>
      </c>
      <c r="E12" s="27">
        <v>942.82150000000001</v>
      </c>
      <c r="F12" s="27">
        <v>3910.8994600000001</v>
      </c>
      <c r="G12" s="27">
        <v>1662.5301999999999</v>
      </c>
      <c r="H12" s="27">
        <v>247.76682</v>
      </c>
    </row>
    <row r="13" spans="1:8" ht="10.95" customHeight="1" x14ac:dyDescent="0.3">
      <c r="A13" s="1"/>
      <c r="B13" s="25" t="s">
        <v>760</v>
      </c>
      <c r="C13" s="26">
        <v>0</v>
      </c>
      <c r="D13" s="26">
        <v>6512.9945500000003</v>
      </c>
      <c r="E13" s="27">
        <v>900.70050000000003</v>
      </c>
      <c r="F13" s="27">
        <v>3922.89075</v>
      </c>
      <c r="G13" s="27">
        <v>1689.4032999999999</v>
      </c>
      <c r="H13" s="27">
        <v>251.99549999999999</v>
      </c>
    </row>
    <row r="14" spans="1:8" ht="10.95" customHeight="1" x14ac:dyDescent="0.3">
      <c r="A14" s="1"/>
      <c r="B14" s="25" t="s">
        <v>761</v>
      </c>
      <c r="C14" s="26">
        <v>0</v>
      </c>
      <c r="D14" s="26">
        <v>6475.89084</v>
      </c>
      <c r="E14" s="27">
        <v>938.77080000000001</v>
      </c>
      <c r="F14" s="27">
        <v>3866.1326399999998</v>
      </c>
      <c r="G14" s="27">
        <v>1670.9874</v>
      </c>
      <c r="H14" s="27">
        <v>251.71170000000001</v>
      </c>
    </row>
    <row r="15" spans="1:8" ht="10.95" customHeight="1" x14ac:dyDescent="0.3">
      <c r="A15" s="1"/>
      <c r="B15" s="25" t="s">
        <v>762</v>
      </c>
      <c r="C15" s="26">
        <v>0</v>
      </c>
      <c r="D15" s="26">
        <v>6437.1701800000001</v>
      </c>
      <c r="E15" s="27">
        <v>923.91759999999999</v>
      </c>
      <c r="F15" s="27">
        <v>3835.6834800000001</v>
      </c>
      <c r="G15" s="27">
        <v>1677.5690999999999</v>
      </c>
      <c r="H15" s="27">
        <v>249.61218</v>
      </c>
    </row>
    <row r="16" spans="1:8" ht="10.95" customHeight="1" x14ac:dyDescent="0.3">
      <c r="A16" s="1"/>
      <c r="B16" s="25" t="s">
        <v>763</v>
      </c>
      <c r="C16" s="26">
        <v>0</v>
      </c>
      <c r="D16" s="26">
        <v>6509.1279299999997</v>
      </c>
      <c r="E16" s="27">
        <v>954.61069999999995</v>
      </c>
      <c r="F16" s="27">
        <v>3863.2011299999999</v>
      </c>
      <c r="G16" s="27">
        <v>1691.3161</v>
      </c>
      <c r="H16" s="27">
        <v>244.44882000000001</v>
      </c>
    </row>
    <row r="17" spans="1:8" ht="10.95" customHeight="1" x14ac:dyDescent="0.3">
      <c r="A17" s="1"/>
      <c r="B17" s="25" t="s">
        <v>764</v>
      </c>
      <c r="C17" s="26">
        <v>0</v>
      </c>
      <c r="D17" s="26">
        <v>6543.6416300000001</v>
      </c>
      <c r="E17" s="27">
        <v>959.20140000000004</v>
      </c>
      <c r="F17" s="27">
        <v>3887.6838299999999</v>
      </c>
      <c r="G17" s="27">
        <v>1696.7564</v>
      </c>
      <c r="H17" s="27">
        <v>237.12116</v>
      </c>
    </row>
    <row r="18" spans="1:8" ht="10.95" customHeight="1" x14ac:dyDescent="0.3">
      <c r="A18" s="1"/>
      <c r="B18" s="25" t="s">
        <v>765</v>
      </c>
      <c r="C18" s="26">
        <v>0</v>
      </c>
      <c r="D18" s="26">
        <v>6608.1265599999997</v>
      </c>
      <c r="E18" s="27">
        <v>961.18880000000001</v>
      </c>
      <c r="F18" s="27">
        <v>3946.7546600000001</v>
      </c>
      <c r="G18" s="27">
        <v>1700.1831</v>
      </c>
      <c r="H18" s="27">
        <v>237.25135</v>
      </c>
    </row>
    <row r="19" spans="1:8" ht="10.95" customHeight="1" x14ac:dyDescent="0.3">
      <c r="A19" s="1"/>
      <c r="B19" s="25" t="s">
        <v>766</v>
      </c>
      <c r="C19" s="26">
        <v>0</v>
      </c>
      <c r="D19" s="26">
        <v>6759.9543400000002</v>
      </c>
      <c r="E19" s="27">
        <v>951.80119999999999</v>
      </c>
      <c r="F19" s="27">
        <v>4132.8879999999999</v>
      </c>
      <c r="G19" s="27">
        <v>1675.26514</v>
      </c>
      <c r="H19" s="27">
        <v>230.43117000000001</v>
      </c>
    </row>
    <row r="20" spans="1:8" ht="10.95" customHeight="1" x14ac:dyDescent="0.3">
      <c r="A20" s="1"/>
      <c r="B20" s="25" t="s">
        <v>767</v>
      </c>
      <c r="C20" s="26">
        <v>0</v>
      </c>
      <c r="D20" s="26">
        <v>6865.5946299999996</v>
      </c>
      <c r="E20" s="27">
        <v>1001.734</v>
      </c>
      <c r="F20" s="27">
        <v>4185.0597600000001</v>
      </c>
      <c r="G20" s="27">
        <v>1678.80087</v>
      </c>
      <c r="H20" s="27">
        <v>217.56164000000001</v>
      </c>
    </row>
    <row r="21" spans="1:8" ht="10.95" customHeight="1" x14ac:dyDescent="0.3">
      <c r="A21" s="1"/>
      <c r="B21" s="25" t="s">
        <v>768</v>
      </c>
      <c r="C21" s="26">
        <v>0</v>
      </c>
      <c r="D21" s="26">
        <v>6867.6053099999999</v>
      </c>
      <c r="E21" s="27">
        <v>1023.191</v>
      </c>
      <c r="F21" s="27">
        <v>4208.95586</v>
      </c>
      <c r="G21" s="27">
        <v>1635.4584500000001</v>
      </c>
      <c r="H21" s="27">
        <v>217.17294000000001</v>
      </c>
    </row>
    <row r="22" spans="1:8" ht="10.95" customHeight="1" x14ac:dyDescent="0.3">
      <c r="A22" s="1"/>
      <c r="B22" s="25" t="s">
        <v>769</v>
      </c>
      <c r="C22" s="26">
        <v>0</v>
      </c>
      <c r="D22" s="26">
        <v>7072.07161</v>
      </c>
      <c r="E22" s="27">
        <v>1067.9650999999999</v>
      </c>
      <c r="F22" s="27">
        <v>4336.0754699999998</v>
      </c>
      <c r="G22" s="27">
        <v>1668.0310400000001</v>
      </c>
      <c r="H22" s="27">
        <v>220.94659999999999</v>
      </c>
    </row>
    <row r="23" spans="1:8" ht="10.95" customHeight="1" x14ac:dyDescent="0.3">
      <c r="A23" s="1"/>
      <c r="B23" s="25" t="s">
        <v>770</v>
      </c>
      <c r="C23" s="26">
        <v>0</v>
      </c>
      <c r="D23" s="26">
        <v>7264.7087000000001</v>
      </c>
      <c r="E23" s="27">
        <v>1050.4064000000001</v>
      </c>
      <c r="F23" s="27">
        <v>4544.9731000000002</v>
      </c>
      <c r="G23" s="27">
        <v>1669.3291999999999</v>
      </c>
      <c r="H23" s="27">
        <v>228.04300000000001</v>
      </c>
    </row>
    <row r="24" spans="1:8" ht="10.95" customHeight="1" x14ac:dyDescent="0.3">
      <c r="A24" s="1"/>
      <c r="B24" s="25" t="s">
        <v>771</v>
      </c>
      <c r="C24" s="26">
        <v>0</v>
      </c>
      <c r="D24" s="26">
        <v>7493.42641</v>
      </c>
      <c r="E24" s="27">
        <v>1145.6498999999999</v>
      </c>
      <c r="F24" s="27">
        <v>4631.1480000000001</v>
      </c>
      <c r="G24" s="27">
        <v>1716.62851</v>
      </c>
      <c r="H24" s="27">
        <v>233.91444000000001</v>
      </c>
    </row>
    <row r="25" spans="1:8" ht="10.95" customHeight="1" x14ac:dyDescent="0.3">
      <c r="A25" s="1"/>
      <c r="B25" s="25" t="s">
        <v>772</v>
      </c>
      <c r="C25" s="26">
        <v>0</v>
      </c>
      <c r="D25" s="26">
        <v>7694.1542399999998</v>
      </c>
      <c r="E25" s="27">
        <v>1154.9572000000001</v>
      </c>
      <c r="F25" s="27">
        <v>4825.1289500000003</v>
      </c>
      <c r="G25" s="27">
        <v>1714.06809</v>
      </c>
      <c r="H25" s="27">
        <v>242.35318000000001</v>
      </c>
    </row>
    <row r="26" spans="1:8" ht="10.95" customHeight="1" x14ac:dyDescent="0.3">
      <c r="A26" s="1"/>
      <c r="B26" s="25" t="s">
        <v>773</v>
      </c>
      <c r="C26" s="26">
        <v>0</v>
      </c>
      <c r="D26" s="26">
        <v>7965.7289899999996</v>
      </c>
      <c r="E26" s="27">
        <v>1205.9691</v>
      </c>
      <c r="F26" s="27">
        <v>5018.6206000000002</v>
      </c>
      <c r="G26" s="27">
        <v>1741.1392900000001</v>
      </c>
      <c r="H26" s="27">
        <v>246.98992000000001</v>
      </c>
    </row>
    <row r="27" spans="1:8" ht="10.95" customHeight="1" x14ac:dyDescent="0.3">
      <c r="A27" s="1"/>
      <c r="B27" s="25" t="s">
        <v>774</v>
      </c>
      <c r="C27" s="26">
        <v>0</v>
      </c>
      <c r="D27" s="26">
        <v>8044.5111999999999</v>
      </c>
      <c r="E27" s="27">
        <v>1196.8189</v>
      </c>
      <c r="F27" s="27">
        <v>5113.2769200000002</v>
      </c>
      <c r="G27" s="27">
        <v>1734.4153799999999</v>
      </c>
      <c r="H27" s="27">
        <v>249.84479999999999</v>
      </c>
    </row>
    <row r="28" spans="1:8" ht="10.95" customHeight="1" x14ac:dyDescent="0.3">
      <c r="A28" s="1"/>
      <c r="B28" s="25" t="s">
        <v>775</v>
      </c>
      <c r="C28" s="26">
        <v>0</v>
      </c>
      <c r="D28" s="26">
        <v>8177.8296799999998</v>
      </c>
      <c r="E28" s="27">
        <v>1237.0084999999999</v>
      </c>
      <c r="F28" s="27">
        <v>5231.6068100000002</v>
      </c>
      <c r="G28" s="27">
        <v>1709.2143699999999</v>
      </c>
      <c r="H28" s="27">
        <v>249.97622000000001</v>
      </c>
    </row>
    <row r="29" spans="1:8" ht="10.95" customHeight="1" x14ac:dyDescent="0.3">
      <c r="A29" s="1"/>
      <c r="B29" s="25" t="s">
        <v>776</v>
      </c>
      <c r="C29" s="26">
        <v>0</v>
      </c>
      <c r="D29" s="26">
        <v>8261.1245600000002</v>
      </c>
      <c r="E29" s="27">
        <v>1270.3771999999999</v>
      </c>
      <c r="F29" s="27">
        <v>5270.7864200000004</v>
      </c>
      <c r="G29" s="27">
        <v>1719.9609399999999</v>
      </c>
      <c r="H29" s="27">
        <v>255.29070999999999</v>
      </c>
    </row>
    <row r="30" spans="1:8" ht="10.95" customHeight="1" x14ac:dyDescent="0.3">
      <c r="A30" s="1"/>
      <c r="B30" s="25" t="s">
        <v>777</v>
      </c>
      <c r="C30" s="26">
        <v>0</v>
      </c>
      <c r="D30" s="26">
        <v>8322.0449800000006</v>
      </c>
      <c r="E30" s="27">
        <v>1241.2828</v>
      </c>
      <c r="F30" s="27">
        <v>5337.7039000000004</v>
      </c>
      <c r="G30" s="27">
        <v>1743.05828</v>
      </c>
      <c r="H30" s="27">
        <v>253.73035999999999</v>
      </c>
    </row>
    <row r="31" spans="1:8" ht="10.95" customHeight="1" x14ac:dyDescent="0.3">
      <c r="A31" s="1"/>
      <c r="B31" s="25" t="s">
        <v>778</v>
      </c>
      <c r="C31" s="26">
        <v>0</v>
      </c>
      <c r="D31" s="26">
        <v>8289.5372599999992</v>
      </c>
      <c r="E31" s="27">
        <v>1254.4139</v>
      </c>
      <c r="F31" s="27">
        <v>5292.7627199999997</v>
      </c>
      <c r="G31" s="27">
        <v>1742.3606400000001</v>
      </c>
      <c r="H31" s="27">
        <v>249.81169</v>
      </c>
    </row>
    <row r="32" spans="1:8" ht="10.95" customHeight="1" x14ac:dyDescent="0.3">
      <c r="A32" s="1"/>
      <c r="B32" s="25" t="s">
        <v>779</v>
      </c>
      <c r="C32" s="26">
        <v>0</v>
      </c>
      <c r="D32" s="26">
        <v>8224.9766299999992</v>
      </c>
      <c r="E32" s="27">
        <v>1289.2381</v>
      </c>
      <c r="F32" s="27">
        <v>5208.1858300000004</v>
      </c>
      <c r="G32" s="27">
        <v>1727.5527</v>
      </c>
      <c r="H32" s="27">
        <v>244.01794000000001</v>
      </c>
    </row>
    <row r="33" spans="1:8" ht="10.95" customHeight="1" x14ac:dyDescent="0.3">
      <c r="A33" s="1"/>
      <c r="B33" s="25" t="s">
        <v>780</v>
      </c>
      <c r="C33" s="26">
        <v>0</v>
      </c>
      <c r="D33" s="26">
        <v>8219.5612700000001</v>
      </c>
      <c r="E33" s="27">
        <v>1252.885</v>
      </c>
      <c r="F33" s="27">
        <v>5247.2184999999999</v>
      </c>
      <c r="G33" s="27">
        <v>1719.45777</v>
      </c>
      <c r="H33" s="27">
        <v>244.53505999999999</v>
      </c>
    </row>
    <row r="34" spans="1:8" ht="10.95" customHeight="1" x14ac:dyDescent="0.3">
      <c r="A34" s="1"/>
      <c r="B34" s="25" t="s">
        <v>781</v>
      </c>
      <c r="C34" s="26">
        <v>0</v>
      </c>
      <c r="D34" s="26">
        <v>8090.9476999999997</v>
      </c>
      <c r="E34" s="27">
        <v>1244.6441</v>
      </c>
      <c r="F34" s="27">
        <v>5146.60358</v>
      </c>
      <c r="G34" s="27">
        <v>1699.70002</v>
      </c>
      <c r="H34" s="27">
        <v>247.43147999999999</v>
      </c>
    </row>
    <row r="35" spans="1:8" ht="10.95" customHeight="1" x14ac:dyDescent="0.3">
      <c r="A35" s="1"/>
      <c r="B35" s="25" t="s">
        <v>782</v>
      </c>
      <c r="C35" s="26">
        <v>0</v>
      </c>
      <c r="D35" s="26">
        <v>8010.0765499999998</v>
      </c>
      <c r="E35" s="27">
        <v>1211.4395999999999</v>
      </c>
      <c r="F35" s="27">
        <v>5084.6152700000002</v>
      </c>
      <c r="G35" s="27">
        <v>1714.0216800000001</v>
      </c>
      <c r="H35" s="27">
        <v>252.90834000000001</v>
      </c>
    </row>
    <row r="36" spans="1:8" ht="10.95" customHeight="1" x14ac:dyDescent="0.3">
      <c r="A36" s="1"/>
      <c r="B36" s="25" t="s">
        <v>783</v>
      </c>
      <c r="C36" s="26">
        <v>0</v>
      </c>
      <c r="D36" s="26">
        <v>8223.4727399999992</v>
      </c>
      <c r="E36" s="27">
        <v>1261.3496</v>
      </c>
      <c r="F36" s="27">
        <v>5239.6516600000004</v>
      </c>
      <c r="G36" s="27">
        <v>1722.4714799999999</v>
      </c>
      <c r="H36" s="27">
        <v>255.62879000000001</v>
      </c>
    </row>
    <row r="37" spans="1:8" ht="10.95" customHeight="1" x14ac:dyDescent="0.3">
      <c r="A37" s="1"/>
      <c r="B37" s="25" t="s">
        <v>784</v>
      </c>
      <c r="C37" s="26">
        <v>0</v>
      </c>
      <c r="D37" s="26">
        <v>8179.49953</v>
      </c>
      <c r="E37" s="27">
        <v>1240.5338999999999</v>
      </c>
      <c r="F37" s="27">
        <v>5198.0880500000003</v>
      </c>
      <c r="G37" s="27">
        <v>1740.8775800000001</v>
      </c>
      <c r="H37" s="27">
        <v>262.27134000000001</v>
      </c>
    </row>
    <row r="38" spans="1:8" ht="10.95" customHeight="1" x14ac:dyDescent="0.3">
      <c r="A38" s="1"/>
      <c r="B38" s="25" t="s">
        <v>785</v>
      </c>
      <c r="C38" s="26">
        <v>0</v>
      </c>
      <c r="D38" s="26">
        <v>8274.1154499999993</v>
      </c>
      <c r="E38" s="27">
        <v>1262.6301000000001</v>
      </c>
      <c r="F38" s="27">
        <v>5232.1233499999998</v>
      </c>
      <c r="G38" s="27">
        <v>1779.3620000000001</v>
      </c>
      <c r="H38" s="27">
        <v>270.62714</v>
      </c>
    </row>
    <row r="39" spans="1:8" ht="10.95" customHeight="1" x14ac:dyDescent="0.3">
      <c r="A39" s="1"/>
      <c r="B39" s="25" t="s">
        <v>786</v>
      </c>
      <c r="C39" s="26">
        <v>0</v>
      </c>
      <c r="D39" s="26">
        <v>8279.2397899999996</v>
      </c>
      <c r="E39" s="27">
        <v>1247.6394</v>
      </c>
      <c r="F39" s="27">
        <v>5208.8658999999998</v>
      </c>
      <c r="G39" s="27">
        <v>1822.7344900000001</v>
      </c>
      <c r="H39" s="27">
        <v>264.48432000000003</v>
      </c>
    </row>
    <row r="40" spans="1:8" ht="10.95" customHeight="1" x14ac:dyDescent="0.3">
      <c r="A40" s="1"/>
      <c r="B40" s="25" t="s">
        <v>787</v>
      </c>
      <c r="C40" s="26">
        <v>0</v>
      </c>
      <c r="D40" s="26">
        <v>8118.2835999999998</v>
      </c>
      <c r="E40" s="27">
        <v>1273.6984</v>
      </c>
      <c r="F40" s="27">
        <v>5053.18498</v>
      </c>
      <c r="G40" s="27">
        <v>1791.40022</v>
      </c>
      <c r="H40" s="27">
        <v>232.20075</v>
      </c>
    </row>
    <row r="41" spans="1:8" ht="10.95" customHeight="1" x14ac:dyDescent="0.3">
      <c r="A41" s="1"/>
      <c r="B41" s="25" t="s">
        <v>788</v>
      </c>
      <c r="C41" s="26">
        <v>0</v>
      </c>
      <c r="D41" s="26">
        <v>8059.0207600000003</v>
      </c>
      <c r="E41" s="27">
        <v>1252.4471000000001</v>
      </c>
      <c r="F41" s="27">
        <v>5003.5869899999998</v>
      </c>
      <c r="G41" s="27">
        <v>1802.98667</v>
      </c>
      <c r="H41" s="27">
        <v>233.74350000000001</v>
      </c>
    </row>
    <row r="42" spans="1:8" ht="10.95" customHeight="1" x14ac:dyDescent="0.3">
      <c r="A42" s="1"/>
      <c r="B42" s="25" t="s">
        <v>789</v>
      </c>
      <c r="C42" s="26">
        <v>0</v>
      </c>
      <c r="D42" s="26">
        <v>7793.3362999999999</v>
      </c>
      <c r="E42" s="27">
        <v>1173.8695</v>
      </c>
      <c r="F42" s="27">
        <v>4826.46101</v>
      </c>
      <c r="G42" s="27">
        <v>1793.0057899999999</v>
      </c>
      <c r="H42" s="27">
        <v>227.56653</v>
      </c>
    </row>
    <row r="43" spans="1:8" ht="10.95" customHeight="1" x14ac:dyDescent="0.3">
      <c r="A43" s="1"/>
      <c r="B43" s="25" t="s">
        <v>790</v>
      </c>
      <c r="C43" s="26">
        <v>0</v>
      </c>
      <c r="D43" s="26">
        <v>7623.1509999999998</v>
      </c>
      <c r="E43" s="27">
        <v>1149.2471</v>
      </c>
      <c r="F43" s="27">
        <v>4637.8078999999998</v>
      </c>
      <c r="G43" s="27">
        <v>1836.096</v>
      </c>
      <c r="H43" s="27">
        <v>215.62884</v>
      </c>
    </row>
    <row r="44" spans="1:8" ht="10.95" customHeight="1" x14ac:dyDescent="0.3">
      <c r="A44" s="1"/>
      <c r="B44" s="25" t="s">
        <v>791</v>
      </c>
      <c r="C44" s="26">
        <v>0</v>
      </c>
      <c r="D44" s="26">
        <v>7876.4156300000004</v>
      </c>
      <c r="E44" s="27">
        <v>1217.9039</v>
      </c>
      <c r="F44" s="27">
        <v>4830.8447299999998</v>
      </c>
      <c r="G44" s="27">
        <v>1827.6669999999999</v>
      </c>
      <c r="H44" s="27">
        <v>213.167</v>
      </c>
    </row>
    <row r="45" spans="1:8" ht="10.95" customHeight="1" x14ac:dyDescent="0.3">
      <c r="A45" s="1"/>
      <c r="B45" s="25" t="s">
        <v>792</v>
      </c>
      <c r="C45" s="26">
        <v>0</v>
      </c>
      <c r="D45" s="26">
        <v>7872.8298699999996</v>
      </c>
      <c r="E45" s="27">
        <v>1282.1813</v>
      </c>
      <c r="F45" s="27">
        <v>4816.6989700000004</v>
      </c>
      <c r="G45" s="27">
        <v>1773.9495999999999</v>
      </c>
      <c r="H45" s="27">
        <v>212.58338000000001</v>
      </c>
    </row>
    <row r="46" spans="1:8" ht="10.95" customHeight="1" x14ac:dyDescent="0.3">
      <c r="A46" s="1"/>
      <c r="B46" s="25" t="s">
        <v>793</v>
      </c>
      <c r="C46" s="26">
        <v>0</v>
      </c>
      <c r="D46" s="26">
        <v>7824.6639299999997</v>
      </c>
      <c r="E46" s="27">
        <v>1266.6569999999999</v>
      </c>
      <c r="F46" s="27">
        <v>4773.1306299999997</v>
      </c>
      <c r="G46" s="27">
        <v>1784.8762999999999</v>
      </c>
      <c r="H46" s="27">
        <v>219.52091999999999</v>
      </c>
    </row>
    <row r="47" spans="1:8" ht="10.95" customHeight="1" x14ac:dyDescent="0.3">
      <c r="A47" s="1"/>
      <c r="B47" s="25" t="s">
        <v>794</v>
      </c>
      <c r="C47" s="26">
        <v>0</v>
      </c>
      <c r="D47" s="26">
        <v>7801.0490399999999</v>
      </c>
      <c r="E47" s="27">
        <v>1270.4069999999999</v>
      </c>
      <c r="F47" s="27">
        <v>4751.8772399999998</v>
      </c>
      <c r="G47" s="27">
        <v>1778.7647999999999</v>
      </c>
      <c r="H47" s="27">
        <v>223.54602</v>
      </c>
    </row>
    <row r="48" spans="1:8" ht="10.95" customHeight="1" x14ac:dyDescent="0.3">
      <c r="A48" s="1"/>
      <c r="B48" s="25" t="s">
        <v>795</v>
      </c>
      <c r="C48" s="26">
        <v>0</v>
      </c>
      <c r="D48" s="26">
        <v>7762.6093199999996</v>
      </c>
      <c r="E48" s="27">
        <v>1250.0839000000001</v>
      </c>
      <c r="F48" s="27">
        <v>4736.27412</v>
      </c>
      <c r="G48" s="27">
        <v>1776.2512999999999</v>
      </c>
      <c r="H48" s="27">
        <v>235.21935999999999</v>
      </c>
    </row>
    <row r="49" spans="1:8" ht="10.95" customHeight="1" x14ac:dyDescent="0.3">
      <c r="A49" s="1"/>
      <c r="B49" s="25" t="s">
        <v>796</v>
      </c>
      <c r="C49" s="26">
        <v>0</v>
      </c>
      <c r="D49" s="26">
        <v>7727.7677100000001</v>
      </c>
      <c r="E49" s="27">
        <v>1239.95</v>
      </c>
      <c r="F49" s="27">
        <v>4712.6140100000002</v>
      </c>
      <c r="G49" s="27">
        <v>1775.2037</v>
      </c>
      <c r="H49" s="27">
        <v>249.50663</v>
      </c>
    </row>
    <row r="50" spans="1:8" ht="10.95" customHeight="1" x14ac:dyDescent="0.3">
      <c r="A50" s="1"/>
      <c r="B50" s="25" t="s">
        <v>797</v>
      </c>
      <c r="C50" s="26">
        <v>0</v>
      </c>
      <c r="D50" s="26">
        <v>7661.4972200000002</v>
      </c>
      <c r="E50" s="27">
        <v>1204.3162</v>
      </c>
      <c r="F50" s="27">
        <v>4707.5006199999998</v>
      </c>
      <c r="G50" s="27">
        <v>1749.6804</v>
      </c>
      <c r="H50" s="27">
        <v>256.11962999999997</v>
      </c>
    </row>
    <row r="51" spans="1:8" ht="10.95" customHeight="1" x14ac:dyDescent="0.3">
      <c r="A51" s="1"/>
      <c r="B51" s="25" t="s">
        <v>798</v>
      </c>
      <c r="C51" s="26">
        <v>0</v>
      </c>
      <c r="D51" s="26">
        <v>7724.3220799999999</v>
      </c>
      <c r="E51" s="27">
        <v>1166.1664000000001</v>
      </c>
      <c r="F51" s="27">
        <v>4741.3955800000003</v>
      </c>
      <c r="G51" s="27">
        <v>1816.7601</v>
      </c>
      <c r="H51" s="27">
        <v>257.52008000000001</v>
      </c>
    </row>
    <row r="52" spans="1:8" ht="10.95" customHeight="1" x14ac:dyDescent="0.3">
      <c r="A52" s="1"/>
      <c r="B52" s="25" t="s">
        <v>799</v>
      </c>
      <c r="C52" s="26">
        <v>0</v>
      </c>
      <c r="D52" s="26">
        <v>7674.0879000000004</v>
      </c>
      <c r="E52" s="27">
        <v>1108.2831000000001</v>
      </c>
      <c r="F52" s="27">
        <v>4779.0361999999996</v>
      </c>
      <c r="G52" s="27">
        <v>1786.7686000000001</v>
      </c>
      <c r="H52" s="27">
        <v>262.77953000000002</v>
      </c>
    </row>
    <row r="53" spans="1:8" ht="10.95" customHeight="1" x14ac:dyDescent="0.3">
      <c r="A53" s="1"/>
      <c r="B53" s="25" t="s">
        <v>800</v>
      </c>
      <c r="C53" s="26">
        <v>0</v>
      </c>
      <c r="D53" s="26">
        <v>7477.4521199999999</v>
      </c>
      <c r="E53" s="27">
        <v>1102.2545</v>
      </c>
      <c r="F53" s="27">
        <v>4599.3745200000003</v>
      </c>
      <c r="G53" s="27">
        <v>1775.8231000000001</v>
      </c>
      <c r="H53" s="27">
        <v>253.11649</v>
      </c>
    </row>
    <row r="54" spans="1:8" ht="10.95" customHeight="1" x14ac:dyDescent="0.3">
      <c r="A54" s="1"/>
      <c r="B54" s="25" t="s">
        <v>801</v>
      </c>
      <c r="C54" s="26">
        <v>0</v>
      </c>
      <c r="D54" s="26">
        <v>7270.8736399999998</v>
      </c>
      <c r="E54" s="27">
        <v>1043.8577</v>
      </c>
      <c r="F54" s="27">
        <v>4468.0645400000003</v>
      </c>
      <c r="G54" s="27">
        <v>1758.9513999999999</v>
      </c>
      <c r="H54" s="27">
        <v>258.66996999999998</v>
      </c>
    </row>
    <row r="55" spans="1:8" ht="10.95" customHeight="1" x14ac:dyDescent="0.3">
      <c r="A55" s="1"/>
      <c r="B55" s="25" t="s">
        <v>52</v>
      </c>
      <c r="C55" s="26">
        <v>0</v>
      </c>
      <c r="D55" s="26">
        <v>7084.3297599999996</v>
      </c>
      <c r="E55" s="27">
        <v>1043.1414</v>
      </c>
      <c r="F55" s="27">
        <v>4314.7008599999999</v>
      </c>
      <c r="G55" s="27">
        <v>1726.4875</v>
      </c>
      <c r="H55" s="27">
        <v>261.80160999999998</v>
      </c>
    </row>
    <row r="56" spans="1:8" ht="16.95" customHeight="1" x14ac:dyDescent="0.3">
      <c r="A56" s="1"/>
      <c r="B56" s="28" t="s">
        <v>814</v>
      </c>
      <c r="C56" s="29">
        <v>0</v>
      </c>
      <c r="D56" s="29">
        <v>8322.0449800000006</v>
      </c>
      <c r="E56" s="30">
        <v>1289.2381</v>
      </c>
      <c r="F56" s="30">
        <v>5337.7039000000004</v>
      </c>
      <c r="G56" s="30">
        <v>1836.096</v>
      </c>
      <c r="H56" s="30">
        <v>270.62714</v>
      </c>
    </row>
    <row r="57" spans="1:8" ht="16.95" customHeight="1" x14ac:dyDescent="0.3">
      <c r="A57" s="1"/>
      <c r="B57" s="28" t="s">
        <v>815</v>
      </c>
      <c r="C57" s="29">
        <v>0</v>
      </c>
      <c r="D57" s="29">
        <v>6437.1701800000001</v>
      </c>
      <c r="E57" s="30">
        <v>900.70050000000003</v>
      </c>
      <c r="F57" s="30">
        <v>3835.6834800000001</v>
      </c>
      <c r="G57" s="30">
        <v>1635.4584500000001</v>
      </c>
      <c r="H57" s="30">
        <v>212.58338000000001</v>
      </c>
    </row>
    <row r="58" spans="1:8" ht="16.95" customHeight="1" x14ac:dyDescent="0.3">
      <c r="A58" s="1"/>
      <c r="B58" s="28" t="s">
        <v>816</v>
      </c>
      <c r="C58" s="29">
        <v>0</v>
      </c>
      <c r="D58" s="29">
        <v>7504.6439760416661</v>
      </c>
      <c r="E58" s="30">
        <v>1129.4705750000001</v>
      </c>
      <c r="F58" s="30">
        <v>4641.5666302083337</v>
      </c>
      <c r="G58" s="30">
        <v>1733.606770833333</v>
      </c>
      <c r="H58" s="30">
        <v>242.85566062500001</v>
      </c>
    </row>
    <row r="59" spans="1:8" ht="16.95" customHeight="1" x14ac:dyDescent="0.3">
      <c r="A59" s="1"/>
      <c r="B59" s="23" t="s">
        <v>817</v>
      </c>
      <c r="C59" s="31">
        <v>0</v>
      </c>
      <c r="D59" s="31">
        <v>180111.45542499999</v>
      </c>
      <c r="E59" s="32">
        <v>27107.293799999999</v>
      </c>
      <c r="F59" s="32">
        <v>111397.59912499999</v>
      </c>
      <c r="G59" s="32">
        <v>41606.5625</v>
      </c>
      <c r="H59" s="32">
        <v>5828.5358550000001</v>
      </c>
    </row>
    <row r="60" spans="1:8" x14ac:dyDescent="0.3">
      <c r="A60" s="1"/>
      <c r="B60" s="1"/>
      <c r="C60" s="1"/>
      <c r="D60" s="1"/>
      <c r="E60" s="1"/>
      <c r="F60" s="1"/>
      <c r="G60" s="1"/>
      <c r="H60" s="1"/>
    </row>
    <row r="61" spans="1:8" ht="15.6" x14ac:dyDescent="0.3">
      <c r="A61" s="1"/>
      <c r="B61" s="33" t="s">
        <v>818</v>
      </c>
      <c r="C61" s="1"/>
      <c r="D61" s="1"/>
      <c r="E61" s="1"/>
      <c r="F61" s="1"/>
      <c r="G61" s="1"/>
      <c r="H61" s="1"/>
    </row>
    <row r="62" spans="1:8" ht="15.6" x14ac:dyDescent="0.3">
      <c r="A62" s="1"/>
      <c r="B62" s="33"/>
      <c r="C62" s="1"/>
      <c r="D62" s="1"/>
      <c r="E62" s="1"/>
      <c r="F62" s="1"/>
      <c r="G62" s="1"/>
      <c r="H62" s="1"/>
    </row>
    <row r="63" spans="1:8" x14ac:dyDescent="0.3">
      <c r="A63" s="1"/>
      <c r="B63" s="34"/>
      <c r="C63" s="34"/>
      <c r="D63" s="1" t="s">
        <v>819</v>
      </c>
      <c r="E63" s="35"/>
      <c r="F63" s="1"/>
      <c r="G63" s="1"/>
      <c r="H63" s="1"/>
    </row>
    <row r="64" spans="1:8" x14ac:dyDescent="0.3">
      <c r="A64" s="1"/>
      <c r="B64" s="36"/>
      <c r="C64" s="36"/>
      <c r="D64" s="1" t="s">
        <v>820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807</v>
      </c>
      <c r="C6" s="209" t="s">
        <v>822</v>
      </c>
      <c r="D6" s="209"/>
      <c r="E6" s="209"/>
      <c r="F6" s="209"/>
      <c r="G6" s="209"/>
      <c r="H6" s="209"/>
      <c r="I6" s="209"/>
      <c r="J6" s="209"/>
      <c r="K6" s="209"/>
      <c r="L6" s="209"/>
      <c r="M6" s="209"/>
      <c r="N6" s="209"/>
      <c r="O6" s="209"/>
      <c r="P6" s="209"/>
      <c r="Q6" s="209"/>
      <c r="R6" s="209"/>
      <c r="S6" s="209"/>
      <c r="T6" s="209"/>
      <c r="U6" s="209"/>
      <c r="V6" s="209"/>
      <c r="W6" s="209"/>
      <c r="X6" s="210" t="s">
        <v>823</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824</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825</v>
      </c>
      <c r="D7" s="38" t="s">
        <v>826</v>
      </c>
      <c r="E7" s="38" t="s">
        <v>827</v>
      </c>
      <c r="F7" s="38" t="s">
        <v>828</v>
      </c>
      <c r="G7" s="38" t="s">
        <v>829</v>
      </c>
      <c r="H7" s="38" t="s">
        <v>830</v>
      </c>
      <c r="I7" s="38" t="s">
        <v>831</v>
      </c>
      <c r="J7" s="38" t="s">
        <v>832</v>
      </c>
      <c r="K7" s="38" t="s">
        <v>833</v>
      </c>
      <c r="L7" s="38" t="s">
        <v>834</v>
      </c>
      <c r="M7" s="38" t="s">
        <v>835</v>
      </c>
      <c r="N7" s="38" t="s">
        <v>836</v>
      </c>
      <c r="O7" s="38" t="s">
        <v>837</v>
      </c>
      <c r="P7" s="38" t="s">
        <v>838</v>
      </c>
      <c r="Q7" s="38" t="s">
        <v>839</v>
      </c>
      <c r="R7" s="38" t="s">
        <v>840</v>
      </c>
      <c r="S7" s="38" t="s">
        <v>841</v>
      </c>
      <c r="T7" s="38" t="s">
        <v>842</v>
      </c>
      <c r="U7" s="38" t="s">
        <v>843</v>
      </c>
      <c r="V7" s="38" t="s">
        <v>844</v>
      </c>
      <c r="W7" s="38" t="s">
        <v>845</v>
      </c>
      <c r="X7" s="39" t="s">
        <v>846</v>
      </c>
      <c r="Y7" s="39" t="s">
        <v>847</v>
      </c>
      <c r="Z7" s="39" t="s">
        <v>848</v>
      </c>
      <c r="AA7" s="39" t="s">
        <v>825</v>
      </c>
      <c r="AB7" s="39" t="s">
        <v>826</v>
      </c>
      <c r="AC7" s="39" t="s">
        <v>849</v>
      </c>
      <c r="AD7" s="39" t="s">
        <v>829</v>
      </c>
      <c r="AE7" s="39" t="s">
        <v>830</v>
      </c>
      <c r="AF7" s="39" t="s">
        <v>850</v>
      </c>
      <c r="AG7" s="39" t="s">
        <v>831</v>
      </c>
      <c r="AH7" s="39" t="s">
        <v>851</v>
      </c>
      <c r="AI7" s="39" t="s">
        <v>852</v>
      </c>
      <c r="AJ7" s="39" t="s">
        <v>853</v>
      </c>
      <c r="AK7" s="39" t="s">
        <v>854</v>
      </c>
      <c r="AL7" s="39" t="s">
        <v>855</v>
      </c>
      <c r="AM7" s="39" t="s">
        <v>856</v>
      </c>
      <c r="AN7" s="39" t="s">
        <v>339</v>
      </c>
      <c r="AO7" s="39" t="s">
        <v>857</v>
      </c>
      <c r="AP7" s="39" t="s">
        <v>343</v>
      </c>
      <c r="AQ7" s="39" t="s">
        <v>858</v>
      </c>
      <c r="AR7" s="39" t="s">
        <v>859</v>
      </c>
      <c r="AS7" s="39" t="s">
        <v>860</v>
      </c>
      <c r="AT7" s="39" t="s">
        <v>861</v>
      </c>
      <c r="AU7" s="39" t="s">
        <v>862</v>
      </c>
      <c r="AV7" s="39" t="s">
        <v>863</v>
      </c>
      <c r="AW7" s="39" t="s">
        <v>864</v>
      </c>
      <c r="AX7" s="39" t="s">
        <v>838</v>
      </c>
      <c r="AY7" s="39" t="s">
        <v>865</v>
      </c>
      <c r="AZ7" s="39" t="s">
        <v>866</v>
      </c>
      <c r="BA7" s="39" t="s">
        <v>867</v>
      </c>
      <c r="BB7" s="39" t="s">
        <v>839</v>
      </c>
      <c r="BC7" s="39" t="s">
        <v>868</v>
      </c>
      <c r="BD7" s="39" t="s">
        <v>841</v>
      </c>
      <c r="BE7" s="39" t="s">
        <v>869</v>
      </c>
      <c r="BF7" s="39" t="s">
        <v>870</v>
      </c>
      <c r="BG7" s="39" t="s">
        <v>871</v>
      </c>
      <c r="BH7" s="39" t="s">
        <v>872</v>
      </c>
      <c r="BI7" s="39" t="s">
        <v>873</v>
      </c>
      <c r="BJ7" s="39" t="s">
        <v>843</v>
      </c>
      <c r="BK7" s="39" t="s">
        <v>874</v>
      </c>
      <c r="BL7" s="39" t="s">
        <v>875</v>
      </c>
      <c r="BM7" s="39" t="s">
        <v>844</v>
      </c>
      <c r="BN7" s="39" t="s">
        <v>589</v>
      </c>
      <c r="BO7" s="39" t="s">
        <v>845</v>
      </c>
      <c r="BP7" s="38" t="s">
        <v>876</v>
      </c>
      <c r="BQ7" s="38" t="s">
        <v>825</v>
      </c>
      <c r="BR7" s="38" t="s">
        <v>877</v>
      </c>
      <c r="BS7" s="38" t="s">
        <v>878</v>
      </c>
      <c r="BT7" s="38" t="s">
        <v>879</v>
      </c>
      <c r="BU7" s="38" t="s">
        <v>880</v>
      </c>
      <c r="BV7" s="38" t="s">
        <v>881</v>
      </c>
      <c r="BW7" s="38" t="s">
        <v>882</v>
      </c>
      <c r="BX7" s="38" t="s">
        <v>883</v>
      </c>
      <c r="BY7" s="38" t="s">
        <v>831</v>
      </c>
      <c r="BZ7" s="38" t="s">
        <v>884</v>
      </c>
      <c r="CA7" s="38" t="s">
        <v>885</v>
      </c>
      <c r="CB7" s="38" t="s">
        <v>855</v>
      </c>
      <c r="CC7" s="38" t="s">
        <v>857</v>
      </c>
      <c r="CD7" s="38" t="s">
        <v>343</v>
      </c>
      <c r="CE7" s="38" t="s">
        <v>348</v>
      </c>
      <c r="CF7" s="38" t="s">
        <v>886</v>
      </c>
      <c r="CG7" s="38" t="s">
        <v>887</v>
      </c>
      <c r="CH7" s="38" t="s">
        <v>860</v>
      </c>
      <c r="CI7" s="38" t="s">
        <v>861</v>
      </c>
      <c r="CJ7" s="38" t="s">
        <v>862</v>
      </c>
      <c r="CK7" s="38" t="s">
        <v>864</v>
      </c>
      <c r="CL7" s="38" t="s">
        <v>888</v>
      </c>
      <c r="CM7" s="38" t="s">
        <v>839</v>
      </c>
      <c r="CN7" s="38" t="s">
        <v>841</v>
      </c>
      <c r="CO7" s="38" t="s">
        <v>889</v>
      </c>
      <c r="CP7" s="38" t="s">
        <v>472</v>
      </c>
      <c r="CQ7" s="38" t="s">
        <v>843</v>
      </c>
      <c r="CR7" s="38" t="s">
        <v>589</v>
      </c>
      <c r="CS7" s="38" t="s">
        <v>845</v>
      </c>
      <c r="CT7" s="38" t="s">
        <v>890</v>
      </c>
    </row>
    <row r="8" spans="1:98" ht="15.6" x14ac:dyDescent="0.3">
      <c r="A8" s="1"/>
      <c r="B8" s="40" t="s">
        <v>755</v>
      </c>
      <c r="C8" s="41">
        <v>2.7526000000000002</v>
      </c>
      <c r="D8" s="41"/>
      <c r="E8" s="41">
        <v>27.398499999999999</v>
      </c>
      <c r="F8" s="41">
        <v>11.569000000000001</v>
      </c>
      <c r="G8" s="41"/>
      <c r="H8" s="41">
        <v>4.3</v>
      </c>
      <c r="I8" s="41"/>
      <c r="J8" s="41"/>
      <c r="K8" s="41">
        <v>16.684100000000001</v>
      </c>
      <c r="L8" s="41">
        <v>27.3505</v>
      </c>
      <c r="M8" s="41">
        <v>14.767200000000001</v>
      </c>
      <c r="N8" s="41">
        <v>4.34</v>
      </c>
      <c r="O8" s="41">
        <v>31.754000000000001</v>
      </c>
      <c r="P8" s="41"/>
      <c r="Q8" s="41"/>
      <c r="R8" s="41">
        <v>5.9219999999999997</v>
      </c>
      <c r="S8" s="41"/>
      <c r="T8" s="41">
        <v>36.75421</v>
      </c>
      <c r="U8" s="41"/>
      <c r="V8" s="41">
        <v>9</v>
      </c>
      <c r="W8" s="41"/>
      <c r="X8" s="41">
        <v>123.88927</v>
      </c>
      <c r="Y8" s="41"/>
      <c r="Z8" s="41"/>
      <c r="AA8" s="41">
        <v>6.2215999999999996</v>
      </c>
      <c r="AB8" s="41"/>
      <c r="AC8" s="41">
        <v>16.45</v>
      </c>
      <c r="AD8" s="41"/>
      <c r="AE8" s="41">
        <v>4.5049999999999999</v>
      </c>
      <c r="AF8" s="41"/>
      <c r="AG8" s="41"/>
      <c r="AH8" s="41"/>
      <c r="AI8" s="41"/>
      <c r="AJ8" s="41"/>
      <c r="AK8" s="41">
        <v>0</v>
      </c>
      <c r="AL8" s="41">
        <v>1.4294</v>
      </c>
      <c r="AM8" s="41">
        <v>49.315130000000003</v>
      </c>
      <c r="AN8" s="41">
        <v>118.38</v>
      </c>
      <c r="AO8" s="41">
        <v>28.031600000000001</v>
      </c>
      <c r="AP8" s="41">
        <v>0.81</v>
      </c>
      <c r="AQ8" s="41">
        <v>158.04203999999999</v>
      </c>
      <c r="AR8" s="41"/>
      <c r="AS8" s="41">
        <v>38.753999999999998</v>
      </c>
      <c r="AT8" s="41">
        <v>25.35</v>
      </c>
      <c r="AU8" s="41"/>
      <c r="AV8" s="41">
        <v>191.84638000000001</v>
      </c>
      <c r="AW8" s="41">
        <v>13.7507</v>
      </c>
      <c r="AX8" s="41"/>
      <c r="AY8" s="41"/>
      <c r="AZ8" s="41"/>
      <c r="BA8" s="41">
        <v>2.7</v>
      </c>
      <c r="BB8" s="41"/>
      <c r="BC8" s="41">
        <v>58.57358</v>
      </c>
      <c r="BD8" s="41"/>
      <c r="BE8" s="41"/>
      <c r="BF8" s="41"/>
      <c r="BG8" s="41"/>
      <c r="BH8" s="41"/>
      <c r="BI8" s="41">
        <v>13.91413</v>
      </c>
      <c r="BJ8" s="41"/>
      <c r="BK8" s="41">
        <v>4.8688799999999999</v>
      </c>
      <c r="BL8" s="41"/>
      <c r="BM8" s="41"/>
      <c r="BN8" s="41">
        <v>64.08</v>
      </c>
      <c r="BO8" s="41"/>
      <c r="BP8" s="41"/>
      <c r="BQ8" s="41">
        <v>0.97940000000000005</v>
      </c>
      <c r="BR8" s="41">
        <v>3.9060899999999998</v>
      </c>
      <c r="BS8" s="41">
        <v>134</v>
      </c>
      <c r="BT8" s="41">
        <v>11.215350000000001</v>
      </c>
      <c r="BU8" s="41"/>
      <c r="BV8" s="41">
        <v>33.978200000000001</v>
      </c>
      <c r="BW8" s="41">
        <v>3.85819</v>
      </c>
      <c r="BX8" s="41"/>
      <c r="BY8" s="41"/>
      <c r="BZ8" s="41">
        <v>92.358900000000006</v>
      </c>
      <c r="CA8" s="41">
        <v>10.55368</v>
      </c>
      <c r="CB8" s="41">
        <v>0.49159999999999998</v>
      </c>
      <c r="CC8" s="41">
        <v>0.6</v>
      </c>
      <c r="CD8" s="41">
        <v>26.43515</v>
      </c>
      <c r="CE8" s="41">
        <v>327.30703999999997</v>
      </c>
      <c r="CF8" s="41"/>
      <c r="CG8" s="41">
        <v>157.27619999999999</v>
      </c>
      <c r="CH8" s="41">
        <v>18.632000000000001</v>
      </c>
      <c r="CI8" s="41"/>
      <c r="CJ8" s="41"/>
      <c r="CK8" s="41">
        <v>11.6998</v>
      </c>
      <c r="CL8" s="41">
        <v>4.6232199999999999</v>
      </c>
      <c r="CM8" s="41"/>
      <c r="CN8" s="41"/>
      <c r="CO8" s="41">
        <v>16.898420000000002</v>
      </c>
      <c r="CP8" s="41">
        <v>274.2</v>
      </c>
      <c r="CQ8" s="41"/>
      <c r="CR8" s="41">
        <v>38.463999999999999</v>
      </c>
      <c r="CS8" s="41"/>
      <c r="CT8" s="41">
        <v>39.139000000000003</v>
      </c>
    </row>
    <row r="9" spans="1:98" ht="15.6" x14ac:dyDescent="0.3">
      <c r="A9" s="1"/>
      <c r="B9" s="42" t="s">
        <v>756</v>
      </c>
      <c r="C9" s="43">
        <v>2.6309999999999998</v>
      </c>
      <c r="D9" s="43"/>
      <c r="E9" s="43">
        <v>26.669899999999998</v>
      </c>
      <c r="F9" s="43">
        <v>11.988</v>
      </c>
      <c r="G9" s="43"/>
      <c r="H9" s="43">
        <v>4.3239999999999998</v>
      </c>
      <c r="I9" s="43"/>
      <c r="J9" s="43"/>
      <c r="K9" s="43">
        <v>16.87</v>
      </c>
      <c r="L9" s="43">
        <v>26.749300000000002</v>
      </c>
      <c r="M9" s="43">
        <v>14.569800000000001</v>
      </c>
      <c r="N9" s="43">
        <v>4.33</v>
      </c>
      <c r="O9" s="43">
        <v>31.585999999999999</v>
      </c>
      <c r="P9" s="43"/>
      <c r="Q9" s="43"/>
      <c r="R9" s="43">
        <v>5.9320000000000004</v>
      </c>
      <c r="S9" s="43"/>
      <c r="T9" s="43">
        <v>37.575299999999999</v>
      </c>
      <c r="U9" s="43"/>
      <c r="V9" s="43">
        <v>9.1999999999999993</v>
      </c>
      <c r="W9" s="43"/>
      <c r="X9" s="43">
        <v>107.68217</v>
      </c>
      <c r="Y9" s="43"/>
      <c r="Z9" s="43"/>
      <c r="AA9" s="43">
        <v>7.0785999999999998</v>
      </c>
      <c r="AB9" s="43"/>
      <c r="AC9" s="43">
        <v>16.29</v>
      </c>
      <c r="AD9" s="43"/>
      <c r="AE9" s="43">
        <v>4.4539999999999997</v>
      </c>
      <c r="AF9" s="43"/>
      <c r="AG9" s="43"/>
      <c r="AH9" s="43"/>
      <c r="AI9" s="43"/>
      <c r="AJ9" s="43"/>
      <c r="AK9" s="43">
        <v>0</v>
      </c>
      <c r="AL9" s="43">
        <v>1.3009999999999999</v>
      </c>
      <c r="AM9" s="43">
        <v>49.521839999999997</v>
      </c>
      <c r="AN9" s="43">
        <v>118.92</v>
      </c>
      <c r="AO9" s="43">
        <v>27.4084</v>
      </c>
      <c r="AP9" s="43">
        <v>0.7</v>
      </c>
      <c r="AQ9" s="43">
        <v>160.17762999999999</v>
      </c>
      <c r="AR9" s="43"/>
      <c r="AS9" s="43">
        <v>38.24</v>
      </c>
      <c r="AT9" s="43">
        <v>25.13</v>
      </c>
      <c r="AU9" s="43"/>
      <c r="AV9" s="43">
        <v>192.5138</v>
      </c>
      <c r="AW9" s="43">
        <v>14.064500000000001</v>
      </c>
      <c r="AX9" s="43"/>
      <c r="AY9" s="43"/>
      <c r="AZ9" s="43"/>
      <c r="BA9" s="43">
        <v>2.5</v>
      </c>
      <c r="BB9" s="43"/>
      <c r="BC9" s="43">
        <v>55.806049999999999</v>
      </c>
      <c r="BD9" s="43"/>
      <c r="BE9" s="43"/>
      <c r="BF9" s="43"/>
      <c r="BG9" s="43"/>
      <c r="BH9" s="43"/>
      <c r="BI9" s="43">
        <v>14.05911</v>
      </c>
      <c r="BJ9" s="43"/>
      <c r="BK9" s="43">
        <v>4.6652300000000002</v>
      </c>
      <c r="BL9" s="43"/>
      <c r="BM9" s="43"/>
      <c r="BN9" s="43">
        <v>59.68</v>
      </c>
      <c r="BO9" s="43"/>
      <c r="BP9" s="43"/>
      <c r="BQ9" s="43">
        <v>1.1738</v>
      </c>
      <c r="BR9" s="43">
        <v>3.9552</v>
      </c>
      <c r="BS9" s="43">
        <v>133.54</v>
      </c>
      <c r="BT9" s="43">
        <v>10.483879999999999</v>
      </c>
      <c r="BU9" s="43"/>
      <c r="BV9" s="43">
        <v>34.001600000000003</v>
      </c>
      <c r="BW9" s="43">
        <v>3.9634800000000001</v>
      </c>
      <c r="BX9" s="43"/>
      <c r="BY9" s="43"/>
      <c r="BZ9" s="43">
        <v>92.739900000000006</v>
      </c>
      <c r="CA9" s="43">
        <v>20.53999</v>
      </c>
      <c r="CB9" s="43">
        <v>0.43959999999999999</v>
      </c>
      <c r="CC9" s="43">
        <v>0.56999999999999995</v>
      </c>
      <c r="CD9" s="43">
        <v>26.628869999999999</v>
      </c>
      <c r="CE9" s="43">
        <v>328.33832999999998</v>
      </c>
      <c r="CF9" s="43"/>
      <c r="CG9" s="43">
        <v>158.4966</v>
      </c>
      <c r="CH9" s="43">
        <v>18.245000000000001</v>
      </c>
      <c r="CI9" s="43"/>
      <c r="CJ9" s="43"/>
      <c r="CK9" s="43">
        <v>11.773199999999999</v>
      </c>
      <c r="CL9" s="43">
        <v>4.6240100000000002</v>
      </c>
      <c r="CM9" s="43"/>
      <c r="CN9" s="43"/>
      <c r="CO9" s="43">
        <v>17.14574</v>
      </c>
      <c r="CP9" s="43">
        <v>283.45</v>
      </c>
      <c r="CQ9" s="43"/>
      <c r="CR9" s="43">
        <v>38.454999999999998</v>
      </c>
      <c r="CS9" s="43"/>
      <c r="CT9" s="43">
        <v>39.999000000000002</v>
      </c>
    </row>
    <row r="10" spans="1:98" ht="15.6" x14ac:dyDescent="0.3">
      <c r="A10" s="1"/>
      <c r="B10" s="42" t="s">
        <v>757</v>
      </c>
      <c r="C10" s="43">
        <v>2.6446999999999998</v>
      </c>
      <c r="D10" s="43"/>
      <c r="E10" s="43">
        <v>23.5059</v>
      </c>
      <c r="F10" s="43">
        <v>11.692</v>
      </c>
      <c r="G10" s="43"/>
      <c r="H10" s="43">
        <v>4.2910000000000004</v>
      </c>
      <c r="I10" s="43"/>
      <c r="J10" s="43"/>
      <c r="K10" s="43">
        <v>16.87</v>
      </c>
      <c r="L10" s="43">
        <v>26.888000000000002</v>
      </c>
      <c r="M10" s="43">
        <v>14.902900000000001</v>
      </c>
      <c r="N10" s="43">
        <v>4.38</v>
      </c>
      <c r="O10" s="43">
        <v>31.96</v>
      </c>
      <c r="P10" s="43"/>
      <c r="Q10" s="43"/>
      <c r="R10" s="43">
        <v>5.8440000000000003</v>
      </c>
      <c r="S10" s="43"/>
      <c r="T10" s="43">
        <v>31.621970000000001</v>
      </c>
      <c r="U10" s="43"/>
      <c r="V10" s="43">
        <v>9.1999999999999993</v>
      </c>
      <c r="W10" s="43"/>
      <c r="X10" s="43">
        <v>116.08629000000001</v>
      </c>
      <c r="Y10" s="43"/>
      <c r="Z10" s="43"/>
      <c r="AA10" s="43">
        <v>7.6417999999999999</v>
      </c>
      <c r="AB10" s="43"/>
      <c r="AC10" s="43">
        <v>16.29</v>
      </c>
      <c r="AD10" s="43"/>
      <c r="AE10" s="43">
        <v>4.4889999999999999</v>
      </c>
      <c r="AF10" s="43"/>
      <c r="AG10" s="43"/>
      <c r="AH10" s="43"/>
      <c r="AI10" s="43"/>
      <c r="AJ10" s="43"/>
      <c r="AK10" s="43">
        <v>0</v>
      </c>
      <c r="AL10" s="43">
        <v>1.2261</v>
      </c>
      <c r="AM10" s="43">
        <v>49.08766</v>
      </c>
      <c r="AN10" s="43">
        <v>118.17</v>
      </c>
      <c r="AO10" s="43">
        <v>27.733799999999999</v>
      </c>
      <c r="AP10" s="43">
        <v>0.64</v>
      </c>
      <c r="AQ10" s="43">
        <v>159.04863</v>
      </c>
      <c r="AR10" s="43"/>
      <c r="AS10" s="43">
        <v>39.537999999999997</v>
      </c>
      <c r="AT10" s="43">
        <v>25.35</v>
      </c>
      <c r="AU10" s="43"/>
      <c r="AV10" s="43">
        <v>193.57809</v>
      </c>
      <c r="AW10" s="43">
        <v>14.213800000000001</v>
      </c>
      <c r="AX10" s="43"/>
      <c r="AY10" s="43"/>
      <c r="AZ10" s="43"/>
      <c r="BA10" s="43">
        <v>2.6</v>
      </c>
      <c r="BB10" s="43"/>
      <c r="BC10" s="43">
        <v>54.408990000000003</v>
      </c>
      <c r="BD10" s="43"/>
      <c r="BE10" s="43"/>
      <c r="BF10" s="43"/>
      <c r="BG10" s="43"/>
      <c r="BH10" s="43"/>
      <c r="BI10" s="43">
        <v>14.172230000000001</v>
      </c>
      <c r="BJ10" s="43"/>
      <c r="BK10" s="43">
        <v>4.7021600000000001</v>
      </c>
      <c r="BL10" s="43"/>
      <c r="BM10" s="43"/>
      <c r="BN10" s="43">
        <v>59.3</v>
      </c>
      <c r="BO10" s="43"/>
      <c r="BP10" s="43"/>
      <c r="BQ10" s="43">
        <v>1.6878</v>
      </c>
      <c r="BR10" s="43">
        <v>3.4193500000000001</v>
      </c>
      <c r="BS10" s="43">
        <v>134.04</v>
      </c>
      <c r="BT10" s="43">
        <v>10.076269999999999</v>
      </c>
      <c r="BU10" s="43"/>
      <c r="BV10" s="43">
        <v>33.717300000000002</v>
      </c>
      <c r="BW10" s="43">
        <v>4.0072999999999999</v>
      </c>
      <c r="BX10" s="43"/>
      <c r="BY10" s="43"/>
      <c r="BZ10" s="43">
        <v>92.688599999999994</v>
      </c>
      <c r="CA10" s="43">
        <v>8.3303200000000004</v>
      </c>
      <c r="CB10" s="43">
        <v>0.39429999999999998</v>
      </c>
      <c r="CC10" s="43">
        <v>0.55000000000000004</v>
      </c>
      <c r="CD10" s="43">
        <v>28.74353</v>
      </c>
      <c r="CE10" s="43">
        <v>329.00725</v>
      </c>
      <c r="CF10" s="43"/>
      <c r="CG10" s="43">
        <v>152.8006</v>
      </c>
      <c r="CH10" s="43">
        <v>18.327999999999999</v>
      </c>
      <c r="CI10" s="43"/>
      <c r="CJ10" s="43"/>
      <c r="CK10" s="43">
        <v>11.514200000000001</v>
      </c>
      <c r="CL10" s="43">
        <v>4.5918999999999999</v>
      </c>
      <c r="CM10" s="43"/>
      <c r="CN10" s="43"/>
      <c r="CO10" s="43">
        <v>16.620360000000002</v>
      </c>
      <c r="CP10" s="43">
        <v>282.97000000000003</v>
      </c>
      <c r="CQ10" s="43"/>
      <c r="CR10" s="43">
        <v>38.497999999999998</v>
      </c>
      <c r="CS10" s="43"/>
      <c r="CT10" s="43">
        <v>40.44</v>
      </c>
    </row>
    <row r="11" spans="1:98" ht="15.6" x14ac:dyDescent="0.3">
      <c r="A11" s="1"/>
      <c r="B11" s="42" t="s">
        <v>758</v>
      </c>
      <c r="C11" s="43">
        <v>2.7582</v>
      </c>
      <c r="D11" s="43"/>
      <c r="E11" s="43">
        <v>24.1235</v>
      </c>
      <c r="F11" s="43">
        <v>12.302</v>
      </c>
      <c r="G11" s="43"/>
      <c r="H11" s="43">
        <v>4.2779999999999996</v>
      </c>
      <c r="I11" s="43"/>
      <c r="J11" s="43"/>
      <c r="K11" s="43">
        <v>17.113399999999999</v>
      </c>
      <c r="L11" s="43">
        <v>26.991099999999999</v>
      </c>
      <c r="M11" s="43">
        <v>15.068199999999999</v>
      </c>
      <c r="N11" s="43">
        <v>4.28</v>
      </c>
      <c r="O11" s="43">
        <v>32.130000000000003</v>
      </c>
      <c r="P11" s="43"/>
      <c r="Q11" s="43"/>
      <c r="R11" s="43">
        <v>5.867</v>
      </c>
      <c r="S11" s="43"/>
      <c r="T11" s="43">
        <v>46.693840000000002</v>
      </c>
      <c r="U11" s="43"/>
      <c r="V11" s="43">
        <v>9.4</v>
      </c>
      <c r="W11" s="43"/>
      <c r="X11" s="43">
        <v>148.51347000000001</v>
      </c>
      <c r="Y11" s="43"/>
      <c r="Z11" s="43"/>
      <c r="AA11" s="43">
        <v>7.2950999999999997</v>
      </c>
      <c r="AB11" s="43"/>
      <c r="AC11" s="43">
        <v>16.87</v>
      </c>
      <c r="AD11" s="43"/>
      <c r="AE11" s="43">
        <v>4.3680000000000003</v>
      </c>
      <c r="AF11" s="43"/>
      <c r="AG11" s="43"/>
      <c r="AH11" s="43"/>
      <c r="AI11" s="43"/>
      <c r="AJ11" s="43"/>
      <c r="AK11" s="43">
        <v>0</v>
      </c>
      <c r="AL11" s="43">
        <v>1.212</v>
      </c>
      <c r="AM11" s="43">
        <v>49.171120000000002</v>
      </c>
      <c r="AN11" s="43">
        <v>118.17</v>
      </c>
      <c r="AO11" s="43">
        <v>27.8779</v>
      </c>
      <c r="AP11" s="43">
        <v>0.44</v>
      </c>
      <c r="AQ11" s="43">
        <v>159.28745000000001</v>
      </c>
      <c r="AR11" s="43"/>
      <c r="AS11" s="43">
        <v>39.268999999999998</v>
      </c>
      <c r="AT11" s="43">
        <v>25.5</v>
      </c>
      <c r="AU11" s="43"/>
      <c r="AV11" s="43">
        <v>193.70312999999999</v>
      </c>
      <c r="AW11" s="43">
        <v>14.041600000000001</v>
      </c>
      <c r="AX11" s="43"/>
      <c r="AY11" s="43"/>
      <c r="AZ11" s="43"/>
      <c r="BA11" s="43">
        <v>2.5</v>
      </c>
      <c r="BB11" s="43"/>
      <c r="BC11" s="43">
        <v>54.377119999999998</v>
      </c>
      <c r="BD11" s="43"/>
      <c r="BE11" s="43"/>
      <c r="BF11" s="43"/>
      <c r="BG11" s="43"/>
      <c r="BH11" s="43"/>
      <c r="BI11" s="43">
        <v>14.00088</v>
      </c>
      <c r="BJ11" s="43"/>
      <c r="BK11" s="43">
        <v>4.5099400000000003</v>
      </c>
      <c r="BL11" s="43"/>
      <c r="BM11" s="43"/>
      <c r="BN11" s="43">
        <v>58.79</v>
      </c>
      <c r="BO11" s="43"/>
      <c r="BP11" s="43"/>
      <c r="BQ11" s="43">
        <v>1.5767</v>
      </c>
      <c r="BR11" s="43">
        <v>3.9860699999999998</v>
      </c>
      <c r="BS11" s="43">
        <v>131.74</v>
      </c>
      <c r="BT11" s="43">
        <v>11.26177</v>
      </c>
      <c r="BU11" s="43"/>
      <c r="BV11" s="43">
        <v>33.979100000000003</v>
      </c>
      <c r="BW11" s="43">
        <v>3.7307000000000001</v>
      </c>
      <c r="BX11" s="43"/>
      <c r="BY11" s="43"/>
      <c r="BZ11" s="43">
        <v>92.890500000000003</v>
      </c>
      <c r="CA11" s="43">
        <v>6.5393800000000004</v>
      </c>
      <c r="CB11" s="43">
        <v>0.37609999999999999</v>
      </c>
      <c r="CC11" s="43">
        <v>0.57999999999999996</v>
      </c>
      <c r="CD11" s="43">
        <v>29.66142</v>
      </c>
      <c r="CE11" s="43">
        <v>326.17676</v>
      </c>
      <c r="CF11" s="43"/>
      <c r="CG11" s="43">
        <v>156.10230000000001</v>
      </c>
      <c r="CH11" s="43">
        <v>18.262</v>
      </c>
      <c r="CI11" s="43"/>
      <c r="CJ11" s="43"/>
      <c r="CK11" s="43">
        <v>11.843999999999999</v>
      </c>
      <c r="CL11" s="43">
        <v>4.5939399999999999</v>
      </c>
      <c r="CM11" s="43"/>
      <c r="CN11" s="43"/>
      <c r="CO11" s="43">
        <v>17.467479999999998</v>
      </c>
      <c r="CP11" s="43">
        <v>276.04000000000002</v>
      </c>
      <c r="CQ11" s="43"/>
      <c r="CR11" s="43">
        <v>38.255000000000003</v>
      </c>
      <c r="CS11" s="43"/>
      <c r="CT11" s="43">
        <v>40.33</v>
      </c>
    </row>
    <row r="12" spans="1:98" ht="15.6" x14ac:dyDescent="0.3">
      <c r="A12" s="1"/>
      <c r="B12" s="42" t="s">
        <v>759</v>
      </c>
      <c r="C12" s="43">
        <v>2.8494000000000002</v>
      </c>
      <c r="D12" s="43"/>
      <c r="E12" s="43">
        <v>23.517700000000001</v>
      </c>
      <c r="F12" s="43">
        <v>12.249000000000001</v>
      </c>
      <c r="G12" s="43"/>
      <c r="H12" s="43">
        <v>4.2190000000000003</v>
      </c>
      <c r="I12" s="43"/>
      <c r="J12" s="43"/>
      <c r="K12" s="43">
        <v>16.798100000000002</v>
      </c>
      <c r="L12" s="43">
        <v>27.228200000000001</v>
      </c>
      <c r="M12" s="43">
        <v>15.4358</v>
      </c>
      <c r="N12" s="43">
        <v>4.8600000000000003</v>
      </c>
      <c r="O12" s="43">
        <v>31.673999999999999</v>
      </c>
      <c r="P12" s="43"/>
      <c r="Q12" s="43"/>
      <c r="R12" s="43">
        <v>5.8179999999999996</v>
      </c>
      <c r="S12" s="43"/>
      <c r="T12" s="43">
        <v>39.250039999999998</v>
      </c>
      <c r="U12" s="43"/>
      <c r="V12" s="43">
        <v>9.5</v>
      </c>
      <c r="W12" s="43"/>
      <c r="X12" s="43">
        <v>143.88094000000001</v>
      </c>
      <c r="Y12" s="43"/>
      <c r="Z12" s="43"/>
      <c r="AA12" s="43">
        <v>7.5651000000000002</v>
      </c>
      <c r="AB12" s="43"/>
      <c r="AC12" s="43">
        <v>16.03</v>
      </c>
      <c r="AD12" s="43"/>
      <c r="AE12" s="43">
        <v>4.343</v>
      </c>
      <c r="AF12" s="43"/>
      <c r="AG12" s="43"/>
      <c r="AH12" s="43"/>
      <c r="AI12" s="43"/>
      <c r="AJ12" s="43"/>
      <c r="AK12" s="43">
        <v>0</v>
      </c>
      <c r="AL12" s="43">
        <v>1.1782999999999999</v>
      </c>
      <c r="AM12" s="43">
        <v>49.418610000000001</v>
      </c>
      <c r="AN12" s="43">
        <v>118</v>
      </c>
      <c r="AO12" s="43">
        <v>26.9648</v>
      </c>
      <c r="AP12" s="43">
        <v>0.41</v>
      </c>
      <c r="AQ12" s="43">
        <v>159.62759</v>
      </c>
      <c r="AR12" s="43"/>
      <c r="AS12" s="43">
        <v>38.768000000000001</v>
      </c>
      <c r="AT12" s="43">
        <v>25.31</v>
      </c>
      <c r="AU12" s="43"/>
      <c r="AV12" s="43">
        <v>196.22329999999999</v>
      </c>
      <c r="AW12" s="43">
        <v>14.3093</v>
      </c>
      <c r="AX12" s="43"/>
      <c r="AY12" s="43"/>
      <c r="AZ12" s="43"/>
      <c r="BA12" s="43">
        <v>2.5</v>
      </c>
      <c r="BB12" s="43"/>
      <c r="BC12" s="43">
        <v>53.956090000000003</v>
      </c>
      <c r="BD12" s="43"/>
      <c r="BE12" s="43"/>
      <c r="BF12" s="43"/>
      <c r="BG12" s="43"/>
      <c r="BH12" s="43"/>
      <c r="BI12" s="43">
        <v>14.551130000000001</v>
      </c>
      <c r="BJ12" s="43"/>
      <c r="BK12" s="43">
        <v>4.5105199999999996</v>
      </c>
      <c r="BL12" s="43"/>
      <c r="BM12" s="43"/>
      <c r="BN12" s="43">
        <v>58.52</v>
      </c>
      <c r="BO12" s="43"/>
      <c r="BP12" s="43"/>
      <c r="BQ12" s="43">
        <v>1.917</v>
      </c>
      <c r="BR12" s="43">
        <v>4.0740499999999997</v>
      </c>
      <c r="BS12" s="43">
        <v>133</v>
      </c>
      <c r="BT12" s="43">
        <v>11.59257</v>
      </c>
      <c r="BU12" s="43"/>
      <c r="BV12" s="43">
        <v>33.861499999999999</v>
      </c>
      <c r="BW12" s="43">
        <v>3.87202</v>
      </c>
      <c r="BX12" s="43"/>
      <c r="BY12" s="43"/>
      <c r="BZ12" s="43">
        <v>92.396299999999997</v>
      </c>
      <c r="CA12" s="43">
        <v>7.1382099999999999</v>
      </c>
      <c r="CB12" s="43">
        <v>0.37419999999999998</v>
      </c>
      <c r="CC12" s="43">
        <v>0.54</v>
      </c>
      <c r="CD12" s="43">
        <v>28.238199999999999</v>
      </c>
      <c r="CE12" s="43">
        <v>323.85178000000002</v>
      </c>
      <c r="CF12" s="43"/>
      <c r="CG12" s="43">
        <v>152.3903</v>
      </c>
      <c r="CH12" s="43">
        <v>17.991</v>
      </c>
      <c r="CI12" s="43"/>
      <c r="CJ12" s="43"/>
      <c r="CK12" s="43">
        <v>11.8871</v>
      </c>
      <c r="CL12" s="43">
        <v>4.34213</v>
      </c>
      <c r="CM12" s="43"/>
      <c r="CN12" s="43"/>
      <c r="CO12" s="43">
        <v>16.5198</v>
      </c>
      <c r="CP12" s="43">
        <v>274.92</v>
      </c>
      <c r="CQ12" s="43"/>
      <c r="CR12" s="43">
        <v>37.905999999999999</v>
      </c>
      <c r="CS12" s="43"/>
      <c r="CT12" s="43">
        <v>40.201999999999998</v>
      </c>
    </row>
    <row r="13" spans="1:98" ht="15.6" x14ac:dyDescent="0.3">
      <c r="A13" s="1"/>
      <c r="B13" s="42" t="s">
        <v>760</v>
      </c>
      <c r="C13" s="43">
        <v>2.5268999999999999</v>
      </c>
      <c r="D13" s="43"/>
      <c r="E13" s="43">
        <v>22.6738</v>
      </c>
      <c r="F13" s="43">
        <v>12.731</v>
      </c>
      <c r="G13" s="43"/>
      <c r="H13" s="43">
        <v>4.024</v>
      </c>
      <c r="I13" s="43"/>
      <c r="J13" s="43"/>
      <c r="K13" s="43">
        <v>16.519100000000002</v>
      </c>
      <c r="L13" s="43">
        <v>26.947500000000002</v>
      </c>
      <c r="M13" s="43">
        <v>15.1008</v>
      </c>
      <c r="N13" s="43">
        <v>6.06</v>
      </c>
      <c r="O13" s="43">
        <v>32.11</v>
      </c>
      <c r="P13" s="43"/>
      <c r="Q13" s="43"/>
      <c r="R13" s="43">
        <v>5.8330000000000002</v>
      </c>
      <c r="S13" s="43"/>
      <c r="T13" s="43">
        <v>40.741489999999999</v>
      </c>
      <c r="U13" s="43"/>
      <c r="V13" s="43">
        <v>9.6</v>
      </c>
      <c r="W13" s="43"/>
      <c r="X13" s="43">
        <v>147.99</v>
      </c>
      <c r="Y13" s="43"/>
      <c r="Z13" s="43"/>
      <c r="AA13" s="43">
        <v>6.8746</v>
      </c>
      <c r="AB13" s="43"/>
      <c r="AC13" s="43">
        <v>16.27</v>
      </c>
      <c r="AD13" s="43"/>
      <c r="AE13" s="43">
        <v>4.3120000000000003</v>
      </c>
      <c r="AF13" s="43"/>
      <c r="AG13" s="43"/>
      <c r="AH13" s="43"/>
      <c r="AI13" s="43"/>
      <c r="AJ13" s="43"/>
      <c r="AK13" s="43">
        <v>0</v>
      </c>
      <c r="AL13" s="43">
        <v>1.175</v>
      </c>
      <c r="AM13" s="43">
        <v>48.410980000000002</v>
      </c>
      <c r="AN13" s="43">
        <v>118.71</v>
      </c>
      <c r="AO13" s="43">
        <v>28.075600000000001</v>
      </c>
      <c r="AP13" s="43">
        <v>0.67</v>
      </c>
      <c r="AQ13" s="43">
        <v>158.37440000000001</v>
      </c>
      <c r="AR13" s="43"/>
      <c r="AS13" s="43">
        <v>38.738</v>
      </c>
      <c r="AT13" s="43">
        <v>24.97</v>
      </c>
      <c r="AU13" s="43"/>
      <c r="AV13" s="43">
        <v>195.75247999999999</v>
      </c>
      <c r="AW13" s="43">
        <v>15.4824</v>
      </c>
      <c r="AX13" s="43"/>
      <c r="AY13" s="43"/>
      <c r="AZ13" s="43"/>
      <c r="BA13" s="43">
        <v>2.5</v>
      </c>
      <c r="BB13" s="43"/>
      <c r="BC13" s="43">
        <v>54.484940000000002</v>
      </c>
      <c r="BD13" s="43"/>
      <c r="BE13" s="43"/>
      <c r="BF13" s="43"/>
      <c r="BG13" s="43"/>
      <c r="BH13" s="43"/>
      <c r="BI13" s="43">
        <v>14.90827</v>
      </c>
      <c r="BJ13" s="43"/>
      <c r="BK13" s="43">
        <v>4.6510999999999996</v>
      </c>
      <c r="BL13" s="43"/>
      <c r="BM13" s="43"/>
      <c r="BN13" s="43">
        <v>58.64</v>
      </c>
      <c r="BO13" s="43"/>
      <c r="BP13" s="43"/>
      <c r="BQ13" s="43">
        <v>1.7225999999999999</v>
      </c>
      <c r="BR13" s="43">
        <v>4.1177099999999998</v>
      </c>
      <c r="BS13" s="43">
        <v>132.31</v>
      </c>
      <c r="BT13" s="43">
        <v>11.662140000000001</v>
      </c>
      <c r="BU13" s="43"/>
      <c r="BV13" s="43">
        <v>35.590800000000002</v>
      </c>
      <c r="BW13" s="43">
        <v>3.9659300000000002</v>
      </c>
      <c r="BX13" s="43"/>
      <c r="BY13" s="43"/>
      <c r="BZ13" s="43">
        <v>92.184799999999996</v>
      </c>
      <c r="CA13" s="43">
        <v>9.8262300000000007</v>
      </c>
      <c r="CB13" s="43">
        <v>0.35780000000000001</v>
      </c>
      <c r="CC13" s="43">
        <v>0.55000000000000004</v>
      </c>
      <c r="CD13" s="43">
        <v>28.459669999999999</v>
      </c>
      <c r="CE13" s="43">
        <v>324.79874999999998</v>
      </c>
      <c r="CF13" s="43"/>
      <c r="CG13" s="43">
        <v>152.4639</v>
      </c>
      <c r="CH13" s="43">
        <v>18.486999999999998</v>
      </c>
      <c r="CI13" s="43"/>
      <c r="CJ13" s="43"/>
      <c r="CK13" s="43">
        <v>11.4277</v>
      </c>
      <c r="CL13" s="43">
        <v>4.3081899999999997</v>
      </c>
      <c r="CM13" s="43"/>
      <c r="CN13" s="43"/>
      <c r="CO13" s="43">
        <v>17.288460000000001</v>
      </c>
      <c r="CP13" s="43">
        <v>287.61</v>
      </c>
      <c r="CQ13" s="43"/>
      <c r="CR13" s="43">
        <v>37.970999999999997</v>
      </c>
      <c r="CS13" s="43"/>
      <c r="CT13" s="43">
        <v>39.899000000000001</v>
      </c>
    </row>
    <row r="14" spans="1:98" ht="15.6" x14ac:dyDescent="0.3">
      <c r="A14" s="1"/>
      <c r="B14" s="42" t="s">
        <v>761</v>
      </c>
      <c r="C14" s="43">
        <v>2.1158000000000001</v>
      </c>
      <c r="D14" s="43"/>
      <c r="E14" s="43">
        <v>22.3886</v>
      </c>
      <c r="F14" s="43">
        <v>11.99</v>
      </c>
      <c r="G14" s="43"/>
      <c r="H14" s="43">
        <v>4.141</v>
      </c>
      <c r="I14" s="43"/>
      <c r="J14" s="43"/>
      <c r="K14" s="43">
        <v>16.03</v>
      </c>
      <c r="L14" s="43">
        <v>26.875399999999999</v>
      </c>
      <c r="M14" s="43">
        <v>15.1465</v>
      </c>
      <c r="N14" s="43">
        <v>7.1</v>
      </c>
      <c r="O14" s="43">
        <v>31.9</v>
      </c>
      <c r="P14" s="43"/>
      <c r="Q14" s="43"/>
      <c r="R14" s="43">
        <v>5.84</v>
      </c>
      <c r="S14" s="43"/>
      <c r="T14" s="43">
        <v>29.642749999999999</v>
      </c>
      <c r="U14" s="43"/>
      <c r="V14" s="43">
        <v>9.6</v>
      </c>
      <c r="W14" s="43"/>
      <c r="X14" s="43">
        <v>139.74218999999999</v>
      </c>
      <c r="Y14" s="43"/>
      <c r="Z14" s="43"/>
      <c r="AA14" s="43">
        <v>8.0233000000000008</v>
      </c>
      <c r="AB14" s="43"/>
      <c r="AC14" s="43">
        <v>15.44</v>
      </c>
      <c r="AD14" s="43"/>
      <c r="AE14" s="43">
        <v>4.2249999999999996</v>
      </c>
      <c r="AF14" s="43"/>
      <c r="AG14" s="43"/>
      <c r="AH14" s="43"/>
      <c r="AI14" s="43"/>
      <c r="AJ14" s="43"/>
      <c r="AK14" s="43">
        <v>0</v>
      </c>
      <c r="AL14" s="43">
        <v>1.1271</v>
      </c>
      <c r="AM14" s="43">
        <v>49.255229999999997</v>
      </c>
      <c r="AN14" s="43">
        <v>119.13</v>
      </c>
      <c r="AO14" s="43">
        <v>26.1875</v>
      </c>
      <c r="AP14" s="43">
        <v>0.48</v>
      </c>
      <c r="AQ14" s="43">
        <v>158.04553000000001</v>
      </c>
      <c r="AR14" s="43"/>
      <c r="AS14" s="43">
        <v>38.734999999999999</v>
      </c>
      <c r="AT14" s="43">
        <v>24.17</v>
      </c>
      <c r="AU14" s="43"/>
      <c r="AV14" s="43">
        <v>194.50640999999999</v>
      </c>
      <c r="AW14" s="43">
        <v>16.1845</v>
      </c>
      <c r="AX14" s="43"/>
      <c r="AY14" s="43"/>
      <c r="AZ14" s="43"/>
      <c r="BA14" s="43">
        <v>2.4</v>
      </c>
      <c r="BB14" s="43"/>
      <c r="BC14" s="43">
        <v>54.678530000000002</v>
      </c>
      <c r="BD14" s="43"/>
      <c r="BE14" s="43"/>
      <c r="BF14" s="43"/>
      <c r="BG14" s="43"/>
      <c r="BH14" s="43"/>
      <c r="BI14" s="43">
        <v>14.5876</v>
      </c>
      <c r="BJ14" s="43"/>
      <c r="BK14" s="43">
        <v>4.6392600000000002</v>
      </c>
      <c r="BL14" s="43"/>
      <c r="BM14" s="43"/>
      <c r="BN14" s="43">
        <v>58.82</v>
      </c>
      <c r="BO14" s="43"/>
      <c r="BP14" s="43"/>
      <c r="BQ14" s="43">
        <v>1.9031</v>
      </c>
      <c r="BR14" s="43">
        <v>4.0774600000000003</v>
      </c>
      <c r="BS14" s="43">
        <v>136.22999999999999</v>
      </c>
      <c r="BT14" s="43">
        <v>10.76751</v>
      </c>
      <c r="BU14" s="43"/>
      <c r="BV14" s="43">
        <v>36.027299999999997</v>
      </c>
      <c r="BW14" s="43">
        <v>4.0273599999999998</v>
      </c>
      <c r="BX14" s="43"/>
      <c r="BY14" s="43"/>
      <c r="BZ14" s="43">
        <v>92.177599999999998</v>
      </c>
      <c r="CA14" s="43">
        <v>7.1323800000000004</v>
      </c>
      <c r="CB14" s="43">
        <v>0.34389999999999998</v>
      </c>
      <c r="CC14" s="43">
        <v>0.55000000000000004</v>
      </c>
      <c r="CD14" s="43">
        <v>28.99004</v>
      </c>
      <c r="CE14" s="43">
        <v>327.97064999999998</v>
      </c>
      <c r="CF14" s="43"/>
      <c r="CG14" s="43">
        <v>154.31200000000001</v>
      </c>
      <c r="CH14" s="43">
        <v>18.454000000000001</v>
      </c>
      <c r="CI14" s="43"/>
      <c r="CJ14" s="43"/>
      <c r="CK14" s="43">
        <v>11.2658</v>
      </c>
      <c r="CL14" s="43">
        <v>4.3014999999999999</v>
      </c>
      <c r="CM14" s="43"/>
      <c r="CN14" s="43"/>
      <c r="CO14" s="43">
        <v>17.547419999999999</v>
      </c>
      <c r="CP14" s="43">
        <v>276.93</v>
      </c>
      <c r="CQ14" s="43"/>
      <c r="CR14" s="43">
        <v>37.667999999999999</v>
      </c>
      <c r="CS14" s="43"/>
      <c r="CT14" s="43">
        <v>40.087000000000003</v>
      </c>
    </row>
    <row r="15" spans="1:98" ht="15.6" x14ac:dyDescent="0.3">
      <c r="A15" s="1"/>
      <c r="B15" s="42" t="s">
        <v>762</v>
      </c>
      <c r="C15" s="43">
        <v>1.9434</v>
      </c>
      <c r="D15" s="43"/>
      <c r="E15" s="43">
        <v>24.606300000000001</v>
      </c>
      <c r="F15" s="43">
        <v>12.398999999999999</v>
      </c>
      <c r="G15" s="43"/>
      <c r="H15" s="43">
        <v>4.0650000000000004</v>
      </c>
      <c r="I15" s="43"/>
      <c r="J15" s="43"/>
      <c r="K15" s="43">
        <v>16.177800000000001</v>
      </c>
      <c r="L15" s="43">
        <v>26.956700000000001</v>
      </c>
      <c r="M15" s="43">
        <v>14.942500000000001</v>
      </c>
      <c r="N15" s="43">
        <v>6.2</v>
      </c>
      <c r="O15" s="43">
        <v>32.08</v>
      </c>
      <c r="P15" s="43"/>
      <c r="Q15" s="43"/>
      <c r="R15" s="43">
        <v>5.8070000000000004</v>
      </c>
      <c r="S15" s="43"/>
      <c r="T15" s="43">
        <v>45.930300000000003</v>
      </c>
      <c r="U15" s="43"/>
      <c r="V15" s="43">
        <v>9.4</v>
      </c>
      <c r="W15" s="43"/>
      <c r="X15" s="43">
        <v>130.77866</v>
      </c>
      <c r="Y15" s="43"/>
      <c r="Z15" s="43"/>
      <c r="AA15" s="43">
        <v>8.2181999999999995</v>
      </c>
      <c r="AB15" s="43"/>
      <c r="AC15" s="43">
        <v>15.13</v>
      </c>
      <c r="AD15" s="43"/>
      <c r="AE15" s="43">
        <v>4.1840000000000002</v>
      </c>
      <c r="AF15" s="43"/>
      <c r="AG15" s="43"/>
      <c r="AH15" s="43"/>
      <c r="AI15" s="43"/>
      <c r="AJ15" s="43"/>
      <c r="AK15" s="43">
        <v>0</v>
      </c>
      <c r="AL15" s="43">
        <v>1.1348</v>
      </c>
      <c r="AM15" s="43">
        <v>49.34131</v>
      </c>
      <c r="AN15" s="43">
        <v>120.35</v>
      </c>
      <c r="AO15" s="43">
        <v>26.470800000000001</v>
      </c>
      <c r="AP15" s="43">
        <v>0.18</v>
      </c>
      <c r="AQ15" s="43">
        <v>158.9675</v>
      </c>
      <c r="AR15" s="43"/>
      <c r="AS15" s="43">
        <v>38.479999999999997</v>
      </c>
      <c r="AT15" s="43">
        <v>24.23</v>
      </c>
      <c r="AU15" s="43"/>
      <c r="AV15" s="43">
        <v>192.67422999999999</v>
      </c>
      <c r="AW15" s="43">
        <v>17.169899999999998</v>
      </c>
      <c r="AX15" s="43"/>
      <c r="AY15" s="43"/>
      <c r="AZ15" s="43"/>
      <c r="BA15" s="43">
        <v>2.5</v>
      </c>
      <c r="BB15" s="43"/>
      <c r="BC15" s="43">
        <v>54.827840000000002</v>
      </c>
      <c r="BD15" s="43"/>
      <c r="BE15" s="43"/>
      <c r="BF15" s="43"/>
      <c r="BG15" s="43"/>
      <c r="BH15" s="43"/>
      <c r="BI15" s="43">
        <v>14.855420000000001</v>
      </c>
      <c r="BJ15" s="43"/>
      <c r="BK15" s="43">
        <v>4.6126800000000001</v>
      </c>
      <c r="BL15" s="43"/>
      <c r="BM15" s="43"/>
      <c r="BN15" s="43">
        <v>63.11</v>
      </c>
      <c r="BO15" s="43"/>
      <c r="BP15" s="43"/>
      <c r="BQ15" s="43">
        <v>1.792</v>
      </c>
      <c r="BR15" s="43">
        <v>4.0373000000000001</v>
      </c>
      <c r="BS15" s="43">
        <v>134.57</v>
      </c>
      <c r="BT15" s="43">
        <v>9.5423799999999996</v>
      </c>
      <c r="BU15" s="43"/>
      <c r="BV15" s="43">
        <v>36.222999999999999</v>
      </c>
      <c r="BW15" s="43">
        <v>3.8865599999999998</v>
      </c>
      <c r="BX15" s="43"/>
      <c r="BY15" s="43"/>
      <c r="BZ15" s="43">
        <v>92.476100000000002</v>
      </c>
      <c r="CA15" s="43">
        <v>6.4688699999999999</v>
      </c>
      <c r="CB15" s="43">
        <v>0.33410000000000001</v>
      </c>
      <c r="CC15" s="43">
        <v>0.56000000000000005</v>
      </c>
      <c r="CD15" s="43">
        <v>28.844639999999998</v>
      </c>
      <c r="CE15" s="43">
        <v>324.70064000000002</v>
      </c>
      <c r="CF15" s="43"/>
      <c r="CG15" s="43">
        <v>153.70490000000001</v>
      </c>
      <c r="CH15" s="43">
        <v>18.670000000000002</v>
      </c>
      <c r="CI15" s="43"/>
      <c r="CJ15" s="43"/>
      <c r="CK15" s="43">
        <v>10.598599999999999</v>
      </c>
      <c r="CL15" s="43">
        <v>4.5965199999999999</v>
      </c>
      <c r="CM15" s="43"/>
      <c r="CN15" s="43"/>
      <c r="CO15" s="43">
        <v>17.106529999999999</v>
      </c>
      <c r="CP15" s="43">
        <v>277.16000000000003</v>
      </c>
      <c r="CQ15" s="43"/>
      <c r="CR15" s="43">
        <v>37.389000000000003</v>
      </c>
      <c r="CS15" s="43"/>
      <c r="CT15" s="43">
        <v>40.405000000000001</v>
      </c>
    </row>
    <row r="16" spans="1:98" ht="15.6" x14ac:dyDescent="0.3">
      <c r="A16" s="1"/>
      <c r="B16" s="42" t="s">
        <v>763</v>
      </c>
      <c r="C16" s="43">
        <v>2.0129999999999999</v>
      </c>
      <c r="D16" s="43"/>
      <c r="E16" s="43">
        <v>25.778099999999998</v>
      </c>
      <c r="F16" s="43">
        <v>12.141999999999999</v>
      </c>
      <c r="G16" s="43"/>
      <c r="H16" s="43">
        <v>4.1390000000000002</v>
      </c>
      <c r="I16" s="43"/>
      <c r="J16" s="43"/>
      <c r="K16" s="43">
        <v>16.444800000000001</v>
      </c>
      <c r="L16" s="43">
        <v>26.847000000000001</v>
      </c>
      <c r="M16" s="43">
        <v>14.7996</v>
      </c>
      <c r="N16" s="43">
        <v>5.35</v>
      </c>
      <c r="O16" s="43">
        <v>32.72</v>
      </c>
      <c r="P16" s="43"/>
      <c r="Q16" s="43"/>
      <c r="R16" s="43">
        <v>5.7889999999999997</v>
      </c>
      <c r="S16" s="43"/>
      <c r="T16" s="43">
        <v>43.024929999999998</v>
      </c>
      <c r="U16" s="43"/>
      <c r="V16" s="43">
        <v>9.5</v>
      </c>
      <c r="W16" s="43"/>
      <c r="X16" s="43">
        <v>119.91351</v>
      </c>
      <c r="Y16" s="43"/>
      <c r="Z16" s="43"/>
      <c r="AA16" s="43">
        <v>7.8619000000000003</v>
      </c>
      <c r="AB16" s="43"/>
      <c r="AC16" s="43">
        <v>14.06</v>
      </c>
      <c r="AD16" s="43"/>
      <c r="AE16" s="43">
        <v>4.2919999999999998</v>
      </c>
      <c r="AF16" s="43"/>
      <c r="AG16" s="43"/>
      <c r="AH16" s="43"/>
      <c r="AI16" s="43"/>
      <c r="AJ16" s="43"/>
      <c r="AK16" s="43">
        <v>0</v>
      </c>
      <c r="AL16" s="43">
        <v>1.1009</v>
      </c>
      <c r="AM16" s="43">
        <v>50.435189999999999</v>
      </c>
      <c r="AN16" s="43">
        <v>120.55</v>
      </c>
      <c r="AO16" s="43">
        <v>26.42</v>
      </c>
      <c r="AP16" s="43">
        <v>1.65</v>
      </c>
      <c r="AQ16" s="43">
        <v>162.25879</v>
      </c>
      <c r="AR16" s="43"/>
      <c r="AS16" s="43">
        <v>38.418999999999997</v>
      </c>
      <c r="AT16" s="43">
        <v>23.36</v>
      </c>
      <c r="AU16" s="43"/>
      <c r="AV16" s="43">
        <v>194.50798</v>
      </c>
      <c r="AW16" s="43">
        <v>17.641400000000001</v>
      </c>
      <c r="AX16" s="43"/>
      <c r="AY16" s="43"/>
      <c r="AZ16" s="43"/>
      <c r="BA16" s="43">
        <v>2.5</v>
      </c>
      <c r="BB16" s="43"/>
      <c r="BC16" s="43">
        <v>54.97457</v>
      </c>
      <c r="BD16" s="43"/>
      <c r="BE16" s="43"/>
      <c r="BF16" s="43"/>
      <c r="BG16" s="43"/>
      <c r="BH16" s="43"/>
      <c r="BI16" s="43">
        <v>15.121930000000001</v>
      </c>
      <c r="BJ16" s="43"/>
      <c r="BK16" s="43">
        <v>4.6872299999999996</v>
      </c>
      <c r="BL16" s="43"/>
      <c r="BM16" s="43"/>
      <c r="BN16" s="43">
        <v>62.19</v>
      </c>
      <c r="BO16" s="43"/>
      <c r="BP16" s="43"/>
      <c r="BQ16" s="43">
        <v>1.7642</v>
      </c>
      <c r="BR16" s="43">
        <v>3.9141400000000002</v>
      </c>
      <c r="BS16" s="43">
        <v>134.65</v>
      </c>
      <c r="BT16" s="43">
        <v>11.694800000000001</v>
      </c>
      <c r="BU16" s="43"/>
      <c r="BV16" s="43">
        <v>36.351199999999999</v>
      </c>
      <c r="BW16" s="43">
        <v>3.9036599999999999</v>
      </c>
      <c r="BX16" s="43"/>
      <c r="BY16" s="43"/>
      <c r="BZ16" s="43">
        <v>91.54</v>
      </c>
      <c r="CA16" s="43">
        <v>6.4166400000000001</v>
      </c>
      <c r="CB16" s="43">
        <v>0.3286</v>
      </c>
      <c r="CC16" s="43">
        <v>0.57999999999999996</v>
      </c>
      <c r="CD16" s="43">
        <v>28.974440000000001</v>
      </c>
      <c r="CE16" s="43">
        <v>328.65309999999999</v>
      </c>
      <c r="CF16" s="43"/>
      <c r="CG16" s="43">
        <v>158.67830000000001</v>
      </c>
      <c r="CH16" s="43">
        <v>18.206</v>
      </c>
      <c r="CI16" s="43"/>
      <c r="CJ16" s="43"/>
      <c r="CK16" s="43">
        <v>10.2037</v>
      </c>
      <c r="CL16" s="43">
        <v>4.5973100000000002</v>
      </c>
      <c r="CM16" s="43"/>
      <c r="CN16" s="43"/>
      <c r="CO16" s="43">
        <v>17.156569999999999</v>
      </c>
      <c r="CP16" s="43">
        <v>285.54000000000002</v>
      </c>
      <c r="CQ16" s="43"/>
      <c r="CR16" s="43">
        <v>37.826999999999998</v>
      </c>
      <c r="CS16" s="43"/>
      <c r="CT16" s="43">
        <v>40.396999999999998</v>
      </c>
    </row>
    <row r="17" spans="1:98" ht="15.6" x14ac:dyDescent="0.3">
      <c r="A17" s="1"/>
      <c r="B17" s="42" t="s">
        <v>764</v>
      </c>
      <c r="C17" s="43">
        <v>1.9198</v>
      </c>
      <c r="D17" s="43"/>
      <c r="E17" s="43">
        <v>25.582000000000001</v>
      </c>
      <c r="F17" s="43">
        <v>12.111000000000001</v>
      </c>
      <c r="G17" s="43"/>
      <c r="H17" s="43">
        <v>4.1379999999999999</v>
      </c>
      <c r="I17" s="43"/>
      <c r="J17" s="43"/>
      <c r="K17" s="43">
        <v>16.476500000000001</v>
      </c>
      <c r="L17" s="43">
        <v>27.0167</v>
      </c>
      <c r="M17" s="43">
        <v>15.844099999999999</v>
      </c>
      <c r="N17" s="43">
        <v>5.3</v>
      </c>
      <c r="O17" s="43">
        <v>32.21</v>
      </c>
      <c r="P17" s="43"/>
      <c r="Q17" s="43"/>
      <c r="R17" s="43">
        <v>5.8339999999999996</v>
      </c>
      <c r="S17" s="43"/>
      <c r="T17" s="43">
        <v>36.801659999999998</v>
      </c>
      <c r="U17" s="43"/>
      <c r="V17" s="43">
        <v>9.3000000000000007</v>
      </c>
      <c r="W17" s="43"/>
      <c r="X17" s="43">
        <v>127.64678000000001</v>
      </c>
      <c r="Y17" s="43"/>
      <c r="Z17" s="43"/>
      <c r="AA17" s="43">
        <v>8.3018999999999998</v>
      </c>
      <c r="AB17" s="43"/>
      <c r="AC17" s="43">
        <v>14.06</v>
      </c>
      <c r="AD17" s="43"/>
      <c r="AE17" s="43">
        <v>4.2409999999999997</v>
      </c>
      <c r="AF17" s="43"/>
      <c r="AG17" s="43"/>
      <c r="AH17" s="43"/>
      <c r="AI17" s="43"/>
      <c r="AJ17" s="43"/>
      <c r="AK17" s="43">
        <v>0</v>
      </c>
      <c r="AL17" s="43">
        <v>1.1196999999999999</v>
      </c>
      <c r="AM17" s="43">
        <v>50.91413</v>
      </c>
      <c r="AN17" s="43">
        <v>122.86</v>
      </c>
      <c r="AO17" s="43">
        <v>27.3444</v>
      </c>
      <c r="AP17" s="43">
        <v>2.1</v>
      </c>
      <c r="AQ17" s="43">
        <v>160.40162000000001</v>
      </c>
      <c r="AR17" s="43"/>
      <c r="AS17" s="43">
        <v>37.215000000000003</v>
      </c>
      <c r="AT17" s="43">
        <v>23.63</v>
      </c>
      <c r="AU17" s="43"/>
      <c r="AV17" s="43">
        <v>194.36492999999999</v>
      </c>
      <c r="AW17" s="43">
        <v>20.068200000000001</v>
      </c>
      <c r="AX17" s="43"/>
      <c r="AY17" s="43"/>
      <c r="AZ17" s="43"/>
      <c r="BA17" s="43">
        <v>2.5</v>
      </c>
      <c r="BB17" s="43"/>
      <c r="BC17" s="43">
        <v>54.859119999999997</v>
      </c>
      <c r="BD17" s="43"/>
      <c r="BE17" s="43"/>
      <c r="BF17" s="43"/>
      <c r="BG17" s="43"/>
      <c r="BH17" s="43"/>
      <c r="BI17" s="43">
        <v>15.30077</v>
      </c>
      <c r="BJ17" s="43"/>
      <c r="BK17" s="43">
        <v>4.6703200000000002</v>
      </c>
      <c r="BL17" s="43"/>
      <c r="BM17" s="43"/>
      <c r="BN17" s="43">
        <v>61.85</v>
      </c>
      <c r="BO17" s="43"/>
      <c r="BP17" s="43"/>
      <c r="BQ17" s="43">
        <v>1.6253</v>
      </c>
      <c r="BR17" s="43">
        <v>3.9275500000000001</v>
      </c>
      <c r="BS17" s="43">
        <v>134.19999999999999</v>
      </c>
      <c r="BT17" s="43">
        <v>10.780559999999999</v>
      </c>
      <c r="BU17" s="43"/>
      <c r="BV17" s="43">
        <v>35.083399999999997</v>
      </c>
      <c r="BW17" s="43">
        <v>4.3754099999999996</v>
      </c>
      <c r="BX17" s="43"/>
      <c r="BY17" s="43"/>
      <c r="BZ17" s="43">
        <v>89.514200000000002</v>
      </c>
      <c r="CA17" s="43">
        <v>6.3974399999999996</v>
      </c>
      <c r="CB17" s="43">
        <v>0.31900000000000001</v>
      </c>
      <c r="CC17" s="43">
        <v>0.56999999999999995</v>
      </c>
      <c r="CD17" s="43">
        <v>27.830819999999999</v>
      </c>
      <c r="CE17" s="43">
        <v>320.80448000000001</v>
      </c>
      <c r="CF17" s="43"/>
      <c r="CG17" s="43">
        <v>157.7954</v>
      </c>
      <c r="CH17" s="43">
        <v>18.87</v>
      </c>
      <c r="CI17" s="43"/>
      <c r="CJ17" s="43"/>
      <c r="CK17" s="43">
        <v>9.9405000000000001</v>
      </c>
      <c r="CL17" s="43">
        <v>4.6180300000000001</v>
      </c>
      <c r="CM17" s="43"/>
      <c r="CN17" s="43"/>
      <c r="CO17" s="43">
        <v>16.867450000000002</v>
      </c>
      <c r="CP17" s="43">
        <v>286.25</v>
      </c>
      <c r="CQ17" s="43"/>
      <c r="CR17" s="43">
        <v>38.087000000000003</v>
      </c>
      <c r="CS17" s="43"/>
      <c r="CT17" s="43">
        <v>39.994999999999997</v>
      </c>
    </row>
    <row r="18" spans="1:98" ht="15.6" x14ac:dyDescent="0.3">
      <c r="A18" s="1"/>
      <c r="B18" s="42" t="s">
        <v>765</v>
      </c>
      <c r="C18" s="43">
        <v>1.9288000000000001</v>
      </c>
      <c r="D18" s="43"/>
      <c r="E18" s="43">
        <v>25.239799999999999</v>
      </c>
      <c r="F18" s="43">
        <v>10.292</v>
      </c>
      <c r="G18" s="43"/>
      <c r="H18" s="43">
        <v>4.1529999999999996</v>
      </c>
      <c r="I18" s="43"/>
      <c r="J18" s="43"/>
      <c r="K18" s="43">
        <v>16.1632</v>
      </c>
      <c r="L18" s="43">
        <v>27.332699999999999</v>
      </c>
      <c r="M18" s="43">
        <v>15.469799999999999</v>
      </c>
      <c r="N18" s="43">
        <v>4.8600000000000003</v>
      </c>
      <c r="O18" s="43">
        <v>31.84</v>
      </c>
      <c r="P18" s="43"/>
      <c r="Q18" s="43"/>
      <c r="R18" s="43">
        <v>5.8159999999999998</v>
      </c>
      <c r="S18" s="43"/>
      <c r="T18" s="43">
        <v>29.528020000000001</v>
      </c>
      <c r="U18" s="43"/>
      <c r="V18" s="43">
        <v>9.1999999999999993</v>
      </c>
      <c r="W18" s="43"/>
      <c r="X18" s="43">
        <v>157.99392</v>
      </c>
      <c r="Y18" s="43"/>
      <c r="Z18" s="43"/>
      <c r="AA18" s="43">
        <v>8.0207999999999995</v>
      </c>
      <c r="AB18" s="43"/>
      <c r="AC18" s="43">
        <v>15.52</v>
      </c>
      <c r="AD18" s="43"/>
      <c r="AE18" s="43">
        <v>4.1760000000000002</v>
      </c>
      <c r="AF18" s="43"/>
      <c r="AG18" s="43"/>
      <c r="AH18" s="43"/>
      <c r="AI18" s="43"/>
      <c r="AJ18" s="43"/>
      <c r="AK18" s="43">
        <v>0</v>
      </c>
      <c r="AL18" s="43">
        <v>1.0807</v>
      </c>
      <c r="AM18" s="43">
        <v>51.19106</v>
      </c>
      <c r="AN18" s="43">
        <v>119.66</v>
      </c>
      <c r="AO18" s="43">
        <v>26.663499999999999</v>
      </c>
      <c r="AP18" s="43">
        <v>1.93</v>
      </c>
      <c r="AQ18" s="43">
        <v>161.23008999999999</v>
      </c>
      <c r="AR18" s="43"/>
      <c r="AS18" s="43">
        <v>35.186</v>
      </c>
      <c r="AT18" s="43">
        <v>23.52</v>
      </c>
      <c r="AU18" s="43"/>
      <c r="AV18" s="43">
        <v>194.745</v>
      </c>
      <c r="AW18" s="43">
        <v>21.107900000000001</v>
      </c>
      <c r="AX18" s="43"/>
      <c r="AY18" s="43"/>
      <c r="AZ18" s="43"/>
      <c r="BA18" s="43">
        <v>2.6</v>
      </c>
      <c r="BB18" s="43"/>
      <c r="BC18" s="43">
        <v>54.349020000000003</v>
      </c>
      <c r="BD18" s="43"/>
      <c r="BE18" s="43"/>
      <c r="BF18" s="43"/>
      <c r="BG18" s="43"/>
      <c r="BH18" s="43"/>
      <c r="BI18" s="43">
        <v>15.582280000000001</v>
      </c>
      <c r="BJ18" s="43"/>
      <c r="BK18" s="43">
        <v>4.6105600000000004</v>
      </c>
      <c r="BL18" s="43"/>
      <c r="BM18" s="43"/>
      <c r="BN18" s="43">
        <v>64.52</v>
      </c>
      <c r="BO18" s="43"/>
      <c r="BP18" s="43"/>
      <c r="BQ18" s="43">
        <v>1.7434000000000001</v>
      </c>
      <c r="BR18" s="43">
        <v>4.0615500000000004</v>
      </c>
      <c r="BS18" s="43">
        <v>135.78</v>
      </c>
      <c r="BT18" s="43">
        <v>9.8552499999999998</v>
      </c>
      <c r="BU18" s="43"/>
      <c r="BV18" s="43">
        <v>33.951500000000003</v>
      </c>
      <c r="BW18" s="43">
        <v>3.85894</v>
      </c>
      <c r="BX18" s="43"/>
      <c r="BY18" s="43"/>
      <c r="BZ18" s="43">
        <v>61.720100000000002</v>
      </c>
      <c r="CA18" s="43">
        <v>6.4072100000000001</v>
      </c>
      <c r="CB18" s="43">
        <v>0.3196</v>
      </c>
      <c r="CC18" s="43">
        <v>0.56999999999999995</v>
      </c>
      <c r="CD18" s="43">
        <v>28.07048</v>
      </c>
      <c r="CE18" s="43">
        <v>325.40183999999999</v>
      </c>
      <c r="CF18" s="43"/>
      <c r="CG18" s="43">
        <v>155.0959</v>
      </c>
      <c r="CH18" s="43">
        <v>18.71</v>
      </c>
      <c r="CI18" s="43"/>
      <c r="CJ18" s="43"/>
      <c r="CK18" s="43">
        <v>9.7749000000000006</v>
      </c>
      <c r="CL18" s="43">
        <v>4.6408500000000004</v>
      </c>
      <c r="CM18" s="43"/>
      <c r="CN18" s="43"/>
      <c r="CO18" s="43">
        <v>15.206810000000001</v>
      </c>
      <c r="CP18" s="43">
        <v>287.97000000000003</v>
      </c>
      <c r="CQ18" s="43"/>
      <c r="CR18" s="43">
        <v>38.06</v>
      </c>
      <c r="CS18" s="43"/>
      <c r="CT18" s="43">
        <v>39.987000000000002</v>
      </c>
    </row>
    <row r="19" spans="1:98" ht="15.6" x14ac:dyDescent="0.3">
      <c r="A19" s="1"/>
      <c r="B19" s="42" t="s">
        <v>766</v>
      </c>
      <c r="C19" s="43">
        <v>2.1145999999999998</v>
      </c>
      <c r="D19" s="43"/>
      <c r="E19" s="43">
        <v>25.269600000000001</v>
      </c>
      <c r="F19" s="43">
        <v>9.9619999999999997</v>
      </c>
      <c r="G19" s="43"/>
      <c r="H19" s="43">
        <v>4.1139999999999999</v>
      </c>
      <c r="I19" s="43"/>
      <c r="J19" s="43"/>
      <c r="K19" s="43">
        <v>17.1524</v>
      </c>
      <c r="L19" s="43">
        <v>27.668199999999999</v>
      </c>
      <c r="M19" s="43">
        <v>15.3995</v>
      </c>
      <c r="N19" s="43">
        <v>4.58</v>
      </c>
      <c r="O19" s="43">
        <v>32.545999999999999</v>
      </c>
      <c r="P19" s="43"/>
      <c r="Q19" s="43"/>
      <c r="R19" s="43">
        <v>5.7249999999999996</v>
      </c>
      <c r="S19" s="43"/>
      <c r="T19" s="43">
        <v>34.286000000000001</v>
      </c>
      <c r="U19" s="43"/>
      <c r="V19" s="43">
        <v>9.1999999999999993</v>
      </c>
      <c r="W19" s="43"/>
      <c r="X19" s="43">
        <v>138.45038</v>
      </c>
      <c r="Y19" s="43"/>
      <c r="Z19" s="43"/>
      <c r="AA19" s="43">
        <v>7.8338000000000001</v>
      </c>
      <c r="AB19" s="43"/>
      <c r="AC19" s="43">
        <v>16.73</v>
      </c>
      <c r="AD19" s="43"/>
      <c r="AE19" s="43">
        <v>4.2350000000000003</v>
      </c>
      <c r="AF19" s="43"/>
      <c r="AG19" s="43"/>
      <c r="AH19" s="43"/>
      <c r="AI19" s="43"/>
      <c r="AJ19" s="43"/>
      <c r="AK19" s="43">
        <v>0</v>
      </c>
      <c r="AL19" s="43">
        <v>1.2119</v>
      </c>
      <c r="AM19" s="43">
        <v>51.276440000000001</v>
      </c>
      <c r="AN19" s="43">
        <v>123.89</v>
      </c>
      <c r="AO19" s="43">
        <v>24.324999999999999</v>
      </c>
      <c r="AP19" s="43">
        <v>1.54</v>
      </c>
      <c r="AQ19" s="43">
        <v>162.5009</v>
      </c>
      <c r="AR19" s="43"/>
      <c r="AS19" s="43">
        <v>35.237000000000002</v>
      </c>
      <c r="AT19" s="43">
        <v>23.47</v>
      </c>
      <c r="AU19" s="43"/>
      <c r="AV19" s="43">
        <v>195.21541999999999</v>
      </c>
      <c r="AW19" s="43">
        <v>27.167899999999999</v>
      </c>
      <c r="AX19" s="43"/>
      <c r="AY19" s="43"/>
      <c r="AZ19" s="43"/>
      <c r="BA19" s="43">
        <v>2.5</v>
      </c>
      <c r="BB19" s="43"/>
      <c r="BC19" s="43">
        <v>54.37189</v>
      </c>
      <c r="BD19" s="43"/>
      <c r="BE19" s="43"/>
      <c r="BF19" s="43"/>
      <c r="BG19" s="43"/>
      <c r="BH19" s="43"/>
      <c r="BI19" s="43">
        <v>15.53975</v>
      </c>
      <c r="BJ19" s="43"/>
      <c r="BK19" s="43">
        <v>4.5478800000000001</v>
      </c>
      <c r="BL19" s="43"/>
      <c r="BM19" s="43"/>
      <c r="BN19" s="43">
        <v>64.3</v>
      </c>
      <c r="BO19" s="43"/>
      <c r="BP19" s="43"/>
      <c r="BQ19" s="43">
        <v>1.667</v>
      </c>
      <c r="BR19" s="43">
        <v>4.1154900000000003</v>
      </c>
      <c r="BS19" s="43">
        <v>134.69999999999999</v>
      </c>
      <c r="BT19" s="43">
        <v>9.0338799999999999</v>
      </c>
      <c r="BU19" s="43"/>
      <c r="BV19" s="43">
        <v>33.011299999999999</v>
      </c>
      <c r="BW19" s="43">
        <v>3.6508500000000002</v>
      </c>
      <c r="BX19" s="43"/>
      <c r="BY19" s="43"/>
      <c r="BZ19" s="43">
        <v>52.886800000000001</v>
      </c>
      <c r="CA19" s="43">
        <v>6.4366700000000003</v>
      </c>
      <c r="CB19" s="43">
        <v>0.31680000000000003</v>
      </c>
      <c r="CC19" s="43">
        <v>0.56999999999999995</v>
      </c>
      <c r="CD19" s="43">
        <v>26.877800000000001</v>
      </c>
      <c r="CE19" s="43">
        <v>326.14787999999999</v>
      </c>
      <c r="CF19" s="43"/>
      <c r="CG19" s="43">
        <v>152.4315</v>
      </c>
      <c r="CH19" s="43">
        <v>18.63</v>
      </c>
      <c r="CI19" s="43"/>
      <c r="CJ19" s="43"/>
      <c r="CK19" s="43">
        <v>9.65</v>
      </c>
      <c r="CL19" s="43">
        <v>4.4877900000000004</v>
      </c>
      <c r="CM19" s="43"/>
      <c r="CN19" s="43"/>
      <c r="CO19" s="43">
        <v>14.945119999999999</v>
      </c>
      <c r="CP19" s="43">
        <v>290.05</v>
      </c>
      <c r="CQ19" s="43"/>
      <c r="CR19" s="43">
        <v>37.341999999999999</v>
      </c>
      <c r="CS19" s="43"/>
      <c r="CT19" s="43">
        <v>39.594000000000001</v>
      </c>
    </row>
    <row r="20" spans="1:98" ht="15.6" x14ac:dyDescent="0.3">
      <c r="A20" s="1"/>
      <c r="B20" s="42" t="s">
        <v>767</v>
      </c>
      <c r="C20" s="43">
        <v>2.3433999999999999</v>
      </c>
      <c r="D20" s="43"/>
      <c r="E20" s="43">
        <v>29.1753</v>
      </c>
      <c r="F20" s="43">
        <v>8.8360000000000003</v>
      </c>
      <c r="G20" s="43"/>
      <c r="H20" s="43">
        <v>4.2030000000000003</v>
      </c>
      <c r="I20" s="43"/>
      <c r="J20" s="43"/>
      <c r="K20" s="43">
        <v>16.936499999999999</v>
      </c>
      <c r="L20" s="43">
        <v>28.0063</v>
      </c>
      <c r="M20" s="43">
        <v>14.6532</v>
      </c>
      <c r="N20" s="43">
        <v>5.18</v>
      </c>
      <c r="O20" s="43">
        <v>32.148000000000003</v>
      </c>
      <c r="P20" s="43"/>
      <c r="Q20" s="43"/>
      <c r="R20" s="43">
        <v>5.6310000000000002</v>
      </c>
      <c r="S20" s="43"/>
      <c r="T20" s="43">
        <v>45.817270000000001</v>
      </c>
      <c r="U20" s="43"/>
      <c r="V20" s="43">
        <v>9.4</v>
      </c>
      <c r="W20" s="43"/>
      <c r="X20" s="43">
        <v>143.24698000000001</v>
      </c>
      <c r="Y20" s="43"/>
      <c r="Z20" s="43"/>
      <c r="AA20" s="43">
        <v>7.2264999999999997</v>
      </c>
      <c r="AB20" s="43"/>
      <c r="AC20" s="43">
        <v>16.36</v>
      </c>
      <c r="AD20" s="43"/>
      <c r="AE20" s="43">
        <v>4.3010000000000002</v>
      </c>
      <c r="AF20" s="43"/>
      <c r="AG20" s="43"/>
      <c r="AH20" s="43"/>
      <c r="AI20" s="43"/>
      <c r="AJ20" s="43"/>
      <c r="AK20" s="43">
        <v>0</v>
      </c>
      <c r="AL20" s="43">
        <v>1.5105999999999999</v>
      </c>
      <c r="AM20" s="43">
        <v>50.126800000000003</v>
      </c>
      <c r="AN20" s="43">
        <v>117.77</v>
      </c>
      <c r="AO20" s="43">
        <v>23.059000000000001</v>
      </c>
      <c r="AP20" s="43">
        <v>0.55000000000000004</v>
      </c>
      <c r="AQ20" s="43">
        <v>161.97877</v>
      </c>
      <c r="AR20" s="43"/>
      <c r="AS20" s="43">
        <v>34.590000000000003</v>
      </c>
      <c r="AT20" s="43">
        <v>24.01</v>
      </c>
      <c r="AU20" s="43"/>
      <c r="AV20" s="43">
        <v>192.43943999999999</v>
      </c>
      <c r="AW20" s="43">
        <v>27.050699999999999</v>
      </c>
      <c r="AX20" s="43"/>
      <c r="AY20" s="43"/>
      <c r="AZ20" s="43"/>
      <c r="BA20" s="43">
        <v>2.5</v>
      </c>
      <c r="BB20" s="43"/>
      <c r="BC20" s="43">
        <v>54.21752</v>
      </c>
      <c r="BD20" s="43"/>
      <c r="BE20" s="43"/>
      <c r="BF20" s="43"/>
      <c r="BG20" s="43"/>
      <c r="BH20" s="43"/>
      <c r="BI20" s="43">
        <v>15.978300000000001</v>
      </c>
      <c r="BJ20" s="43"/>
      <c r="BK20" s="43">
        <v>4.6275000000000004</v>
      </c>
      <c r="BL20" s="43"/>
      <c r="BM20" s="43"/>
      <c r="BN20" s="43">
        <v>63.69</v>
      </c>
      <c r="BO20" s="43"/>
      <c r="BP20" s="43"/>
      <c r="BQ20" s="43">
        <v>1.667</v>
      </c>
      <c r="BR20" s="43">
        <v>3.5744199999999999</v>
      </c>
      <c r="BS20" s="43">
        <v>126.25</v>
      </c>
      <c r="BT20" s="43">
        <v>8.3813700000000004</v>
      </c>
      <c r="BU20" s="43"/>
      <c r="BV20" s="43">
        <v>31.474799999999998</v>
      </c>
      <c r="BW20" s="43">
        <v>3.6075599999999999</v>
      </c>
      <c r="BX20" s="43"/>
      <c r="BY20" s="43"/>
      <c r="BZ20" s="43">
        <v>52.7014</v>
      </c>
      <c r="CA20" s="43">
        <v>6.4159499999999996</v>
      </c>
      <c r="CB20" s="43">
        <v>0.32590000000000002</v>
      </c>
      <c r="CC20" s="43">
        <v>0.56000000000000005</v>
      </c>
      <c r="CD20" s="43">
        <v>24.718350000000001</v>
      </c>
      <c r="CE20" s="43">
        <v>325.68074000000001</v>
      </c>
      <c r="CF20" s="43"/>
      <c r="CG20" s="43">
        <v>150.7578</v>
      </c>
      <c r="CH20" s="43">
        <v>17.898</v>
      </c>
      <c r="CI20" s="43"/>
      <c r="CJ20" s="43"/>
      <c r="CK20" s="43">
        <v>9.4114000000000004</v>
      </c>
      <c r="CL20" s="43">
        <v>4.2825899999999999</v>
      </c>
      <c r="CM20" s="43"/>
      <c r="CN20" s="43"/>
      <c r="CO20" s="43">
        <v>14.15976</v>
      </c>
      <c r="CP20" s="43">
        <v>290.41000000000003</v>
      </c>
      <c r="CQ20" s="43"/>
      <c r="CR20" s="43">
        <v>35.048999999999999</v>
      </c>
      <c r="CS20" s="43"/>
      <c r="CT20" s="43">
        <v>38.686999999999998</v>
      </c>
    </row>
    <row r="21" spans="1:98" ht="15.6" x14ac:dyDescent="0.3">
      <c r="A21" s="1"/>
      <c r="B21" s="42" t="s">
        <v>768</v>
      </c>
      <c r="C21" s="43">
        <v>2.6385999999999998</v>
      </c>
      <c r="D21" s="43"/>
      <c r="E21" s="43">
        <v>28.9924</v>
      </c>
      <c r="F21" s="43">
        <v>8.6240000000000006</v>
      </c>
      <c r="G21" s="43"/>
      <c r="H21" s="43">
        <v>4.2839999999999998</v>
      </c>
      <c r="I21" s="43"/>
      <c r="J21" s="43"/>
      <c r="K21" s="43">
        <v>17.047499999999999</v>
      </c>
      <c r="L21" s="43">
        <v>27.683599999999998</v>
      </c>
      <c r="M21" s="43">
        <v>12.134399999999999</v>
      </c>
      <c r="N21" s="43">
        <v>5.75</v>
      </c>
      <c r="O21" s="43">
        <v>32.033999999999999</v>
      </c>
      <c r="P21" s="43"/>
      <c r="Q21" s="43"/>
      <c r="R21" s="43">
        <v>6.8109999999999999</v>
      </c>
      <c r="S21" s="43"/>
      <c r="T21" s="43">
        <v>37.908110000000001</v>
      </c>
      <c r="U21" s="43"/>
      <c r="V21" s="43">
        <v>9.6</v>
      </c>
      <c r="W21" s="43"/>
      <c r="X21" s="43">
        <v>130.91933</v>
      </c>
      <c r="Y21" s="43"/>
      <c r="Z21" s="43"/>
      <c r="AA21" s="43">
        <v>7.3815</v>
      </c>
      <c r="AB21" s="43"/>
      <c r="AC21" s="43">
        <v>16.79</v>
      </c>
      <c r="AD21" s="43"/>
      <c r="AE21" s="43">
        <v>4.3410000000000002</v>
      </c>
      <c r="AF21" s="43"/>
      <c r="AG21" s="43"/>
      <c r="AH21" s="43"/>
      <c r="AI21" s="43"/>
      <c r="AJ21" s="43"/>
      <c r="AK21" s="43">
        <v>0</v>
      </c>
      <c r="AL21" s="43">
        <v>1.544</v>
      </c>
      <c r="AM21" s="43">
        <v>45.432540000000003</v>
      </c>
      <c r="AN21" s="43">
        <v>115.55</v>
      </c>
      <c r="AO21" s="43">
        <v>22.779900000000001</v>
      </c>
      <c r="AP21" s="43">
        <v>0.91</v>
      </c>
      <c r="AQ21" s="43">
        <v>159.37363999999999</v>
      </c>
      <c r="AR21" s="43"/>
      <c r="AS21" s="43">
        <v>32.301000000000002</v>
      </c>
      <c r="AT21" s="43">
        <v>24.65</v>
      </c>
      <c r="AU21" s="43"/>
      <c r="AV21" s="43">
        <v>194.45794000000001</v>
      </c>
      <c r="AW21" s="43">
        <v>27.021699999999999</v>
      </c>
      <c r="AX21" s="43"/>
      <c r="AY21" s="43"/>
      <c r="AZ21" s="43"/>
      <c r="BA21" s="43">
        <v>2.5</v>
      </c>
      <c r="BB21" s="43"/>
      <c r="BC21" s="43">
        <v>54.420969999999997</v>
      </c>
      <c r="BD21" s="43"/>
      <c r="BE21" s="43"/>
      <c r="BF21" s="43"/>
      <c r="BG21" s="43"/>
      <c r="BH21" s="43"/>
      <c r="BI21" s="43">
        <v>16.283570000000001</v>
      </c>
      <c r="BJ21" s="43"/>
      <c r="BK21" s="43">
        <v>4.5132500000000002</v>
      </c>
      <c r="BL21" s="43"/>
      <c r="BM21" s="43"/>
      <c r="BN21" s="43">
        <v>63.33</v>
      </c>
      <c r="BO21" s="43"/>
      <c r="BP21" s="43"/>
      <c r="BQ21" s="43">
        <v>1.8406</v>
      </c>
      <c r="BR21" s="43">
        <v>3.5272100000000002</v>
      </c>
      <c r="BS21" s="43">
        <v>119.8</v>
      </c>
      <c r="BT21" s="43">
        <v>7.7193699999999996</v>
      </c>
      <c r="BU21" s="43"/>
      <c r="BV21" s="43">
        <v>30.732500000000002</v>
      </c>
      <c r="BW21" s="43">
        <v>3.8024800000000001</v>
      </c>
      <c r="BX21" s="43"/>
      <c r="BY21" s="43"/>
      <c r="BZ21" s="43">
        <v>51.501899999999999</v>
      </c>
      <c r="CA21" s="43">
        <v>6.6243699999999999</v>
      </c>
      <c r="CB21" s="43">
        <v>0.3332</v>
      </c>
      <c r="CC21" s="43">
        <v>0.6</v>
      </c>
      <c r="CD21" s="43">
        <v>24.080739999999999</v>
      </c>
      <c r="CE21" s="43">
        <v>318.78868</v>
      </c>
      <c r="CF21" s="43"/>
      <c r="CG21" s="43">
        <v>146.78659999999999</v>
      </c>
      <c r="CH21" s="43">
        <v>17.138000000000002</v>
      </c>
      <c r="CI21" s="43"/>
      <c r="CJ21" s="43"/>
      <c r="CK21" s="43">
        <v>8.9885999999999999</v>
      </c>
      <c r="CL21" s="43">
        <v>4.2358799999999999</v>
      </c>
      <c r="CM21" s="43"/>
      <c r="CN21" s="43"/>
      <c r="CO21" s="43">
        <v>14.19463</v>
      </c>
      <c r="CP21" s="43">
        <v>280.73</v>
      </c>
      <c r="CQ21" s="43"/>
      <c r="CR21" s="43">
        <v>35.180999999999997</v>
      </c>
      <c r="CS21" s="43"/>
      <c r="CT21" s="43">
        <v>29.544</v>
      </c>
    </row>
    <row r="22" spans="1:98" ht="15.6" x14ac:dyDescent="0.3">
      <c r="A22" s="1"/>
      <c r="B22" s="42" t="s">
        <v>769</v>
      </c>
      <c r="C22" s="43">
        <v>2.4695</v>
      </c>
      <c r="D22" s="43"/>
      <c r="E22" s="43">
        <v>29.034700000000001</v>
      </c>
      <c r="F22" s="43">
        <v>9.5779999999999994</v>
      </c>
      <c r="G22" s="43"/>
      <c r="H22" s="43">
        <v>4.335</v>
      </c>
      <c r="I22" s="43"/>
      <c r="J22" s="43"/>
      <c r="K22" s="43">
        <v>16.239699999999999</v>
      </c>
      <c r="L22" s="43">
        <v>27.559000000000001</v>
      </c>
      <c r="M22" s="43">
        <v>11.522</v>
      </c>
      <c r="N22" s="43">
        <v>5.57</v>
      </c>
      <c r="O22" s="43">
        <v>31.617999999999999</v>
      </c>
      <c r="P22" s="43"/>
      <c r="Q22" s="43"/>
      <c r="R22" s="43">
        <v>7.702</v>
      </c>
      <c r="S22" s="43"/>
      <c r="T22" s="43">
        <v>24.620069999999998</v>
      </c>
      <c r="U22" s="43"/>
      <c r="V22" s="43">
        <v>9.5</v>
      </c>
      <c r="W22" s="43"/>
      <c r="X22" s="43">
        <v>97.870609999999999</v>
      </c>
      <c r="Y22" s="43"/>
      <c r="Z22" s="43"/>
      <c r="AA22" s="43">
        <v>6.0685000000000002</v>
      </c>
      <c r="AB22" s="43"/>
      <c r="AC22" s="43">
        <v>17.29</v>
      </c>
      <c r="AD22" s="43"/>
      <c r="AE22" s="43">
        <v>4.3890000000000002</v>
      </c>
      <c r="AF22" s="43"/>
      <c r="AG22" s="43"/>
      <c r="AH22" s="43"/>
      <c r="AI22" s="43"/>
      <c r="AJ22" s="43"/>
      <c r="AK22" s="43">
        <v>0</v>
      </c>
      <c r="AL22" s="43">
        <v>1.7837000000000001</v>
      </c>
      <c r="AM22" s="43">
        <v>48.675139999999999</v>
      </c>
      <c r="AN22" s="43">
        <v>119.19</v>
      </c>
      <c r="AO22" s="43">
        <v>24.5124</v>
      </c>
      <c r="AP22" s="43">
        <v>0.73</v>
      </c>
      <c r="AQ22" s="43">
        <v>156.64381</v>
      </c>
      <c r="AR22" s="43"/>
      <c r="AS22" s="43">
        <v>33.756</v>
      </c>
      <c r="AT22" s="43">
        <v>25.33</v>
      </c>
      <c r="AU22" s="43"/>
      <c r="AV22" s="43">
        <v>191.44029</v>
      </c>
      <c r="AW22" s="43">
        <v>27.389299999999999</v>
      </c>
      <c r="AX22" s="43"/>
      <c r="AY22" s="43"/>
      <c r="AZ22" s="43"/>
      <c r="BA22" s="43">
        <v>2.5</v>
      </c>
      <c r="BB22" s="43"/>
      <c r="BC22" s="43">
        <v>54.422280000000001</v>
      </c>
      <c r="BD22" s="43"/>
      <c r="BE22" s="43"/>
      <c r="BF22" s="43"/>
      <c r="BG22" s="43"/>
      <c r="BH22" s="43"/>
      <c r="BI22" s="43">
        <v>16.705639999999999</v>
      </c>
      <c r="BJ22" s="43"/>
      <c r="BK22" s="43">
        <v>4.5374800000000004</v>
      </c>
      <c r="BL22" s="43"/>
      <c r="BM22" s="43"/>
      <c r="BN22" s="43">
        <v>63.49</v>
      </c>
      <c r="BO22" s="43"/>
      <c r="BP22" s="43"/>
      <c r="BQ22" s="43">
        <v>1.9239999999999999</v>
      </c>
      <c r="BR22" s="43">
        <v>3.6719499999999998</v>
      </c>
      <c r="BS22" s="43">
        <v>127.22</v>
      </c>
      <c r="BT22" s="43">
        <v>7.8158700000000003</v>
      </c>
      <c r="BU22" s="43"/>
      <c r="BV22" s="43">
        <v>31.5029</v>
      </c>
      <c r="BW22" s="43">
        <v>3.7307000000000001</v>
      </c>
      <c r="BX22" s="43"/>
      <c r="BY22" s="43"/>
      <c r="BZ22" s="43">
        <v>51.043300000000002</v>
      </c>
      <c r="CA22" s="43">
        <v>9.5020199999999999</v>
      </c>
      <c r="CB22" s="43">
        <v>0.39150000000000001</v>
      </c>
      <c r="CC22" s="43">
        <v>0.54</v>
      </c>
      <c r="CD22" s="43">
        <v>24.874469999999999</v>
      </c>
      <c r="CE22" s="43">
        <v>324.85424</v>
      </c>
      <c r="CF22" s="43"/>
      <c r="CG22" s="43">
        <v>153.7303</v>
      </c>
      <c r="CH22" s="43">
        <v>17.439</v>
      </c>
      <c r="CI22" s="43"/>
      <c r="CJ22" s="43"/>
      <c r="CK22" s="43">
        <v>8.9748999999999999</v>
      </c>
      <c r="CL22" s="43">
        <v>4.2450599999999996</v>
      </c>
      <c r="CM22" s="43"/>
      <c r="CN22" s="43"/>
      <c r="CO22" s="43">
        <v>14.14658</v>
      </c>
      <c r="CP22" s="43">
        <v>274.13</v>
      </c>
      <c r="CQ22" s="43"/>
      <c r="CR22" s="43">
        <v>34.390999999999998</v>
      </c>
      <c r="CS22" s="43"/>
      <c r="CT22" s="43">
        <v>24.68</v>
      </c>
    </row>
    <row r="23" spans="1:98" ht="15.6" x14ac:dyDescent="0.3">
      <c r="A23" s="1"/>
      <c r="B23" s="42" t="s">
        <v>770</v>
      </c>
      <c r="C23" s="43">
        <v>2.3248000000000002</v>
      </c>
      <c r="D23" s="43"/>
      <c r="E23" s="43">
        <v>26.787600000000001</v>
      </c>
      <c r="F23" s="43">
        <v>10.577999999999999</v>
      </c>
      <c r="G23" s="43"/>
      <c r="H23" s="43">
        <v>4.298</v>
      </c>
      <c r="I23" s="43"/>
      <c r="J23" s="43"/>
      <c r="K23" s="43">
        <v>16.4087</v>
      </c>
      <c r="L23" s="43">
        <v>26.968</v>
      </c>
      <c r="M23" s="43">
        <v>11.636699999999999</v>
      </c>
      <c r="N23" s="43">
        <v>8.08</v>
      </c>
      <c r="O23" s="43">
        <v>32.036000000000001</v>
      </c>
      <c r="P23" s="43"/>
      <c r="Q23" s="43"/>
      <c r="R23" s="43">
        <v>8.3420000000000005</v>
      </c>
      <c r="S23" s="43"/>
      <c r="T23" s="43">
        <v>36.531350000000003</v>
      </c>
      <c r="U23" s="43"/>
      <c r="V23" s="43">
        <v>9.4</v>
      </c>
      <c r="W23" s="43"/>
      <c r="X23" s="43">
        <v>98.55968</v>
      </c>
      <c r="Y23" s="43"/>
      <c r="Z23" s="43"/>
      <c r="AA23" s="43">
        <v>6.5454999999999997</v>
      </c>
      <c r="AB23" s="43"/>
      <c r="AC23" s="43">
        <v>16.690000000000001</v>
      </c>
      <c r="AD23" s="43"/>
      <c r="AE23" s="43">
        <v>4.25</v>
      </c>
      <c r="AF23" s="43"/>
      <c r="AG23" s="43"/>
      <c r="AH23" s="43"/>
      <c r="AI23" s="43"/>
      <c r="AJ23" s="43"/>
      <c r="AK23" s="43">
        <v>0</v>
      </c>
      <c r="AL23" s="43">
        <v>1.9512</v>
      </c>
      <c r="AM23" s="43">
        <v>51.423870000000001</v>
      </c>
      <c r="AN23" s="43">
        <v>120.33</v>
      </c>
      <c r="AO23" s="43">
        <v>26.2439</v>
      </c>
      <c r="AP23" s="43">
        <v>0.73</v>
      </c>
      <c r="AQ23" s="43">
        <v>155.60386</v>
      </c>
      <c r="AR23" s="43"/>
      <c r="AS23" s="43">
        <v>34.618000000000002</v>
      </c>
      <c r="AT23" s="43">
        <v>25.05</v>
      </c>
      <c r="AU23" s="43"/>
      <c r="AV23" s="43">
        <v>191.27598</v>
      </c>
      <c r="AW23" s="43">
        <v>28.113800000000001</v>
      </c>
      <c r="AX23" s="43"/>
      <c r="AY23" s="43"/>
      <c r="AZ23" s="43"/>
      <c r="BA23" s="43">
        <v>2.5</v>
      </c>
      <c r="BB23" s="43"/>
      <c r="BC23" s="43">
        <v>54.280970000000003</v>
      </c>
      <c r="BD23" s="43"/>
      <c r="BE23" s="43"/>
      <c r="BF23" s="43"/>
      <c r="BG23" s="43"/>
      <c r="BH23" s="43"/>
      <c r="BI23" s="43">
        <v>17.016200000000001</v>
      </c>
      <c r="BJ23" s="43"/>
      <c r="BK23" s="43">
        <v>4.6537600000000001</v>
      </c>
      <c r="BL23" s="43"/>
      <c r="BM23" s="43"/>
      <c r="BN23" s="43">
        <v>62.89</v>
      </c>
      <c r="BO23" s="43"/>
      <c r="BP23" s="43"/>
      <c r="BQ23" s="43">
        <v>1.9239999999999999</v>
      </c>
      <c r="BR23" s="43">
        <v>3.6023800000000001</v>
      </c>
      <c r="BS23" s="43">
        <v>125.33</v>
      </c>
      <c r="BT23" s="43">
        <v>8.0038300000000007</v>
      </c>
      <c r="BU23" s="43"/>
      <c r="BV23" s="43">
        <v>32.691200000000002</v>
      </c>
      <c r="BW23" s="43">
        <v>3.7307000000000001</v>
      </c>
      <c r="BX23" s="43"/>
      <c r="BY23" s="43"/>
      <c r="BZ23" s="43">
        <v>52.052399999999999</v>
      </c>
      <c r="CA23" s="43">
        <v>9.51999</v>
      </c>
      <c r="CB23" s="43">
        <v>0.40689999999999998</v>
      </c>
      <c r="CC23" s="43">
        <v>0.59</v>
      </c>
      <c r="CD23" s="43">
        <v>24.487210000000001</v>
      </c>
      <c r="CE23" s="43">
        <v>327.10942999999997</v>
      </c>
      <c r="CF23" s="43"/>
      <c r="CG23" s="43">
        <v>152.43530000000001</v>
      </c>
      <c r="CH23" s="43">
        <v>17.61</v>
      </c>
      <c r="CI23" s="43"/>
      <c r="CJ23" s="43"/>
      <c r="CK23" s="43">
        <v>8.5884999999999998</v>
      </c>
      <c r="CL23" s="43">
        <v>4.2395800000000001</v>
      </c>
      <c r="CM23" s="43"/>
      <c r="CN23" s="43"/>
      <c r="CO23" s="43">
        <v>14.371370000000001</v>
      </c>
      <c r="CP23" s="43">
        <v>266.47000000000003</v>
      </c>
      <c r="CQ23" s="43"/>
      <c r="CR23" s="43">
        <v>34.796999999999997</v>
      </c>
      <c r="CS23" s="43"/>
      <c r="CT23" s="43">
        <v>24.164000000000001</v>
      </c>
    </row>
    <row r="24" spans="1:98" ht="15.6" x14ac:dyDescent="0.3">
      <c r="A24" s="1"/>
      <c r="B24" s="42" t="s">
        <v>771</v>
      </c>
      <c r="C24" s="43">
        <v>2.1453000000000002</v>
      </c>
      <c r="D24" s="43"/>
      <c r="E24" s="43">
        <v>29.207899999999999</v>
      </c>
      <c r="F24" s="43">
        <v>11.577999999999999</v>
      </c>
      <c r="G24" s="43"/>
      <c r="H24" s="43">
        <v>4.3739999999999997</v>
      </c>
      <c r="I24" s="43"/>
      <c r="J24" s="43"/>
      <c r="K24" s="43">
        <v>16.4618</v>
      </c>
      <c r="L24" s="43">
        <v>27.610199999999999</v>
      </c>
      <c r="M24" s="43">
        <v>11.6015</v>
      </c>
      <c r="N24" s="43">
        <v>10.78</v>
      </c>
      <c r="O24" s="43">
        <v>32.17</v>
      </c>
      <c r="P24" s="43"/>
      <c r="Q24" s="43"/>
      <c r="R24" s="43">
        <v>8.2119999999999997</v>
      </c>
      <c r="S24" s="43"/>
      <c r="T24" s="43">
        <v>41.763330000000003</v>
      </c>
      <c r="U24" s="43"/>
      <c r="V24" s="43">
        <v>9.1999999999999993</v>
      </c>
      <c r="W24" s="43"/>
      <c r="X24" s="43">
        <v>154.14920000000001</v>
      </c>
      <c r="Y24" s="43"/>
      <c r="Z24" s="43"/>
      <c r="AA24" s="43">
        <v>6.9356</v>
      </c>
      <c r="AB24" s="43"/>
      <c r="AC24" s="43">
        <v>16.97</v>
      </c>
      <c r="AD24" s="43"/>
      <c r="AE24" s="43">
        <v>4.4930000000000003</v>
      </c>
      <c r="AF24" s="43"/>
      <c r="AG24" s="43"/>
      <c r="AH24" s="43"/>
      <c r="AI24" s="43"/>
      <c r="AJ24" s="43"/>
      <c r="AK24" s="43">
        <v>0</v>
      </c>
      <c r="AL24" s="43">
        <v>2.7831000000000001</v>
      </c>
      <c r="AM24" s="43">
        <v>50.049750000000003</v>
      </c>
      <c r="AN24" s="43">
        <v>119.71</v>
      </c>
      <c r="AO24" s="43">
        <v>26.471399999999999</v>
      </c>
      <c r="AP24" s="43">
        <v>0.72</v>
      </c>
      <c r="AQ24" s="43">
        <v>161.66211999999999</v>
      </c>
      <c r="AR24" s="43"/>
      <c r="AS24" s="43">
        <v>35.674999999999997</v>
      </c>
      <c r="AT24" s="43">
        <v>25.01</v>
      </c>
      <c r="AU24" s="43"/>
      <c r="AV24" s="43">
        <v>192.18012999999999</v>
      </c>
      <c r="AW24" s="43">
        <v>30.374300000000002</v>
      </c>
      <c r="AX24" s="43"/>
      <c r="AY24" s="43"/>
      <c r="AZ24" s="43"/>
      <c r="BA24" s="43">
        <v>2.4</v>
      </c>
      <c r="BB24" s="43"/>
      <c r="BC24" s="43">
        <v>54.382800000000003</v>
      </c>
      <c r="BD24" s="43"/>
      <c r="BE24" s="43"/>
      <c r="BF24" s="43"/>
      <c r="BG24" s="43"/>
      <c r="BH24" s="43"/>
      <c r="BI24" s="43">
        <v>16.927969999999998</v>
      </c>
      <c r="BJ24" s="43"/>
      <c r="BK24" s="43">
        <v>4.6651499999999997</v>
      </c>
      <c r="BL24" s="43"/>
      <c r="BM24" s="43"/>
      <c r="BN24" s="43">
        <v>58.13</v>
      </c>
      <c r="BO24" s="43"/>
      <c r="BP24" s="43"/>
      <c r="BQ24" s="43">
        <v>2.0072999999999999</v>
      </c>
      <c r="BR24" s="43">
        <v>3.7126299999999999</v>
      </c>
      <c r="BS24" s="43">
        <v>126.08</v>
      </c>
      <c r="BT24" s="43">
        <v>7.9454599999999997</v>
      </c>
      <c r="BU24" s="43"/>
      <c r="BV24" s="43">
        <v>34.320399999999999</v>
      </c>
      <c r="BW24" s="43">
        <v>3.87202</v>
      </c>
      <c r="BX24" s="43"/>
      <c r="BY24" s="43"/>
      <c r="BZ24" s="43">
        <v>52.448799999999999</v>
      </c>
      <c r="CA24" s="43">
        <v>10.91704</v>
      </c>
      <c r="CB24" s="43">
        <v>0.4965</v>
      </c>
      <c r="CC24" s="43">
        <v>0.54</v>
      </c>
      <c r="CD24" s="43">
        <v>25.101310000000002</v>
      </c>
      <c r="CE24" s="43">
        <v>326.51789000000002</v>
      </c>
      <c r="CF24" s="43"/>
      <c r="CG24" s="43">
        <v>147.18989999999999</v>
      </c>
      <c r="CH24" s="43">
        <v>17.704999999999998</v>
      </c>
      <c r="CI24" s="43"/>
      <c r="CJ24" s="43"/>
      <c r="CK24" s="43">
        <v>9.4712999999999994</v>
      </c>
      <c r="CL24" s="43">
        <v>4.2356600000000002</v>
      </c>
      <c r="CM24" s="43"/>
      <c r="CN24" s="43"/>
      <c r="CO24" s="43">
        <v>14.718730000000001</v>
      </c>
      <c r="CP24" s="43">
        <v>272.04000000000002</v>
      </c>
      <c r="CQ24" s="43"/>
      <c r="CR24" s="43">
        <v>34.981999999999999</v>
      </c>
      <c r="CS24" s="43"/>
      <c r="CT24" s="43">
        <v>21.093</v>
      </c>
    </row>
    <row r="25" spans="1:98" ht="15.6" x14ac:dyDescent="0.3">
      <c r="A25" s="1"/>
      <c r="B25" s="42" t="s">
        <v>772</v>
      </c>
      <c r="C25" s="43">
        <v>2.4386000000000001</v>
      </c>
      <c r="D25" s="43"/>
      <c r="E25" s="43">
        <v>25.3521</v>
      </c>
      <c r="F25" s="43">
        <v>11.305999999999999</v>
      </c>
      <c r="G25" s="43"/>
      <c r="H25" s="43">
        <v>4.3869999999999996</v>
      </c>
      <c r="I25" s="43"/>
      <c r="J25" s="43"/>
      <c r="K25" s="43">
        <v>16.3186</v>
      </c>
      <c r="L25" s="43">
        <v>27.836099999999998</v>
      </c>
      <c r="M25" s="43">
        <v>10.5524</v>
      </c>
      <c r="N25" s="43">
        <v>11.7</v>
      </c>
      <c r="O25" s="43">
        <v>31.384</v>
      </c>
      <c r="P25" s="43"/>
      <c r="Q25" s="43"/>
      <c r="R25" s="43">
        <v>8.2910000000000004</v>
      </c>
      <c r="S25" s="43"/>
      <c r="T25" s="43">
        <v>33.196460000000002</v>
      </c>
      <c r="U25" s="43"/>
      <c r="V25" s="43">
        <v>9</v>
      </c>
      <c r="W25" s="43"/>
      <c r="X25" s="43">
        <v>77.571560000000005</v>
      </c>
      <c r="Y25" s="43"/>
      <c r="Z25" s="43"/>
      <c r="AA25" s="43">
        <v>6.6298000000000004</v>
      </c>
      <c r="AB25" s="43"/>
      <c r="AC25" s="43">
        <v>17.55</v>
      </c>
      <c r="AD25" s="43"/>
      <c r="AE25" s="43">
        <v>4.6399999999999997</v>
      </c>
      <c r="AF25" s="43"/>
      <c r="AG25" s="43"/>
      <c r="AH25" s="43"/>
      <c r="AI25" s="43"/>
      <c r="AJ25" s="43"/>
      <c r="AK25" s="43">
        <v>0</v>
      </c>
      <c r="AL25" s="43">
        <v>3.2250999999999999</v>
      </c>
      <c r="AM25" s="43">
        <v>52.113860000000003</v>
      </c>
      <c r="AN25" s="43">
        <v>118.38</v>
      </c>
      <c r="AO25" s="43">
        <v>26.1219</v>
      </c>
      <c r="AP25" s="43">
        <v>0.63</v>
      </c>
      <c r="AQ25" s="43">
        <v>158.84926999999999</v>
      </c>
      <c r="AR25" s="43"/>
      <c r="AS25" s="43">
        <v>35.222999999999999</v>
      </c>
      <c r="AT25" s="43">
        <v>25.02</v>
      </c>
      <c r="AU25" s="43"/>
      <c r="AV25" s="43">
        <v>192.28146000000001</v>
      </c>
      <c r="AW25" s="43">
        <v>30.1938</v>
      </c>
      <c r="AX25" s="43"/>
      <c r="AY25" s="43"/>
      <c r="AZ25" s="43"/>
      <c r="BA25" s="43">
        <v>2.5</v>
      </c>
      <c r="BB25" s="43"/>
      <c r="BC25" s="43">
        <v>53.206800000000001</v>
      </c>
      <c r="BD25" s="43"/>
      <c r="BE25" s="43"/>
      <c r="BF25" s="43"/>
      <c r="BG25" s="43"/>
      <c r="BH25" s="43"/>
      <c r="BI25" s="43">
        <v>16.933250000000001</v>
      </c>
      <c r="BJ25" s="43"/>
      <c r="BK25" s="43">
        <v>4.7718100000000003</v>
      </c>
      <c r="BL25" s="43"/>
      <c r="BM25" s="43"/>
      <c r="BN25" s="43">
        <v>58.68</v>
      </c>
      <c r="BO25" s="43"/>
      <c r="BP25" s="43"/>
      <c r="BQ25" s="43">
        <v>2.0350999999999999</v>
      </c>
      <c r="BR25" s="43">
        <v>3.6834699999999998</v>
      </c>
      <c r="BS25" s="43">
        <v>127.41</v>
      </c>
      <c r="BT25" s="43">
        <v>8.9784799999999994</v>
      </c>
      <c r="BU25" s="43"/>
      <c r="BV25" s="43">
        <v>34.242600000000003</v>
      </c>
      <c r="BW25" s="43">
        <v>3.9659300000000002</v>
      </c>
      <c r="BX25" s="43"/>
      <c r="BY25" s="43"/>
      <c r="BZ25" s="43">
        <v>52.839799999999997</v>
      </c>
      <c r="CA25" s="43">
        <v>10.540620000000001</v>
      </c>
      <c r="CB25" s="43">
        <v>0.58069999999999999</v>
      </c>
      <c r="CC25" s="43">
        <v>0.55000000000000004</v>
      </c>
      <c r="CD25" s="43">
        <v>26.584669999999999</v>
      </c>
      <c r="CE25" s="43">
        <v>325.13267999999999</v>
      </c>
      <c r="CF25" s="43"/>
      <c r="CG25" s="43">
        <v>142.31219999999999</v>
      </c>
      <c r="CH25" s="43">
        <v>17.722999999999999</v>
      </c>
      <c r="CI25" s="43"/>
      <c r="CJ25" s="43"/>
      <c r="CK25" s="43">
        <v>10.2097</v>
      </c>
      <c r="CL25" s="43">
        <v>4.2380199999999997</v>
      </c>
      <c r="CM25" s="43"/>
      <c r="CN25" s="43"/>
      <c r="CO25" s="43">
        <v>15.216340000000001</v>
      </c>
      <c r="CP25" s="43">
        <v>281.39</v>
      </c>
      <c r="CQ25" s="43"/>
      <c r="CR25" s="43">
        <v>35.488</v>
      </c>
      <c r="CS25" s="43"/>
      <c r="CT25" s="43">
        <v>17.518999999999998</v>
      </c>
    </row>
    <row r="26" spans="1:98" ht="15.6" x14ac:dyDescent="0.3">
      <c r="A26" s="1"/>
      <c r="B26" s="42" t="s">
        <v>773</v>
      </c>
      <c r="C26" s="43">
        <v>2.5194999999999999</v>
      </c>
      <c r="D26" s="43"/>
      <c r="E26" s="43">
        <v>25.130400000000002</v>
      </c>
      <c r="F26" s="43">
        <v>11.771000000000001</v>
      </c>
      <c r="G26" s="43"/>
      <c r="H26" s="43">
        <v>4.3029999999999999</v>
      </c>
      <c r="I26" s="43"/>
      <c r="J26" s="43"/>
      <c r="K26" s="43">
        <v>15.829499999999999</v>
      </c>
      <c r="L26" s="43">
        <v>28.3002</v>
      </c>
      <c r="M26" s="43">
        <v>10.8924</v>
      </c>
      <c r="N26" s="43">
        <v>11.4</v>
      </c>
      <c r="O26" s="43">
        <v>30.763999999999999</v>
      </c>
      <c r="P26" s="43"/>
      <c r="Q26" s="43"/>
      <c r="R26" s="43">
        <v>8.2729999999999997</v>
      </c>
      <c r="S26" s="43"/>
      <c r="T26" s="43">
        <v>33.426639999999999</v>
      </c>
      <c r="U26" s="43"/>
      <c r="V26" s="43">
        <v>8.6</v>
      </c>
      <c r="W26" s="43"/>
      <c r="X26" s="43">
        <v>109.49634</v>
      </c>
      <c r="Y26" s="43"/>
      <c r="Z26" s="43"/>
      <c r="AA26" s="43">
        <v>6.1071999999999997</v>
      </c>
      <c r="AB26" s="43"/>
      <c r="AC26" s="43">
        <v>17.37</v>
      </c>
      <c r="AD26" s="43"/>
      <c r="AE26" s="43">
        <v>4.6280000000000001</v>
      </c>
      <c r="AF26" s="43"/>
      <c r="AG26" s="43"/>
      <c r="AH26" s="43"/>
      <c r="AI26" s="43"/>
      <c r="AJ26" s="43"/>
      <c r="AK26" s="43">
        <v>0</v>
      </c>
      <c r="AL26" s="43">
        <v>3.6897000000000002</v>
      </c>
      <c r="AM26" s="43">
        <v>51.246049999999997</v>
      </c>
      <c r="AN26" s="43">
        <v>119.1</v>
      </c>
      <c r="AO26" s="43">
        <v>26.907599999999999</v>
      </c>
      <c r="AP26" s="43">
        <v>0.44</v>
      </c>
      <c r="AQ26" s="43">
        <v>158.77578</v>
      </c>
      <c r="AR26" s="43"/>
      <c r="AS26" s="43">
        <v>36.19</v>
      </c>
      <c r="AT26" s="43">
        <v>24.51</v>
      </c>
      <c r="AU26" s="43"/>
      <c r="AV26" s="43">
        <v>191.73322999999999</v>
      </c>
      <c r="AW26" s="43">
        <v>31.06</v>
      </c>
      <c r="AX26" s="43"/>
      <c r="AY26" s="43"/>
      <c r="AZ26" s="43"/>
      <c r="BA26" s="43">
        <v>2.2999999999999998</v>
      </c>
      <c r="BB26" s="43"/>
      <c r="BC26" s="43">
        <v>53.416559999999997</v>
      </c>
      <c r="BD26" s="43"/>
      <c r="BE26" s="43"/>
      <c r="BF26" s="43"/>
      <c r="BG26" s="43"/>
      <c r="BH26" s="43"/>
      <c r="BI26" s="43">
        <v>16.957830000000001</v>
      </c>
      <c r="BJ26" s="43"/>
      <c r="BK26" s="43">
        <v>4.7778</v>
      </c>
      <c r="BL26" s="43"/>
      <c r="BM26" s="43"/>
      <c r="BN26" s="43">
        <v>58.39</v>
      </c>
      <c r="BO26" s="43"/>
      <c r="BP26" s="43"/>
      <c r="BQ26" s="43">
        <v>1.9864999999999999</v>
      </c>
      <c r="BR26" s="43">
        <v>3.7430400000000001</v>
      </c>
      <c r="BS26" s="43">
        <v>130.69999999999999</v>
      </c>
      <c r="BT26" s="43">
        <v>9.6013199999999994</v>
      </c>
      <c r="BU26" s="43"/>
      <c r="BV26" s="43">
        <v>33.639099999999999</v>
      </c>
      <c r="BW26" s="43">
        <v>4.0273599999999998</v>
      </c>
      <c r="BX26" s="43"/>
      <c r="BY26" s="43"/>
      <c r="BZ26" s="43">
        <v>52.555700000000002</v>
      </c>
      <c r="CA26" s="43">
        <v>9.7390899999999991</v>
      </c>
      <c r="CB26" s="43">
        <v>0.71250000000000002</v>
      </c>
      <c r="CC26" s="43">
        <v>0.54</v>
      </c>
      <c r="CD26" s="43">
        <v>26.957229999999999</v>
      </c>
      <c r="CE26" s="43">
        <v>328.51089000000002</v>
      </c>
      <c r="CF26" s="43"/>
      <c r="CG26" s="43">
        <v>129.4984</v>
      </c>
      <c r="CH26" s="43">
        <v>17.745999999999999</v>
      </c>
      <c r="CI26" s="43"/>
      <c r="CJ26" s="43"/>
      <c r="CK26" s="43">
        <v>10.724399999999999</v>
      </c>
      <c r="CL26" s="43">
        <v>4.3129</v>
      </c>
      <c r="CM26" s="43"/>
      <c r="CN26" s="43"/>
      <c r="CO26" s="43">
        <v>15.05308</v>
      </c>
      <c r="CP26" s="43">
        <v>289.37</v>
      </c>
      <c r="CQ26" s="43"/>
      <c r="CR26" s="43">
        <v>35.031999999999996</v>
      </c>
      <c r="CS26" s="43"/>
      <c r="CT26" s="43">
        <v>16.675000000000001</v>
      </c>
    </row>
    <row r="27" spans="1:98" ht="15.6" x14ac:dyDescent="0.3">
      <c r="A27" s="1"/>
      <c r="B27" s="42" t="s">
        <v>774</v>
      </c>
      <c r="C27" s="43">
        <v>2.2953000000000001</v>
      </c>
      <c r="D27" s="43"/>
      <c r="E27" s="43">
        <v>25.388300000000001</v>
      </c>
      <c r="F27" s="43">
        <v>12.929</v>
      </c>
      <c r="G27" s="43"/>
      <c r="H27" s="43">
        <v>4.2969999999999997</v>
      </c>
      <c r="I27" s="43"/>
      <c r="J27" s="43"/>
      <c r="K27" s="43">
        <v>16.264500000000002</v>
      </c>
      <c r="L27" s="43">
        <v>28.319099999999999</v>
      </c>
      <c r="M27" s="43">
        <v>10.8949</v>
      </c>
      <c r="N27" s="43">
        <v>10.71</v>
      </c>
      <c r="O27" s="43">
        <v>31.021999999999998</v>
      </c>
      <c r="P27" s="43"/>
      <c r="Q27" s="43"/>
      <c r="R27" s="43">
        <v>8.1850000000000005</v>
      </c>
      <c r="S27" s="43"/>
      <c r="T27" s="43">
        <v>38.788809999999998</v>
      </c>
      <c r="U27" s="43"/>
      <c r="V27" s="43">
        <v>8.4</v>
      </c>
      <c r="W27" s="43"/>
      <c r="X27" s="43">
        <v>125.22902999999999</v>
      </c>
      <c r="Y27" s="43"/>
      <c r="Z27" s="43"/>
      <c r="AA27" s="43">
        <v>6.1228999999999996</v>
      </c>
      <c r="AB27" s="43"/>
      <c r="AC27" s="43">
        <v>16.690000000000001</v>
      </c>
      <c r="AD27" s="43"/>
      <c r="AE27" s="43">
        <v>4.6420000000000003</v>
      </c>
      <c r="AF27" s="43"/>
      <c r="AG27" s="43"/>
      <c r="AH27" s="43"/>
      <c r="AI27" s="43"/>
      <c r="AJ27" s="43"/>
      <c r="AK27" s="43">
        <v>0</v>
      </c>
      <c r="AL27" s="43">
        <v>3.9588999999999999</v>
      </c>
      <c r="AM27" s="43">
        <v>50.546129999999998</v>
      </c>
      <c r="AN27" s="43">
        <v>119</v>
      </c>
      <c r="AO27" s="43">
        <v>26.876100000000001</v>
      </c>
      <c r="AP27" s="43">
        <v>0.24</v>
      </c>
      <c r="AQ27" s="43">
        <v>158.07266999999999</v>
      </c>
      <c r="AR27" s="43"/>
      <c r="AS27" s="43">
        <v>37.465000000000003</v>
      </c>
      <c r="AT27" s="43">
        <v>25.76</v>
      </c>
      <c r="AU27" s="43"/>
      <c r="AV27" s="43">
        <v>191.02117000000001</v>
      </c>
      <c r="AW27" s="43">
        <v>31.817699999999999</v>
      </c>
      <c r="AX27" s="43"/>
      <c r="AY27" s="43"/>
      <c r="AZ27" s="43"/>
      <c r="BA27" s="43">
        <v>2.5</v>
      </c>
      <c r="BB27" s="43"/>
      <c r="BC27" s="43">
        <v>53.228949999999998</v>
      </c>
      <c r="BD27" s="43"/>
      <c r="BE27" s="43"/>
      <c r="BF27" s="43"/>
      <c r="BG27" s="43"/>
      <c r="BH27" s="43"/>
      <c r="BI27" s="43">
        <v>17.068249999999999</v>
      </c>
      <c r="BJ27" s="43"/>
      <c r="BK27" s="43">
        <v>4.6667199999999998</v>
      </c>
      <c r="BL27" s="43"/>
      <c r="BM27" s="43"/>
      <c r="BN27" s="43">
        <v>57.79</v>
      </c>
      <c r="BO27" s="43"/>
      <c r="BP27" s="43"/>
      <c r="BQ27" s="43">
        <v>1.8892</v>
      </c>
      <c r="BR27" s="43">
        <v>3.8792800000000001</v>
      </c>
      <c r="BS27" s="43">
        <v>132.24</v>
      </c>
      <c r="BT27" s="43">
        <v>9.7677499999999995</v>
      </c>
      <c r="BU27" s="43"/>
      <c r="BV27" s="43">
        <v>33.535699999999999</v>
      </c>
      <c r="BW27" s="43">
        <v>3.8865599999999998</v>
      </c>
      <c r="BX27" s="43"/>
      <c r="BY27" s="43"/>
      <c r="BZ27" s="43">
        <v>52.341900000000003</v>
      </c>
      <c r="CA27" s="43">
        <v>6.62263</v>
      </c>
      <c r="CB27" s="43">
        <v>0.88400000000000001</v>
      </c>
      <c r="CC27" s="43">
        <v>0.53</v>
      </c>
      <c r="CD27" s="43">
        <v>26.06005</v>
      </c>
      <c r="CE27" s="43">
        <v>322.69805000000002</v>
      </c>
      <c r="CF27" s="43"/>
      <c r="CG27" s="43">
        <v>133.58070000000001</v>
      </c>
      <c r="CH27" s="43">
        <v>17.957000000000001</v>
      </c>
      <c r="CI27" s="43"/>
      <c r="CJ27" s="43"/>
      <c r="CK27" s="43">
        <v>11.121</v>
      </c>
      <c r="CL27" s="43">
        <v>4.2971199999999996</v>
      </c>
      <c r="CM27" s="43"/>
      <c r="CN27" s="43"/>
      <c r="CO27" s="43">
        <v>15.7044</v>
      </c>
      <c r="CP27" s="43">
        <v>288.61</v>
      </c>
      <c r="CQ27" s="43"/>
      <c r="CR27" s="43">
        <v>35.314999999999998</v>
      </c>
      <c r="CS27" s="43"/>
      <c r="CT27" s="43">
        <v>13.615</v>
      </c>
    </row>
    <row r="28" spans="1:98" ht="15.6" x14ac:dyDescent="0.3">
      <c r="A28" s="1"/>
      <c r="B28" s="42" t="s">
        <v>775</v>
      </c>
      <c r="C28" s="43">
        <v>2.0194000000000001</v>
      </c>
      <c r="D28" s="43"/>
      <c r="E28" s="43">
        <v>26.3109</v>
      </c>
      <c r="F28" s="43">
        <v>13.271000000000001</v>
      </c>
      <c r="G28" s="43"/>
      <c r="H28" s="43">
        <v>4.3819999999999997</v>
      </c>
      <c r="I28" s="43"/>
      <c r="J28" s="43"/>
      <c r="K28" s="43">
        <v>15.154999999999999</v>
      </c>
      <c r="L28" s="43">
        <v>28.5336</v>
      </c>
      <c r="M28" s="43">
        <v>11.398899999999999</v>
      </c>
      <c r="N28" s="43">
        <v>10.48</v>
      </c>
      <c r="O28" s="43">
        <v>30.974</v>
      </c>
      <c r="P28" s="43"/>
      <c r="Q28" s="43"/>
      <c r="R28" s="43">
        <v>8.9039999999999999</v>
      </c>
      <c r="S28" s="43"/>
      <c r="T28" s="43">
        <v>38.936630000000001</v>
      </c>
      <c r="U28" s="43"/>
      <c r="V28" s="43">
        <v>8.3000000000000007</v>
      </c>
      <c r="W28" s="43"/>
      <c r="X28" s="43">
        <v>148.76156</v>
      </c>
      <c r="Y28" s="43"/>
      <c r="Z28" s="43"/>
      <c r="AA28" s="43">
        <v>6.3171999999999997</v>
      </c>
      <c r="AB28" s="43"/>
      <c r="AC28" s="43">
        <v>16.61</v>
      </c>
      <c r="AD28" s="43"/>
      <c r="AE28" s="43">
        <v>4.4989999999999997</v>
      </c>
      <c r="AF28" s="43"/>
      <c r="AG28" s="43"/>
      <c r="AH28" s="43"/>
      <c r="AI28" s="43"/>
      <c r="AJ28" s="43"/>
      <c r="AK28" s="43">
        <v>0</v>
      </c>
      <c r="AL28" s="43">
        <v>4.4470000000000001</v>
      </c>
      <c r="AM28" s="43">
        <v>49.664050000000003</v>
      </c>
      <c r="AN28" s="43">
        <v>117.82</v>
      </c>
      <c r="AO28" s="43">
        <v>27.337399999999999</v>
      </c>
      <c r="AP28" s="43">
        <v>0.57999999999999996</v>
      </c>
      <c r="AQ28" s="43">
        <v>158.19370000000001</v>
      </c>
      <c r="AR28" s="43"/>
      <c r="AS28" s="43">
        <v>37.201999999999998</v>
      </c>
      <c r="AT28" s="43">
        <v>25.78</v>
      </c>
      <c r="AU28" s="43"/>
      <c r="AV28" s="43">
        <v>191.55062000000001</v>
      </c>
      <c r="AW28" s="43">
        <v>32.119</v>
      </c>
      <c r="AX28" s="43"/>
      <c r="AY28" s="43"/>
      <c r="AZ28" s="43"/>
      <c r="BA28" s="43">
        <v>2.4</v>
      </c>
      <c r="BB28" s="43"/>
      <c r="BC28" s="43">
        <v>52.826650000000001</v>
      </c>
      <c r="BD28" s="43"/>
      <c r="BE28" s="43"/>
      <c r="BF28" s="43"/>
      <c r="BG28" s="43"/>
      <c r="BH28" s="43"/>
      <c r="BI28" s="43">
        <v>16.603059999999999</v>
      </c>
      <c r="BJ28" s="43"/>
      <c r="BK28" s="43">
        <v>4.8133299999999997</v>
      </c>
      <c r="BL28" s="43"/>
      <c r="BM28" s="43"/>
      <c r="BN28" s="43">
        <v>57.41</v>
      </c>
      <c r="BO28" s="43"/>
      <c r="BP28" s="43"/>
      <c r="BQ28" s="43">
        <v>2.0489999999999999</v>
      </c>
      <c r="BR28" s="43">
        <v>3.9706999999999999</v>
      </c>
      <c r="BS28" s="43">
        <v>132.56</v>
      </c>
      <c r="BT28" s="43">
        <v>10.412739999999999</v>
      </c>
      <c r="BU28" s="43"/>
      <c r="BV28" s="43">
        <v>32.619</v>
      </c>
      <c r="BW28" s="43">
        <v>3.7307000000000001</v>
      </c>
      <c r="BX28" s="43"/>
      <c r="BY28" s="43"/>
      <c r="BZ28" s="43">
        <v>49.661299999999997</v>
      </c>
      <c r="CA28" s="43">
        <v>6.8481500000000004</v>
      </c>
      <c r="CB28" s="43">
        <v>1.2121</v>
      </c>
      <c r="CC28" s="43">
        <v>0.56000000000000005</v>
      </c>
      <c r="CD28" s="43">
        <v>24.84327</v>
      </c>
      <c r="CE28" s="43">
        <v>307.26357000000002</v>
      </c>
      <c r="CF28" s="43"/>
      <c r="CG28" s="43">
        <v>126.9273</v>
      </c>
      <c r="CH28" s="43">
        <v>17.975999999999999</v>
      </c>
      <c r="CI28" s="43"/>
      <c r="CJ28" s="43"/>
      <c r="CK28" s="43">
        <v>11.6608</v>
      </c>
      <c r="CL28" s="43">
        <v>4.2950299999999997</v>
      </c>
      <c r="CM28" s="43"/>
      <c r="CN28" s="43"/>
      <c r="CO28" s="43">
        <v>14.98809</v>
      </c>
      <c r="CP28" s="43">
        <v>287.95999999999998</v>
      </c>
      <c r="CQ28" s="43"/>
      <c r="CR28" s="43">
        <v>35.435000000000002</v>
      </c>
      <c r="CS28" s="43"/>
      <c r="CT28" s="43">
        <v>14.348000000000001</v>
      </c>
    </row>
    <row r="29" spans="1:98" ht="15.6" x14ac:dyDescent="0.3">
      <c r="A29" s="1"/>
      <c r="B29" s="42" t="s">
        <v>776</v>
      </c>
      <c r="C29" s="43">
        <v>2.1259999999999999</v>
      </c>
      <c r="D29" s="43"/>
      <c r="E29" s="43">
        <v>26.304200000000002</v>
      </c>
      <c r="F29" s="43">
        <v>13.494999999999999</v>
      </c>
      <c r="G29" s="43"/>
      <c r="H29" s="43">
        <v>4.4160000000000004</v>
      </c>
      <c r="I29" s="43"/>
      <c r="J29" s="43"/>
      <c r="K29" s="43">
        <v>15.2042</v>
      </c>
      <c r="L29" s="43">
        <v>28.121700000000001</v>
      </c>
      <c r="M29" s="43">
        <v>11.3508</v>
      </c>
      <c r="N29" s="43">
        <v>10.27</v>
      </c>
      <c r="O29" s="43">
        <v>31.154</v>
      </c>
      <c r="P29" s="43"/>
      <c r="Q29" s="43"/>
      <c r="R29" s="43">
        <v>8.7260000000000009</v>
      </c>
      <c r="S29" s="43"/>
      <c r="T29" s="43">
        <v>37.672759999999997</v>
      </c>
      <c r="U29" s="43"/>
      <c r="V29" s="43">
        <v>8.3000000000000007</v>
      </c>
      <c r="W29" s="43"/>
      <c r="X29" s="43">
        <v>148.64313000000001</v>
      </c>
      <c r="Y29" s="43"/>
      <c r="Z29" s="43"/>
      <c r="AA29" s="43">
        <v>7.0583</v>
      </c>
      <c r="AB29" s="43"/>
      <c r="AC29" s="43">
        <v>16.73</v>
      </c>
      <c r="AD29" s="43"/>
      <c r="AE29" s="43">
        <v>4.423</v>
      </c>
      <c r="AF29" s="43"/>
      <c r="AG29" s="43"/>
      <c r="AH29" s="43"/>
      <c r="AI29" s="43"/>
      <c r="AJ29" s="43"/>
      <c r="AK29" s="43">
        <v>0</v>
      </c>
      <c r="AL29" s="43">
        <v>4.7610999999999999</v>
      </c>
      <c r="AM29" s="43">
        <v>48.934609999999999</v>
      </c>
      <c r="AN29" s="43">
        <v>117.94</v>
      </c>
      <c r="AO29" s="43">
        <v>27.495999999999999</v>
      </c>
      <c r="AP29" s="43">
        <v>1</v>
      </c>
      <c r="AQ29" s="43">
        <v>157.81621000000001</v>
      </c>
      <c r="AR29" s="43"/>
      <c r="AS29" s="43">
        <v>37.991999999999997</v>
      </c>
      <c r="AT29" s="43">
        <v>25.24</v>
      </c>
      <c r="AU29" s="43"/>
      <c r="AV29" s="43">
        <v>190.99655000000001</v>
      </c>
      <c r="AW29" s="43">
        <v>33.338700000000003</v>
      </c>
      <c r="AX29" s="43"/>
      <c r="AY29" s="43"/>
      <c r="AZ29" s="43"/>
      <c r="BA29" s="43">
        <v>2.5</v>
      </c>
      <c r="BB29" s="43"/>
      <c r="BC29" s="43">
        <v>52.795659999999998</v>
      </c>
      <c r="BD29" s="43"/>
      <c r="BE29" s="43"/>
      <c r="BF29" s="43"/>
      <c r="BG29" s="43"/>
      <c r="BH29" s="43"/>
      <c r="BI29" s="43">
        <v>15.579190000000001</v>
      </c>
      <c r="BJ29" s="43"/>
      <c r="BK29" s="43">
        <v>4.6570499999999999</v>
      </c>
      <c r="BL29" s="43"/>
      <c r="BM29" s="43"/>
      <c r="BN29" s="43">
        <v>57.33</v>
      </c>
      <c r="BO29" s="43"/>
      <c r="BP29" s="43"/>
      <c r="BQ29" s="43">
        <v>2.0211999999999999</v>
      </c>
      <c r="BR29" s="43">
        <v>4.0709499999999998</v>
      </c>
      <c r="BS29" s="43">
        <v>132.36000000000001</v>
      </c>
      <c r="BT29" s="43">
        <v>10.34422</v>
      </c>
      <c r="BU29" s="43"/>
      <c r="BV29" s="43">
        <v>33.0685</v>
      </c>
      <c r="BW29" s="43">
        <v>3.87202</v>
      </c>
      <c r="BX29" s="43"/>
      <c r="BY29" s="43"/>
      <c r="BZ29" s="43">
        <v>49.632399999999997</v>
      </c>
      <c r="CA29" s="43">
        <v>9.7815700000000003</v>
      </c>
      <c r="CB29" s="43">
        <v>1.4244000000000001</v>
      </c>
      <c r="CC29" s="43">
        <v>0.49</v>
      </c>
      <c r="CD29" s="43">
        <v>26.186140000000002</v>
      </c>
      <c r="CE29" s="43">
        <v>322.42635000000001</v>
      </c>
      <c r="CF29" s="43"/>
      <c r="CG29" s="43">
        <v>124.68689999999999</v>
      </c>
      <c r="CH29" s="43">
        <v>18.244</v>
      </c>
      <c r="CI29" s="43"/>
      <c r="CJ29" s="43"/>
      <c r="CK29" s="43">
        <v>11.6374</v>
      </c>
      <c r="CL29" s="43">
        <v>4.5432899999999998</v>
      </c>
      <c r="CM29" s="43"/>
      <c r="CN29" s="43"/>
      <c r="CO29" s="43">
        <v>15.847939999999999</v>
      </c>
      <c r="CP29" s="43">
        <v>273.07</v>
      </c>
      <c r="CQ29" s="43"/>
      <c r="CR29" s="43">
        <v>35.515000000000001</v>
      </c>
      <c r="CS29" s="43"/>
      <c r="CT29" s="43">
        <v>14.534000000000001</v>
      </c>
    </row>
    <row r="30" spans="1:98" ht="15.6" x14ac:dyDescent="0.3">
      <c r="A30" s="1"/>
      <c r="B30" s="42" t="s">
        <v>777</v>
      </c>
      <c r="C30" s="43">
        <v>1.9147000000000001</v>
      </c>
      <c r="D30" s="43"/>
      <c r="E30" s="43">
        <v>26.232199999999999</v>
      </c>
      <c r="F30" s="43">
        <v>12.348000000000001</v>
      </c>
      <c r="G30" s="43"/>
      <c r="H30" s="43">
        <v>4.4290000000000003</v>
      </c>
      <c r="I30" s="43"/>
      <c r="J30" s="43"/>
      <c r="K30" s="43">
        <v>15.5654</v>
      </c>
      <c r="L30" s="43">
        <v>27.831</v>
      </c>
      <c r="M30" s="43">
        <v>11.5274</v>
      </c>
      <c r="N30" s="43">
        <v>10.63</v>
      </c>
      <c r="O30" s="43">
        <v>27.501999999999999</v>
      </c>
      <c r="P30" s="43"/>
      <c r="Q30" s="43"/>
      <c r="R30" s="43">
        <v>8.9160000000000004</v>
      </c>
      <c r="S30" s="43"/>
      <c r="T30" s="43">
        <v>26.944410000000001</v>
      </c>
      <c r="U30" s="43"/>
      <c r="V30" s="43">
        <v>8.5</v>
      </c>
      <c r="W30" s="43"/>
      <c r="X30" s="43">
        <v>142.16748000000001</v>
      </c>
      <c r="Y30" s="43"/>
      <c r="Z30" s="43"/>
      <c r="AA30" s="43">
        <v>6.5008999999999997</v>
      </c>
      <c r="AB30" s="43"/>
      <c r="AC30" s="43">
        <v>16.78</v>
      </c>
      <c r="AD30" s="43"/>
      <c r="AE30" s="43">
        <v>4.41</v>
      </c>
      <c r="AF30" s="43"/>
      <c r="AG30" s="43"/>
      <c r="AH30" s="43"/>
      <c r="AI30" s="43"/>
      <c r="AJ30" s="43"/>
      <c r="AK30" s="43">
        <v>0</v>
      </c>
      <c r="AL30" s="43">
        <v>5.1109</v>
      </c>
      <c r="AM30" s="43">
        <v>48.915370000000003</v>
      </c>
      <c r="AN30" s="43">
        <v>117.82</v>
      </c>
      <c r="AO30" s="43">
        <v>26.240300000000001</v>
      </c>
      <c r="AP30" s="43">
        <v>0.9</v>
      </c>
      <c r="AQ30" s="43">
        <v>157.84453999999999</v>
      </c>
      <c r="AR30" s="43"/>
      <c r="AS30" s="43">
        <v>37.558</v>
      </c>
      <c r="AT30" s="43">
        <v>25.28</v>
      </c>
      <c r="AU30" s="43"/>
      <c r="AV30" s="43">
        <v>191.90772000000001</v>
      </c>
      <c r="AW30" s="43">
        <v>33.0167</v>
      </c>
      <c r="AX30" s="43"/>
      <c r="AY30" s="43"/>
      <c r="AZ30" s="43"/>
      <c r="BA30" s="43">
        <v>2.5</v>
      </c>
      <c r="BB30" s="43"/>
      <c r="BC30" s="43">
        <v>53.162559999999999</v>
      </c>
      <c r="BD30" s="43"/>
      <c r="BE30" s="43"/>
      <c r="BF30" s="43"/>
      <c r="BG30" s="43"/>
      <c r="BH30" s="43"/>
      <c r="BI30" s="43">
        <v>15.11073</v>
      </c>
      <c r="BJ30" s="43"/>
      <c r="BK30" s="43">
        <v>4.7427799999999998</v>
      </c>
      <c r="BL30" s="43"/>
      <c r="BM30" s="43"/>
      <c r="BN30" s="43">
        <v>57.97</v>
      </c>
      <c r="BO30" s="43"/>
      <c r="BP30" s="43"/>
      <c r="BQ30" s="43">
        <v>2.3893</v>
      </c>
      <c r="BR30" s="43">
        <v>4.1727999999999996</v>
      </c>
      <c r="BS30" s="43">
        <v>132.59</v>
      </c>
      <c r="BT30" s="43">
        <v>10.68186</v>
      </c>
      <c r="BU30" s="43"/>
      <c r="BV30" s="43">
        <v>33.405700000000003</v>
      </c>
      <c r="BW30" s="43">
        <v>3.9659300000000002</v>
      </c>
      <c r="BX30" s="43"/>
      <c r="BY30" s="43"/>
      <c r="BZ30" s="43">
        <v>49.268799999999999</v>
      </c>
      <c r="CA30" s="43">
        <v>9.7590400000000006</v>
      </c>
      <c r="CB30" s="43">
        <v>1.5028999999999999</v>
      </c>
      <c r="CC30" s="43">
        <v>0.56999999999999995</v>
      </c>
      <c r="CD30" s="43">
        <v>25.248329999999999</v>
      </c>
      <c r="CE30" s="43">
        <v>329.17216999999999</v>
      </c>
      <c r="CF30" s="43"/>
      <c r="CG30" s="43">
        <v>128.01300000000001</v>
      </c>
      <c r="CH30" s="43">
        <v>18.047000000000001</v>
      </c>
      <c r="CI30" s="43"/>
      <c r="CJ30" s="43"/>
      <c r="CK30" s="43">
        <v>12.238099999999999</v>
      </c>
      <c r="CL30" s="43">
        <v>4.5277500000000002</v>
      </c>
      <c r="CM30" s="43"/>
      <c r="CN30" s="43"/>
      <c r="CO30" s="43">
        <v>17.133389999999999</v>
      </c>
      <c r="CP30" s="43">
        <v>276.19</v>
      </c>
      <c r="CQ30" s="43"/>
      <c r="CR30" s="43">
        <v>35.116999999999997</v>
      </c>
      <c r="CS30" s="43"/>
      <c r="CT30" s="43">
        <v>12.878</v>
      </c>
    </row>
    <row r="31" spans="1:98" ht="15.6" x14ac:dyDescent="0.3">
      <c r="A31" s="1"/>
      <c r="B31" s="42" t="s">
        <v>778</v>
      </c>
      <c r="C31" s="43">
        <v>2.0087999999999999</v>
      </c>
      <c r="D31" s="43"/>
      <c r="E31" s="43">
        <v>23.353899999999999</v>
      </c>
      <c r="F31" s="43">
        <v>11.144</v>
      </c>
      <c r="G31" s="43"/>
      <c r="H31" s="43">
        <v>4.3860000000000001</v>
      </c>
      <c r="I31" s="43"/>
      <c r="J31" s="43"/>
      <c r="K31" s="43">
        <v>16.433700000000002</v>
      </c>
      <c r="L31" s="43">
        <v>27.534400000000002</v>
      </c>
      <c r="M31" s="43">
        <v>11.9795</v>
      </c>
      <c r="N31" s="43">
        <v>12.12</v>
      </c>
      <c r="O31" s="43">
        <v>27.327999999999999</v>
      </c>
      <c r="P31" s="43"/>
      <c r="Q31" s="43"/>
      <c r="R31" s="43">
        <v>8.6790000000000003</v>
      </c>
      <c r="S31" s="43"/>
      <c r="T31" s="43">
        <v>47.188310000000001</v>
      </c>
      <c r="U31" s="43"/>
      <c r="V31" s="43">
        <v>8.6</v>
      </c>
      <c r="W31" s="43"/>
      <c r="X31" s="43">
        <v>106.61075</v>
      </c>
      <c r="Y31" s="43"/>
      <c r="Z31" s="43"/>
      <c r="AA31" s="43">
        <v>5.6801000000000004</v>
      </c>
      <c r="AB31" s="43"/>
      <c r="AC31" s="43">
        <v>16.97</v>
      </c>
      <c r="AD31" s="43"/>
      <c r="AE31" s="43">
        <v>4.3879999999999999</v>
      </c>
      <c r="AF31" s="43"/>
      <c r="AG31" s="43"/>
      <c r="AH31" s="43"/>
      <c r="AI31" s="43"/>
      <c r="AJ31" s="43"/>
      <c r="AK31" s="43">
        <v>0</v>
      </c>
      <c r="AL31" s="43">
        <v>5.1855000000000002</v>
      </c>
      <c r="AM31" s="43">
        <v>49.604379999999999</v>
      </c>
      <c r="AN31" s="43">
        <v>118.15</v>
      </c>
      <c r="AO31" s="43">
        <v>25.234200000000001</v>
      </c>
      <c r="AP31" s="43">
        <v>0.73</v>
      </c>
      <c r="AQ31" s="43">
        <v>156.87430000000001</v>
      </c>
      <c r="AR31" s="43"/>
      <c r="AS31" s="43">
        <v>38.884</v>
      </c>
      <c r="AT31" s="43">
        <v>25.16</v>
      </c>
      <c r="AU31" s="43"/>
      <c r="AV31" s="43">
        <v>191.71109999999999</v>
      </c>
      <c r="AW31" s="43">
        <v>32.272199999999998</v>
      </c>
      <c r="AX31" s="43"/>
      <c r="AY31" s="43"/>
      <c r="AZ31" s="43"/>
      <c r="BA31" s="43">
        <v>2.6</v>
      </c>
      <c r="BB31" s="43"/>
      <c r="BC31" s="43">
        <v>57.645440000000001</v>
      </c>
      <c r="BD31" s="43"/>
      <c r="BE31" s="43"/>
      <c r="BF31" s="43"/>
      <c r="BG31" s="43"/>
      <c r="BH31" s="43"/>
      <c r="BI31" s="43">
        <v>16.479199999999999</v>
      </c>
      <c r="BJ31" s="43"/>
      <c r="BK31" s="43">
        <v>4.6176300000000001</v>
      </c>
      <c r="BL31" s="43"/>
      <c r="BM31" s="43"/>
      <c r="BN31" s="43">
        <v>56.76</v>
      </c>
      <c r="BO31" s="43"/>
      <c r="BP31" s="43"/>
      <c r="BQ31" s="43">
        <v>2.4449000000000001</v>
      </c>
      <c r="BR31" s="43">
        <v>4.1264099999999999</v>
      </c>
      <c r="BS31" s="43">
        <v>131.44999999999999</v>
      </c>
      <c r="BT31" s="43">
        <v>10.436120000000001</v>
      </c>
      <c r="BU31" s="43"/>
      <c r="BV31" s="43">
        <v>32.575600000000001</v>
      </c>
      <c r="BW31" s="43">
        <v>3.9659300000000002</v>
      </c>
      <c r="BX31" s="43"/>
      <c r="BY31" s="43"/>
      <c r="BZ31" s="43">
        <v>51.6693</v>
      </c>
      <c r="CA31" s="43">
        <v>6.5690999999999997</v>
      </c>
      <c r="CB31" s="43">
        <v>1.5417000000000001</v>
      </c>
      <c r="CC31" s="43">
        <v>0.57999999999999996</v>
      </c>
      <c r="CD31" s="43">
        <v>25.139089999999999</v>
      </c>
      <c r="CE31" s="43">
        <v>328.59329000000002</v>
      </c>
      <c r="CF31" s="43"/>
      <c r="CG31" s="43">
        <v>130.91900000000001</v>
      </c>
      <c r="CH31" s="43">
        <v>18.175000000000001</v>
      </c>
      <c r="CI31" s="43"/>
      <c r="CJ31" s="43"/>
      <c r="CK31" s="43">
        <v>12.4724</v>
      </c>
      <c r="CL31" s="43">
        <v>4.5544900000000004</v>
      </c>
      <c r="CM31" s="43"/>
      <c r="CN31" s="43"/>
      <c r="CO31" s="43">
        <v>16.69556</v>
      </c>
      <c r="CP31" s="43">
        <v>284.29000000000002</v>
      </c>
      <c r="CQ31" s="43"/>
      <c r="CR31" s="43">
        <v>34.777999999999999</v>
      </c>
      <c r="CS31" s="43"/>
      <c r="CT31" s="43">
        <v>11.824999999999999</v>
      </c>
    </row>
    <row r="32" spans="1:98" ht="15.6" x14ac:dyDescent="0.3">
      <c r="A32" s="1"/>
      <c r="B32" s="42" t="s">
        <v>779</v>
      </c>
      <c r="C32" s="43">
        <v>2.0596999999999999</v>
      </c>
      <c r="D32" s="43"/>
      <c r="E32" s="43">
        <v>25.9941</v>
      </c>
      <c r="F32" s="43">
        <v>10.858000000000001</v>
      </c>
      <c r="G32" s="43"/>
      <c r="H32" s="43">
        <v>4.3600000000000003</v>
      </c>
      <c r="I32" s="43"/>
      <c r="J32" s="43"/>
      <c r="K32" s="43">
        <v>16.571899999999999</v>
      </c>
      <c r="L32" s="43">
        <v>26.883600000000001</v>
      </c>
      <c r="M32" s="43">
        <v>11.508599999999999</v>
      </c>
      <c r="N32" s="43">
        <v>12.42</v>
      </c>
      <c r="O32" s="43">
        <v>27.99</v>
      </c>
      <c r="P32" s="43"/>
      <c r="Q32" s="43"/>
      <c r="R32" s="43">
        <v>7.2939999999999996</v>
      </c>
      <c r="S32" s="43"/>
      <c r="T32" s="43">
        <v>42.94115</v>
      </c>
      <c r="U32" s="43"/>
      <c r="V32" s="43">
        <v>8.5</v>
      </c>
      <c r="W32" s="43"/>
      <c r="X32" s="43">
        <v>101.26494</v>
      </c>
      <c r="Y32" s="43"/>
      <c r="Z32" s="43"/>
      <c r="AA32" s="43">
        <v>6.0006000000000004</v>
      </c>
      <c r="AB32" s="43"/>
      <c r="AC32" s="43">
        <v>17.71</v>
      </c>
      <c r="AD32" s="43"/>
      <c r="AE32" s="43">
        <v>4.5419999999999998</v>
      </c>
      <c r="AF32" s="43"/>
      <c r="AG32" s="43"/>
      <c r="AH32" s="43"/>
      <c r="AI32" s="43"/>
      <c r="AJ32" s="43"/>
      <c r="AK32" s="43">
        <v>0</v>
      </c>
      <c r="AL32" s="43">
        <v>5.2641</v>
      </c>
      <c r="AM32" s="43">
        <v>50.446460000000002</v>
      </c>
      <c r="AN32" s="43">
        <v>117.85</v>
      </c>
      <c r="AO32" s="43">
        <v>24.182500000000001</v>
      </c>
      <c r="AP32" s="43">
        <v>0.78</v>
      </c>
      <c r="AQ32" s="43">
        <v>157.93499</v>
      </c>
      <c r="AR32" s="43"/>
      <c r="AS32" s="43">
        <v>38.911000000000001</v>
      </c>
      <c r="AT32" s="43">
        <v>24.5</v>
      </c>
      <c r="AU32" s="43"/>
      <c r="AV32" s="43">
        <v>191.16734</v>
      </c>
      <c r="AW32" s="43">
        <v>31.309799999999999</v>
      </c>
      <c r="AX32" s="43"/>
      <c r="AY32" s="43"/>
      <c r="AZ32" s="43"/>
      <c r="BA32" s="43">
        <v>2.6</v>
      </c>
      <c r="BB32" s="43"/>
      <c r="BC32" s="43">
        <v>59.548780000000001</v>
      </c>
      <c r="BD32" s="43"/>
      <c r="BE32" s="43"/>
      <c r="BF32" s="43"/>
      <c r="BG32" s="43"/>
      <c r="BH32" s="43"/>
      <c r="BI32" s="43">
        <v>16.923380000000002</v>
      </c>
      <c r="BJ32" s="43"/>
      <c r="BK32" s="43">
        <v>4.7917199999999998</v>
      </c>
      <c r="BL32" s="43"/>
      <c r="BM32" s="43"/>
      <c r="BN32" s="43">
        <v>55.79</v>
      </c>
      <c r="BO32" s="43"/>
      <c r="BP32" s="43"/>
      <c r="BQ32" s="43">
        <v>2.2713000000000001</v>
      </c>
      <c r="BR32" s="43">
        <v>4.0801800000000004</v>
      </c>
      <c r="BS32" s="43">
        <v>134.41</v>
      </c>
      <c r="BT32" s="43">
        <v>10.740320000000001</v>
      </c>
      <c r="BU32" s="43"/>
      <c r="BV32" s="43">
        <v>32.337499999999999</v>
      </c>
      <c r="BW32" s="43">
        <v>3.87202</v>
      </c>
      <c r="BX32" s="43"/>
      <c r="BY32" s="43"/>
      <c r="BZ32" s="43">
        <v>52.128700000000002</v>
      </c>
      <c r="CA32" s="43">
        <v>6.7322800000000003</v>
      </c>
      <c r="CB32" s="43">
        <v>1.5365</v>
      </c>
      <c r="CC32" s="43">
        <v>0.55000000000000004</v>
      </c>
      <c r="CD32" s="43">
        <v>23.342179999999999</v>
      </c>
      <c r="CE32" s="43">
        <v>328.16710999999998</v>
      </c>
      <c r="CF32" s="43"/>
      <c r="CG32" s="43">
        <v>128.68879999999999</v>
      </c>
      <c r="CH32" s="43">
        <v>18.085999999999999</v>
      </c>
      <c r="CI32" s="43"/>
      <c r="CJ32" s="43"/>
      <c r="CK32" s="43">
        <v>11.9117</v>
      </c>
      <c r="CL32" s="43">
        <v>4.3215399999999997</v>
      </c>
      <c r="CM32" s="43"/>
      <c r="CN32" s="43"/>
      <c r="CO32" s="43">
        <v>16.408650000000002</v>
      </c>
      <c r="CP32" s="43">
        <v>290.66000000000003</v>
      </c>
      <c r="CQ32" s="43"/>
      <c r="CR32" s="43">
        <v>34.249000000000002</v>
      </c>
      <c r="CS32" s="43"/>
      <c r="CT32" s="43">
        <v>11.004</v>
      </c>
    </row>
    <row r="33" spans="1:98" ht="15.6" x14ac:dyDescent="0.3">
      <c r="A33" s="1"/>
      <c r="B33" s="42" t="s">
        <v>780</v>
      </c>
      <c r="C33" s="43">
        <v>1.8551</v>
      </c>
      <c r="D33" s="43"/>
      <c r="E33" s="43">
        <v>27.389600000000002</v>
      </c>
      <c r="F33" s="43">
        <v>11.685</v>
      </c>
      <c r="G33" s="43"/>
      <c r="H33" s="43">
        <v>4.181</v>
      </c>
      <c r="I33" s="43"/>
      <c r="J33" s="43"/>
      <c r="K33" s="43">
        <v>16.860099999999999</v>
      </c>
      <c r="L33" s="43">
        <v>28.7027</v>
      </c>
      <c r="M33" s="43">
        <v>14.1701</v>
      </c>
      <c r="N33" s="43">
        <v>12.46</v>
      </c>
      <c r="O33" s="43">
        <v>27.58</v>
      </c>
      <c r="P33" s="43"/>
      <c r="Q33" s="43"/>
      <c r="R33" s="43">
        <v>7.3259999999999996</v>
      </c>
      <c r="S33" s="43"/>
      <c r="T33" s="43">
        <v>40.445540000000001</v>
      </c>
      <c r="U33" s="43"/>
      <c r="V33" s="43">
        <v>8.5</v>
      </c>
      <c r="W33" s="43"/>
      <c r="X33" s="43">
        <v>149.77404999999999</v>
      </c>
      <c r="Y33" s="43"/>
      <c r="Z33" s="43"/>
      <c r="AA33" s="43">
        <v>7.1741999999999999</v>
      </c>
      <c r="AB33" s="43"/>
      <c r="AC33" s="43">
        <v>17.79</v>
      </c>
      <c r="AD33" s="43"/>
      <c r="AE33" s="43">
        <v>4.2859999999999996</v>
      </c>
      <c r="AF33" s="43"/>
      <c r="AG33" s="43"/>
      <c r="AH33" s="43"/>
      <c r="AI33" s="43"/>
      <c r="AJ33" s="43"/>
      <c r="AK33" s="43">
        <v>0</v>
      </c>
      <c r="AL33" s="43">
        <v>5.3136999999999999</v>
      </c>
      <c r="AM33" s="43">
        <v>50.358080000000001</v>
      </c>
      <c r="AN33" s="43">
        <v>116.45</v>
      </c>
      <c r="AO33" s="43">
        <v>24.721399999999999</v>
      </c>
      <c r="AP33" s="43">
        <v>0.64</v>
      </c>
      <c r="AQ33" s="43">
        <v>157.56977000000001</v>
      </c>
      <c r="AR33" s="43"/>
      <c r="AS33" s="43">
        <v>36.405000000000001</v>
      </c>
      <c r="AT33" s="43">
        <v>24.07</v>
      </c>
      <c r="AU33" s="43"/>
      <c r="AV33" s="43">
        <v>191.78103999999999</v>
      </c>
      <c r="AW33" s="43">
        <v>30.7559</v>
      </c>
      <c r="AX33" s="43"/>
      <c r="AY33" s="43"/>
      <c r="AZ33" s="43"/>
      <c r="BA33" s="43">
        <v>2.5</v>
      </c>
      <c r="BB33" s="43"/>
      <c r="BC33" s="43">
        <v>58.823340000000002</v>
      </c>
      <c r="BD33" s="43"/>
      <c r="BE33" s="43"/>
      <c r="BF33" s="43"/>
      <c r="BG33" s="43"/>
      <c r="BH33" s="43"/>
      <c r="BI33" s="43">
        <v>16.550750000000001</v>
      </c>
      <c r="BJ33" s="43"/>
      <c r="BK33" s="43">
        <v>4.8484400000000001</v>
      </c>
      <c r="BL33" s="43"/>
      <c r="BM33" s="43"/>
      <c r="BN33" s="43">
        <v>55.97</v>
      </c>
      <c r="BO33" s="43"/>
      <c r="BP33" s="43"/>
      <c r="BQ33" s="43">
        <v>2.2989999999999999</v>
      </c>
      <c r="BR33" s="43">
        <v>4.0548500000000001</v>
      </c>
      <c r="BS33" s="43">
        <v>133.63999999999999</v>
      </c>
      <c r="BT33" s="43">
        <v>9.8912899999999997</v>
      </c>
      <c r="BU33" s="43"/>
      <c r="BV33" s="43">
        <v>32.3459</v>
      </c>
      <c r="BW33" s="43">
        <v>4.0072999999999999</v>
      </c>
      <c r="BX33" s="43"/>
      <c r="BY33" s="43"/>
      <c r="BZ33" s="43">
        <v>53.141800000000003</v>
      </c>
      <c r="CA33" s="43">
        <v>15.842560000000001</v>
      </c>
      <c r="CB33" s="43">
        <v>1.5293000000000001</v>
      </c>
      <c r="CC33" s="43">
        <v>0.59</v>
      </c>
      <c r="CD33" s="43">
        <v>22.518630000000002</v>
      </c>
      <c r="CE33" s="43">
        <v>326.51343000000003</v>
      </c>
      <c r="CF33" s="43"/>
      <c r="CG33" s="43">
        <v>129.61439999999999</v>
      </c>
      <c r="CH33" s="43">
        <v>17.972999999999999</v>
      </c>
      <c r="CI33" s="43"/>
      <c r="CJ33" s="43"/>
      <c r="CK33" s="43">
        <v>12.6325</v>
      </c>
      <c r="CL33" s="43">
        <v>4.2812299999999999</v>
      </c>
      <c r="CM33" s="43"/>
      <c r="CN33" s="43"/>
      <c r="CO33" s="43">
        <v>15.53373</v>
      </c>
      <c r="CP33" s="43">
        <v>285.39</v>
      </c>
      <c r="CQ33" s="43"/>
      <c r="CR33" s="43">
        <v>34.584000000000003</v>
      </c>
      <c r="CS33" s="43"/>
      <c r="CT33" s="43">
        <v>11.817</v>
      </c>
    </row>
    <row r="34" spans="1:98" ht="15.6" x14ac:dyDescent="0.3">
      <c r="A34" s="1"/>
      <c r="B34" s="42" t="s">
        <v>781</v>
      </c>
      <c r="C34" s="43">
        <v>1.8111999999999999</v>
      </c>
      <c r="D34" s="43"/>
      <c r="E34" s="43">
        <v>25.9955</v>
      </c>
      <c r="F34" s="43">
        <v>12.224</v>
      </c>
      <c r="G34" s="43"/>
      <c r="H34" s="43">
        <v>4.3520000000000003</v>
      </c>
      <c r="I34" s="43"/>
      <c r="J34" s="43"/>
      <c r="K34" s="43">
        <v>16.463999999999999</v>
      </c>
      <c r="L34" s="43">
        <v>28.486899999999999</v>
      </c>
      <c r="M34" s="43">
        <v>15.028499999999999</v>
      </c>
      <c r="N34" s="43">
        <v>12.8</v>
      </c>
      <c r="O34" s="43">
        <v>26.672000000000001</v>
      </c>
      <c r="P34" s="43"/>
      <c r="Q34" s="43"/>
      <c r="R34" s="43">
        <v>7.4859999999999998</v>
      </c>
      <c r="S34" s="43"/>
      <c r="T34" s="43">
        <v>22.26089</v>
      </c>
      <c r="U34" s="43"/>
      <c r="V34" s="43">
        <v>8.5</v>
      </c>
      <c r="W34" s="43"/>
      <c r="X34" s="43">
        <v>146.87338</v>
      </c>
      <c r="Y34" s="43"/>
      <c r="Z34" s="43"/>
      <c r="AA34" s="43">
        <v>7.6959999999999997</v>
      </c>
      <c r="AB34" s="43"/>
      <c r="AC34" s="43">
        <v>17.63</v>
      </c>
      <c r="AD34" s="43"/>
      <c r="AE34" s="43">
        <v>4.524</v>
      </c>
      <c r="AF34" s="43"/>
      <c r="AG34" s="43"/>
      <c r="AH34" s="43"/>
      <c r="AI34" s="43"/>
      <c r="AJ34" s="43"/>
      <c r="AK34" s="43">
        <v>0</v>
      </c>
      <c r="AL34" s="43">
        <v>5.3398000000000003</v>
      </c>
      <c r="AM34" s="43">
        <v>49.627070000000003</v>
      </c>
      <c r="AN34" s="43">
        <v>116.92</v>
      </c>
      <c r="AO34" s="43">
        <v>24.719000000000001</v>
      </c>
      <c r="AP34" s="43">
        <v>0.45</v>
      </c>
      <c r="AQ34" s="43">
        <v>157.56039999999999</v>
      </c>
      <c r="AR34" s="43"/>
      <c r="AS34" s="43">
        <v>36.247</v>
      </c>
      <c r="AT34" s="43">
        <v>24.71</v>
      </c>
      <c r="AU34" s="43"/>
      <c r="AV34" s="43">
        <v>191.1746</v>
      </c>
      <c r="AW34" s="43">
        <v>30.527999999999999</v>
      </c>
      <c r="AX34" s="43"/>
      <c r="AY34" s="43"/>
      <c r="AZ34" s="43"/>
      <c r="BA34" s="43">
        <v>2.5</v>
      </c>
      <c r="BB34" s="43"/>
      <c r="BC34" s="43">
        <v>58.162469999999999</v>
      </c>
      <c r="BD34" s="43"/>
      <c r="BE34" s="43"/>
      <c r="BF34" s="43"/>
      <c r="BG34" s="43"/>
      <c r="BH34" s="43"/>
      <c r="BI34" s="43">
        <v>17.090450000000001</v>
      </c>
      <c r="BJ34" s="43"/>
      <c r="BK34" s="43">
        <v>4.8395400000000004</v>
      </c>
      <c r="BL34" s="43"/>
      <c r="BM34" s="43"/>
      <c r="BN34" s="43">
        <v>57.27</v>
      </c>
      <c r="BO34" s="43"/>
      <c r="BP34" s="43"/>
      <c r="BQ34" s="43">
        <v>1.917</v>
      </c>
      <c r="BR34" s="43">
        <v>4.2249999999999996</v>
      </c>
      <c r="BS34" s="43">
        <v>132.97</v>
      </c>
      <c r="BT34" s="43">
        <v>9.9820200000000003</v>
      </c>
      <c r="BU34" s="43"/>
      <c r="BV34" s="43">
        <v>33.788699999999999</v>
      </c>
      <c r="BW34" s="43">
        <v>3.7307000000000001</v>
      </c>
      <c r="BX34" s="43"/>
      <c r="BY34" s="43"/>
      <c r="BZ34" s="43">
        <v>52.133200000000002</v>
      </c>
      <c r="CA34" s="43">
        <v>15.97423</v>
      </c>
      <c r="CB34" s="43">
        <v>1.5242</v>
      </c>
      <c r="CC34" s="43">
        <v>0.55000000000000004</v>
      </c>
      <c r="CD34" s="43">
        <v>22.1084</v>
      </c>
      <c r="CE34" s="43">
        <v>325.34183000000002</v>
      </c>
      <c r="CF34" s="43"/>
      <c r="CG34" s="43">
        <v>127.78619999999999</v>
      </c>
      <c r="CH34" s="43">
        <v>18.151</v>
      </c>
      <c r="CI34" s="43"/>
      <c r="CJ34" s="43"/>
      <c r="CK34" s="43">
        <v>13.4857</v>
      </c>
      <c r="CL34" s="43">
        <v>4.26084</v>
      </c>
      <c r="CM34" s="43"/>
      <c r="CN34" s="43"/>
      <c r="CO34" s="43">
        <v>16.15335</v>
      </c>
      <c r="CP34" s="43">
        <v>269.02999999999997</v>
      </c>
      <c r="CQ34" s="43"/>
      <c r="CR34" s="43">
        <v>34.732999999999997</v>
      </c>
      <c r="CS34" s="43"/>
      <c r="CT34" s="43">
        <v>10.17</v>
      </c>
    </row>
    <row r="35" spans="1:98" ht="15.6" x14ac:dyDescent="0.3">
      <c r="A35" s="1"/>
      <c r="B35" s="42" t="s">
        <v>782</v>
      </c>
      <c r="C35" s="43">
        <v>1.9180999999999999</v>
      </c>
      <c r="D35" s="43"/>
      <c r="E35" s="43">
        <v>29.5108</v>
      </c>
      <c r="F35" s="43">
        <v>13.064</v>
      </c>
      <c r="G35" s="43"/>
      <c r="H35" s="43">
        <v>4.4619999999999997</v>
      </c>
      <c r="I35" s="43"/>
      <c r="J35" s="43"/>
      <c r="K35" s="43">
        <v>16.5244</v>
      </c>
      <c r="L35" s="43">
        <v>28.1845</v>
      </c>
      <c r="M35" s="43">
        <v>15.424099999999999</v>
      </c>
      <c r="N35" s="43">
        <v>9.59</v>
      </c>
      <c r="O35" s="43">
        <v>26.09</v>
      </c>
      <c r="P35" s="43"/>
      <c r="Q35" s="43"/>
      <c r="R35" s="43">
        <v>7.1239999999999997</v>
      </c>
      <c r="S35" s="43"/>
      <c r="T35" s="43">
        <v>41.258690000000001</v>
      </c>
      <c r="U35" s="43"/>
      <c r="V35" s="43">
        <v>8.5</v>
      </c>
      <c r="W35" s="43"/>
      <c r="X35" s="43">
        <v>129.22612000000001</v>
      </c>
      <c r="Y35" s="43"/>
      <c r="Z35" s="43"/>
      <c r="AA35" s="43">
        <v>6.7217000000000002</v>
      </c>
      <c r="AB35" s="43"/>
      <c r="AC35" s="43">
        <v>17.260000000000002</v>
      </c>
      <c r="AD35" s="43"/>
      <c r="AE35" s="43">
        <v>4.5780000000000003</v>
      </c>
      <c r="AF35" s="43"/>
      <c r="AG35" s="43"/>
      <c r="AH35" s="43"/>
      <c r="AI35" s="43"/>
      <c r="AJ35" s="43"/>
      <c r="AK35" s="43">
        <v>0</v>
      </c>
      <c r="AL35" s="43">
        <v>5.4756999999999998</v>
      </c>
      <c r="AM35" s="43">
        <v>46.031860000000002</v>
      </c>
      <c r="AN35" s="43">
        <v>116.65</v>
      </c>
      <c r="AO35" s="43">
        <v>24.640499999999999</v>
      </c>
      <c r="AP35" s="43">
        <v>0.73</v>
      </c>
      <c r="AQ35" s="43">
        <v>158.2004</v>
      </c>
      <c r="AR35" s="43"/>
      <c r="AS35" s="43">
        <v>37.840000000000003</v>
      </c>
      <c r="AT35" s="43">
        <v>24.9</v>
      </c>
      <c r="AU35" s="43"/>
      <c r="AV35" s="43">
        <v>190.03820999999999</v>
      </c>
      <c r="AW35" s="43">
        <v>31.2682</v>
      </c>
      <c r="AX35" s="43"/>
      <c r="AY35" s="43"/>
      <c r="AZ35" s="43"/>
      <c r="BA35" s="43">
        <v>2.4</v>
      </c>
      <c r="BB35" s="43"/>
      <c r="BC35" s="43">
        <v>61.065640000000002</v>
      </c>
      <c r="BD35" s="43"/>
      <c r="BE35" s="43"/>
      <c r="BF35" s="43"/>
      <c r="BG35" s="43"/>
      <c r="BH35" s="43"/>
      <c r="BI35" s="43">
        <v>17.4086</v>
      </c>
      <c r="BJ35" s="43"/>
      <c r="BK35" s="43">
        <v>4.7794800000000004</v>
      </c>
      <c r="BL35" s="43"/>
      <c r="BM35" s="43"/>
      <c r="BN35" s="43">
        <v>57.38</v>
      </c>
      <c r="BO35" s="43"/>
      <c r="BP35" s="43"/>
      <c r="BQ35" s="43">
        <v>1.9379</v>
      </c>
      <c r="BR35" s="43">
        <v>4.0905800000000001</v>
      </c>
      <c r="BS35" s="43">
        <v>133.03</v>
      </c>
      <c r="BT35" s="43">
        <v>10.1638</v>
      </c>
      <c r="BU35" s="43"/>
      <c r="BV35" s="43">
        <v>34.752899999999997</v>
      </c>
      <c r="BW35" s="43">
        <v>3.87202</v>
      </c>
      <c r="BX35" s="43"/>
      <c r="BY35" s="43"/>
      <c r="BZ35" s="43">
        <v>52.515999999999998</v>
      </c>
      <c r="CA35" s="43">
        <v>16.097940000000001</v>
      </c>
      <c r="CB35" s="43">
        <v>1.5285</v>
      </c>
      <c r="CC35" s="43">
        <v>0.56000000000000005</v>
      </c>
      <c r="CD35" s="43">
        <v>22.02711</v>
      </c>
      <c r="CE35" s="43">
        <v>321.29358999999999</v>
      </c>
      <c r="CF35" s="43"/>
      <c r="CG35" s="43">
        <v>124.5916</v>
      </c>
      <c r="CH35" s="43">
        <v>17.638999999999999</v>
      </c>
      <c r="CI35" s="43"/>
      <c r="CJ35" s="43"/>
      <c r="CK35" s="43">
        <v>13.979100000000001</v>
      </c>
      <c r="CL35" s="43">
        <v>4.2606200000000003</v>
      </c>
      <c r="CM35" s="43"/>
      <c r="CN35" s="43"/>
      <c r="CO35" s="43">
        <v>16.865100000000002</v>
      </c>
      <c r="CP35" s="43">
        <v>286.56</v>
      </c>
      <c r="CQ35" s="43"/>
      <c r="CR35" s="43">
        <v>34.584000000000003</v>
      </c>
      <c r="CS35" s="43"/>
      <c r="CT35" s="43">
        <v>5.4820000000000002</v>
      </c>
    </row>
    <row r="36" spans="1:98" ht="15.6" x14ac:dyDescent="0.3">
      <c r="A36" s="1"/>
      <c r="B36" s="42" t="s">
        <v>783</v>
      </c>
      <c r="C36" s="43">
        <v>1.9006000000000001</v>
      </c>
      <c r="D36" s="43"/>
      <c r="E36" s="43">
        <v>27.320499999999999</v>
      </c>
      <c r="F36" s="43">
        <v>13.192</v>
      </c>
      <c r="G36" s="43"/>
      <c r="H36" s="43">
        <v>4.3179999999999996</v>
      </c>
      <c r="I36" s="43"/>
      <c r="J36" s="43"/>
      <c r="K36" s="43">
        <v>16.124400000000001</v>
      </c>
      <c r="L36" s="43">
        <v>28.319900000000001</v>
      </c>
      <c r="M36" s="43">
        <v>15.912100000000001</v>
      </c>
      <c r="N36" s="43">
        <v>11.88</v>
      </c>
      <c r="O36" s="43">
        <v>25.81</v>
      </c>
      <c r="P36" s="43"/>
      <c r="Q36" s="43"/>
      <c r="R36" s="43">
        <v>8.3829999999999991</v>
      </c>
      <c r="S36" s="43"/>
      <c r="T36" s="43">
        <v>45.931060000000002</v>
      </c>
      <c r="U36" s="43"/>
      <c r="V36" s="43">
        <v>9</v>
      </c>
      <c r="W36" s="43"/>
      <c r="X36" s="43">
        <v>104.20032999999999</v>
      </c>
      <c r="Y36" s="43"/>
      <c r="Z36" s="43"/>
      <c r="AA36" s="43">
        <v>6.3402000000000003</v>
      </c>
      <c r="AB36" s="43"/>
      <c r="AC36" s="43">
        <v>17.05</v>
      </c>
      <c r="AD36" s="43"/>
      <c r="AE36" s="43">
        <v>4.58</v>
      </c>
      <c r="AF36" s="43"/>
      <c r="AG36" s="43"/>
      <c r="AH36" s="43"/>
      <c r="AI36" s="43"/>
      <c r="AJ36" s="43"/>
      <c r="AK36" s="43">
        <v>0</v>
      </c>
      <c r="AL36" s="43">
        <v>5.5293000000000001</v>
      </c>
      <c r="AM36" s="43">
        <v>46.609859999999998</v>
      </c>
      <c r="AN36" s="43">
        <v>118.94</v>
      </c>
      <c r="AO36" s="43">
        <v>25.6525</v>
      </c>
      <c r="AP36" s="43">
        <v>0.86</v>
      </c>
      <c r="AQ36" s="43">
        <v>159.41267999999999</v>
      </c>
      <c r="AR36" s="43"/>
      <c r="AS36" s="43">
        <v>38.389000000000003</v>
      </c>
      <c r="AT36" s="43">
        <v>25.01</v>
      </c>
      <c r="AU36" s="43"/>
      <c r="AV36" s="43">
        <v>193.32594</v>
      </c>
      <c r="AW36" s="43">
        <v>31.822399999999998</v>
      </c>
      <c r="AX36" s="43"/>
      <c r="AY36" s="43"/>
      <c r="AZ36" s="43"/>
      <c r="BA36" s="43">
        <v>2.5</v>
      </c>
      <c r="BB36" s="43"/>
      <c r="BC36" s="43">
        <v>60.988840000000003</v>
      </c>
      <c r="BD36" s="43"/>
      <c r="BE36" s="43"/>
      <c r="BF36" s="43"/>
      <c r="BG36" s="43"/>
      <c r="BH36" s="43"/>
      <c r="BI36" s="43">
        <v>17.59676</v>
      </c>
      <c r="BJ36" s="43"/>
      <c r="BK36" s="43">
        <v>4.9850099999999999</v>
      </c>
      <c r="BL36" s="43"/>
      <c r="BM36" s="43"/>
      <c r="BN36" s="43">
        <v>57.91</v>
      </c>
      <c r="BO36" s="43"/>
      <c r="BP36" s="43"/>
      <c r="BQ36" s="43">
        <v>2.1532</v>
      </c>
      <c r="BR36" s="43">
        <v>4.0544200000000004</v>
      </c>
      <c r="BS36" s="43">
        <v>133.66999999999999</v>
      </c>
      <c r="BT36" s="43">
        <v>10.768319999999999</v>
      </c>
      <c r="BU36" s="43"/>
      <c r="BV36" s="43">
        <v>35.032600000000002</v>
      </c>
      <c r="BW36" s="43">
        <v>3.9659300000000002</v>
      </c>
      <c r="BX36" s="43"/>
      <c r="BY36" s="43"/>
      <c r="BZ36" s="43">
        <v>62.626100000000001</v>
      </c>
      <c r="CA36" s="43">
        <v>16.12002</v>
      </c>
      <c r="CB36" s="43">
        <v>1.5532999999999999</v>
      </c>
      <c r="CC36" s="43">
        <v>0.56000000000000005</v>
      </c>
      <c r="CD36" s="43">
        <v>23.041930000000001</v>
      </c>
      <c r="CE36" s="43">
        <v>306.82213999999999</v>
      </c>
      <c r="CF36" s="43"/>
      <c r="CG36" s="43">
        <v>125.1337</v>
      </c>
      <c r="CH36" s="43">
        <v>17.673999999999999</v>
      </c>
      <c r="CI36" s="43"/>
      <c r="CJ36" s="43"/>
      <c r="CK36" s="43">
        <v>14.509399999999999</v>
      </c>
      <c r="CL36" s="43">
        <v>4.2856100000000001</v>
      </c>
      <c r="CM36" s="43"/>
      <c r="CN36" s="43"/>
      <c r="CO36" s="43">
        <v>17.186019999999999</v>
      </c>
      <c r="CP36" s="43">
        <v>284.98</v>
      </c>
      <c r="CQ36" s="43"/>
      <c r="CR36" s="43">
        <v>33.173000000000002</v>
      </c>
      <c r="CS36" s="43"/>
      <c r="CT36" s="43">
        <v>9.8249999999999993</v>
      </c>
    </row>
    <row r="37" spans="1:98" ht="15.6" x14ac:dyDescent="0.3">
      <c r="A37" s="1"/>
      <c r="B37" s="42" t="s">
        <v>784</v>
      </c>
      <c r="C37" s="43">
        <v>2.0659999999999998</v>
      </c>
      <c r="D37" s="43"/>
      <c r="E37" s="43">
        <v>23.678699999999999</v>
      </c>
      <c r="F37" s="43">
        <v>13.154</v>
      </c>
      <c r="G37" s="43"/>
      <c r="H37" s="43">
        <v>4.3220000000000001</v>
      </c>
      <c r="I37" s="43"/>
      <c r="J37" s="43"/>
      <c r="K37" s="43">
        <v>15.745200000000001</v>
      </c>
      <c r="L37" s="43">
        <v>28.292899999999999</v>
      </c>
      <c r="M37" s="43">
        <v>16.091999999999999</v>
      </c>
      <c r="N37" s="43">
        <v>11.69</v>
      </c>
      <c r="O37" s="43">
        <v>26.42</v>
      </c>
      <c r="P37" s="43"/>
      <c r="Q37" s="43"/>
      <c r="R37" s="43">
        <v>8.6229999999999993</v>
      </c>
      <c r="S37" s="43"/>
      <c r="T37" s="43">
        <v>41.170940000000002</v>
      </c>
      <c r="U37" s="43"/>
      <c r="V37" s="43">
        <v>9.1999999999999993</v>
      </c>
      <c r="W37" s="43"/>
      <c r="X37" s="43">
        <v>144.26122000000001</v>
      </c>
      <c r="Y37" s="43"/>
      <c r="Z37" s="43"/>
      <c r="AA37" s="43">
        <v>6.9751000000000003</v>
      </c>
      <c r="AB37" s="43"/>
      <c r="AC37" s="43">
        <v>16.239999999999998</v>
      </c>
      <c r="AD37" s="43"/>
      <c r="AE37" s="43">
        <v>4.3819999999999997</v>
      </c>
      <c r="AF37" s="43"/>
      <c r="AG37" s="43"/>
      <c r="AH37" s="43"/>
      <c r="AI37" s="43"/>
      <c r="AJ37" s="43"/>
      <c r="AK37" s="43">
        <v>0</v>
      </c>
      <c r="AL37" s="43">
        <v>5.4298000000000002</v>
      </c>
      <c r="AM37" s="43">
        <v>48.13279</v>
      </c>
      <c r="AN37" s="43">
        <v>120.14</v>
      </c>
      <c r="AO37" s="43">
        <v>25.7621</v>
      </c>
      <c r="AP37" s="43">
        <v>0.97</v>
      </c>
      <c r="AQ37" s="43">
        <v>158.31066000000001</v>
      </c>
      <c r="AR37" s="43"/>
      <c r="AS37" s="43">
        <v>38.667000000000002</v>
      </c>
      <c r="AT37" s="43">
        <v>25.3</v>
      </c>
      <c r="AU37" s="43"/>
      <c r="AV37" s="43">
        <v>192.89463000000001</v>
      </c>
      <c r="AW37" s="43">
        <v>32.786700000000003</v>
      </c>
      <c r="AX37" s="43"/>
      <c r="AY37" s="43"/>
      <c r="AZ37" s="43"/>
      <c r="BA37" s="43">
        <v>2.4</v>
      </c>
      <c r="BB37" s="43"/>
      <c r="BC37" s="43">
        <v>59.484729999999999</v>
      </c>
      <c r="BD37" s="43"/>
      <c r="BE37" s="43"/>
      <c r="BF37" s="43"/>
      <c r="BG37" s="43"/>
      <c r="BH37" s="43"/>
      <c r="BI37" s="43">
        <v>17.57647</v>
      </c>
      <c r="BJ37" s="43"/>
      <c r="BK37" s="43">
        <v>4.9729400000000004</v>
      </c>
      <c r="BL37" s="43"/>
      <c r="BM37" s="43"/>
      <c r="BN37" s="43">
        <v>57.23</v>
      </c>
      <c r="BO37" s="43"/>
      <c r="BP37" s="43"/>
      <c r="BQ37" s="43">
        <v>1.8614999999999999</v>
      </c>
      <c r="BR37" s="43">
        <v>4.0291199999999998</v>
      </c>
      <c r="BS37" s="43">
        <v>133.5</v>
      </c>
      <c r="BT37" s="43">
        <v>11.387560000000001</v>
      </c>
      <c r="BU37" s="43"/>
      <c r="BV37" s="43">
        <v>35.402900000000002</v>
      </c>
      <c r="BW37" s="43">
        <v>4.0273599999999998</v>
      </c>
      <c r="BX37" s="43"/>
      <c r="BY37" s="43"/>
      <c r="BZ37" s="43">
        <v>86.234200000000001</v>
      </c>
      <c r="CA37" s="43">
        <v>16.142779999999998</v>
      </c>
      <c r="CB37" s="43">
        <v>1.5199</v>
      </c>
      <c r="CC37" s="43">
        <v>0.55000000000000004</v>
      </c>
      <c r="CD37" s="43">
        <v>24.657150000000001</v>
      </c>
      <c r="CE37" s="43">
        <v>256.83839999999998</v>
      </c>
      <c r="CF37" s="43"/>
      <c r="CG37" s="43">
        <v>129.03960000000001</v>
      </c>
      <c r="CH37" s="43">
        <v>17.632000000000001</v>
      </c>
      <c r="CI37" s="43"/>
      <c r="CJ37" s="43"/>
      <c r="CK37" s="43">
        <v>15.403700000000001</v>
      </c>
      <c r="CL37" s="43">
        <v>4.28207</v>
      </c>
      <c r="CM37" s="43"/>
      <c r="CN37" s="43"/>
      <c r="CO37" s="43">
        <v>17.477440000000001</v>
      </c>
      <c r="CP37" s="43">
        <v>278.43</v>
      </c>
      <c r="CQ37" s="43"/>
      <c r="CR37" s="43">
        <v>34.408000000000001</v>
      </c>
      <c r="CS37" s="43"/>
      <c r="CT37" s="43">
        <v>6.9029999999999996</v>
      </c>
    </row>
    <row r="38" spans="1:98" ht="15.6" x14ac:dyDescent="0.3">
      <c r="A38" s="1"/>
      <c r="B38" s="42" t="s">
        <v>785</v>
      </c>
      <c r="C38" s="43">
        <v>2.2803</v>
      </c>
      <c r="D38" s="43"/>
      <c r="E38" s="43">
        <v>23.4941</v>
      </c>
      <c r="F38" s="43">
        <v>12.285</v>
      </c>
      <c r="G38" s="43"/>
      <c r="H38" s="43">
        <v>4.2519999999999998</v>
      </c>
      <c r="I38" s="43"/>
      <c r="J38" s="43"/>
      <c r="K38" s="43">
        <v>15.5039</v>
      </c>
      <c r="L38" s="43">
        <v>28.7317</v>
      </c>
      <c r="M38" s="43">
        <v>15.7697</v>
      </c>
      <c r="N38" s="43">
        <v>12.56</v>
      </c>
      <c r="O38" s="43">
        <v>28.443999999999999</v>
      </c>
      <c r="P38" s="43"/>
      <c r="Q38" s="43"/>
      <c r="R38" s="43">
        <v>8.5570000000000004</v>
      </c>
      <c r="S38" s="43"/>
      <c r="T38" s="43">
        <v>33.326689999999999</v>
      </c>
      <c r="U38" s="43"/>
      <c r="V38" s="43">
        <v>8.8000000000000007</v>
      </c>
      <c r="W38" s="43"/>
      <c r="X38" s="43">
        <v>154.07758000000001</v>
      </c>
      <c r="Y38" s="43"/>
      <c r="Z38" s="43"/>
      <c r="AA38" s="43">
        <v>5.7671000000000001</v>
      </c>
      <c r="AB38" s="43"/>
      <c r="AC38" s="43">
        <v>14.92</v>
      </c>
      <c r="AD38" s="43"/>
      <c r="AE38" s="43">
        <v>4.3559999999999999</v>
      </c>
      <c r="AF38" s="43"/>
      <c r="AG38" s="43"/>
      <c r="AH38" s="43"/>
      <c r="AI38" s="43"/>
      <c r="AJ38" s="43"/>
      <c r="AK38" s="43">
        <v>0</v>
      </c>
      <c r="AL38" s="43">
        <v>5.4443000000000001</v>
      </c>
      <c r="AM38" s="43">
        <v>47.703229999999998</v>
      </c>
      <c r="AN38" s="43">
        <v>118.5</v>
      </c>
      <c r="AO38" s="43">
        <v>26.110499999999998</v>
      </c>
      <c r="AP38" s="43">
        <v>0.6</v>
      </c>
      <c r="AQ38" s="43">
        <v>158.68285</v>
      </c>
      <c r="AR38" s="43"/>
      <c r="AS38" s="43">
        <v>38.835000000000001</v>
      </c>
      <c r="AT38" s="43">
        <v>24.15</v>
      </c>
      <c r="AU38" s="43"/>
      <c r="AV38" s="43">
        <v>190.81704999999999</v>
      </c>
      <c r="AW38" s="43">
        <v>32.931699999999999</v>
      </c>
      <c r="AX38" s="43"/>
      <c r="AY38" s="43"/>
      <c r="AZ38" s="43"/>
      <c r="BA38" s="43">
        <v>2.4</v>
      </c>
      <c r="BB38" s="43"/>
      <c r="BC38" s="43">
        <v>58.570160000000001</v>
      </c>
      <c r="BD38" s="43"/>
      <c r="BE38" s="43"/>
      <c r="BF38" s="43"/>
      <c r="BG38" s="43"/>
      <c r="BH38" s="43"/>
      <c r="BI38" s="43">
        <v>17.571860000000001</v>
      </c>
      <c r="BJ38" s="43"/>
      <c r="BK38" s="43">
        <v>5.0621900000000002</v>
      </c>
      <c r="BL38" s="43"/>
      <c r="BM38" s="43"/>
      <c r="BN38" s="43">
        <v>58.84</v>
      </c>
      <c r="BO38" s="43"/>
      <c r="BP38" s="43"/>
      <c r="BQ38" s="43">
        <v>1.9657</v>
      </c>
      <c r="BR38" s="43">
        <v>4.1353400000000002</v>
      </c>
      <c r="BS38" s="43">
        <v>133.38999999999999</v>
      </c>
      <c r="BT38" s="43">
        <v>14.55424</v>
      </c>
      <c r="BU38" s="43"/>
      <c r="BV38" s="43">
        <v>36.241500000000002</v>
      </c>
      <c r="BW38" s="43">
        <v>3.8865599999999998</v>
      </c>
      <c r="BX38" s="43"/>
      <c r="BY38" s="43"/>
      <c r="BZ38" s="43">
        <v>87.568600000000004</v>
      </c>
      <c r="CA38" s="43">
        <v>16.272390000000001</v>
      </c>
      <c r="CB38" s="43">
        <v>1.5137</v>
      </c>
      <c r="CC38" s="43">
        <v>0.54</v>
      </c>
      <c r="CD38" s="43">
        <v>24.794260000000001</v>
      </c>
      <c r="CE38" s="43">
        <v>291.91484000000003</v>
      </c>
      <c r="CF38" s="43"/>
      <c r="CG38" s="43">
        <v>146.20750000000001</v>
      </c>
      <c r="CH38" s="43">
        <v>17.436</v>
      </c>
      <c r="CI38" s="43"/>
      <c r="CJ38" s="43"/>
      <c r="CK38" s="43">
        <v>16.076599999999999</v>
      </c>
      <c r="CL38" s="43">
        <v>4.36395</v>
      </c>
      <c r="CM38" s="43"/>
      <c r="CN38" s="43"/>
      <c r="CO38" s="43">
        <v>17.497309999999999</v>
      </c>
      <c r="CP38" s="43">
        <v>280.24</v>
      </c>
      <c r="CQ38" s="43"/>
      <c r="CR38" s="43">
        <v>34.807000000000002</v>
      </c>
      <c r="CS38" s="43"/>
      <c r="CT38" s="43">
        <v>16.577000000000002</v>
      </c>
    </row>
    <row r="39" spans="1:98" ht="15.6" x14ac:dyDescent="0.3">
      <c r="A39" s="1"/>
      <c r="B39" s="42" t="s">
        <v>786</v>
      </c>
      <c r="C39" s="43">
        <v>2.1646000000000001</v>
      </c>
      <c r="D39" s="43"/>
      <c r="E39" s="43">
        <v>23.8871</v>
      </c>
      <c r="F39" s="43">
        <v>12.33</v>
      </c>
      <c r="G39" s="43"/>
      <c r="H39" s="43">
        <v>4.266</v>
      </c>
      <c r="I39" s="43"/>
      <c r="J39" s="43"/>
      <c r="K39" s="43">
        <v>15.6721</v>
      </c>
      <c r="L39" s="43">
        <v>29.3932</v>
      </c>
      <c r="M39" s="43">
        <v>15.0524</v>
      </c>
      <c r="N39" s="43">
        <v>12.46</v>
      </c>
      <c r="O39" s="43">
        <v>31.556000000000001</v>
      </c>
      <c r="P39" s="43"/>
      <c r="Q39" s="43"/>
      <c r="R39" s="43">
        <v>7.27</v>
      </c>
      <c r="S39" s="43"/>
      <c r="T39" s="43">
        <v>36.728189999999998</v>
      </c>
      <c r="U39" s="43"/>
      <c r="V39" s="43">
        <v>8.3000000000000007</v>
      </c>
      <c r="W39" s="43"/>
      <c r="X39" s="43">
        <v>141.11924999999999</v>
      </c>
      <c r="Y39" s="43"/>
      <c r="Z39" s="43"/>
      <c r="AA39" s="43">
        <v>6.0580999999999996</v>
      </c>
      <c r="AB39" s="43"/>
      <c r="AC39" s="43">
        <v>14.75</v>
      </c>
      <c r="AD39" s="43"/>
      <c r="AE39" s="43">
        <v>4.319</v>
      </c>
      <c r="AF39" s="43"/>
      <c r="AG39" s="43"/>
      <c r="AH39" s="43"/>
      <c r="AI39" s="43"/>
      <c r="AJ39" s="43"/>
      <c r="AK39" s="43">
        <v>0</v>
      </c>
      <c r="AL39" s="43">
        <v>5.4288999999999996</v>
      </c>
      <c r="AM39" s="43">
        <v>49.544820000000001</v>
      </c>
      <c r="AN39" s="43">
        <v>119.58</v>
      </c>
      <c r="AO39" s="43">
        <v>26.087599999999998</v>
      </c>
      <c r="AP39" s="43">
        <v>0.23</v>
      </c>
      <c r="AQ39" s="43">
        <v>160.25051999999999</v>
      </c>
      <c r="AR39" s="43"/>
      <c r="AS39" s="43">
        <v>39.186999999999998</v>
      </c>
      <c r="AT39" s="43">
        <v>24.36</v>
      </c>
      <c r="AU39" s="43"/>
      <c r="AV39" s="43">
        <v>188.84227000000001</v>
      </c>
      <c r="AW39" s="43">
        <v>31.5869</v>
      </c>
      <c r="AX39" s="43"/>
      <c r="AY39" s="43"/>
      <c r="AZ39" s="43"/>
      <c r="BA39" s="43">
        <v>2.4</v>
      </c>
      <c r="BB39" s="43"/>
      <c r="BC39" s="43">
        <v>55.769350000000003</v>
      </c>
      <c r="BD39" s="43"/>
      <c r="BE39" s="43"/>
      <c r="BF39" s="43"/>
      <c r="BG39" s="43"/>
      <c r="BH39" s="43"/>
      <c r="BI39" s="43">
        <v>17.819279999999999</v>
      </c>
      <c r="BJ39" s="43"/>
      <c r="BK39" s="43">
        <v>4.9907500000000002</v>
      </c>
      <c r="BL39" s="43"/>
      <c r="BM39" s="43"/>
      <c r="BN39" s="43">
        <v>58.39</v>
      </c>
      <c r="BO39" s="43"/>
      <c r="BP39" s="43"/>
      <c r="BQ39" s="43">
        <v>1.7712000000000001</v>
      </c>
      <c r="BR39" s="43">
        <v>4.0594099999999997</v>
      </c>
      <c r="BS39" s="43">
        <v>131.22999999999999</v>
      </c>
      <c r="BT39" s="43">
        <v>14.13148</v>
      </c>
      <c r="BU39" s="43"/>
      <c r="BV39" s="43">
        <v>36.918799999999997</v>
      </c>
      <c r="BW39" s="43">
        <v>3.9036599999999999</v>
      </c>
      <c r="BX39" s="43"/>
      <c r="BY39" s="43"/>
      <c r="BZ39" s="43">
        <v>88.095299999999995</v>
      </c>
      <c r="CA39" s="43">
        <v>15.14927</v>
      </c>
      <c r="CB39" s="43">
        <v>1.5284</v>
      </c>
      <c r="CC39" s="43">
        <v>0.54</v>
      </c>
      <c r="CD39" s="43">
        <v>26.508009999999999</v>
      </c>
      <c r="CE39" s="43">
        <v>323.90656000000001</v>
      </c>
      <c r="CF39" s="43"/>
      <c r="CG39" s="43">
        <v>155.0745</v>
      </c>
      <c r="CH39" s="43">
        <v>17.605</v>
      </c>
      <c r="CI39" s="43"/>
      <c r="CJ39" s="43"/>
      <c r="CK39" s="43">
        <v>15.3</v>
      </c>
      <c r="CL39" s="43">
        <v>4.4417400000000002</v>
      </c>
      <c r="CM39" s="43"/>
      <c r="CN39" s="43"/>
      <c r="CO39" s="43">
        <v>17.108560000000001</v>
      </c>
      <c r="CP39" s="43">
        <v>278.41000000000003</v>
      </c>
      <c r="CQ39" s="43"/>
      <c r="CR39" s="43">
        <v>34.668999999999997</v>
      </c>
      <c r="CS39" s="43"/>
      <c r="CT39" s="43">
        <v>26.241</v>
      </c>
    </row>
    <row r="40" spans="1:98" ht="15.6" x14ac:dyDescent="0.3">
      <c r="A40" s="1"/>
      <c r="B40" s="42" t="s">
        <v>787</v>
      </c>
      <c r="C40" s="43">
        <v>2.0720999999999998</v>
      </c>
      <c r="D40" s="43"/>
      <c r="E40" s="43">
        <v>24.019300000000001</v>
      </c>
      <c r="F40" s="43">
        <v>12.834</v>
      </c>
      <c r="G40" s="43"/>
      <c r="H40" s="43">
        <v>4.3029999999999999</v>
      </c>
      <c r="I40" s="43"/>
      <c r="J40" s="43"/>
      <c r="K40" s="43">
        <v>15.999700000000001</v>
      </c>
      <c r="L40" s="43">
        <v>29.7532</v>
      </c>
      <c r="M40" s="43">
        <v>14.164099999999999</v>
      </c>
      <c r="N40" s="43">
        <v>12.78</v>
      </c>
      <c r="O40" s="43">
        <v>31.872</v>
      </c>
      <c r="P40" s="43"/>
      <c r="Q40" s="43"/>
      <c r="R40" s="43">
        <v>7.16</v>
      </c>
      <c r="S40" s="43"/>
      <c r="T40" s="43">
        <v>31.047540000000001</v>
      </c>
      <c r="U40" s="43"/>
      <c r="V40" s="43">
        <v>8.6</v>
      </c>
      <c r="W40" s="43"/>
      <c r="X40" s="43">
        <v>105.52413</v>
      </c>
      <c r="Y40" s="43"/>
      <c r="Z40" s="43"/>
      <c r="AA40" s="43">
        <v>7.8261000000000003</v>
      </c>
      <c r="AB40" s="43"/>
      <c r="AC40" s="43">
        <v>14.55</v>
      </c>
      <c r="AD40" s="43"/>
      <c r="AE40" s="43">
        <v>4.38</v>
      </c>
      <c r="AF40" s="43"/>
      <c r="AG40" s="43"/>
      <c r="AH40" s="43"/>
      <c r="AI40" s="43"/>
      <c r="AJ40" s="43"/>
      <c r="AK40" s="43">
        <v>0</v>
      </c>
      <c r="AL40" s="43">
        <v>5.4326999999999996</v>
      </c>
      <c r="AM40" s="43">
        <v>50.87283</v>
      </c>
      <c r="AN40" s="43">
        <v>120.31</v>
      </c>
      <c r="AO40" s="43">
        <v>26.624199999999998</v>
      </c>
      <c r="AP40" s="43">
        <v>0.37</v>
      </c>
      <c r="AQ40" s="43">
        <v>159.35980000000001</v>
      </c>
      <c r="AR40" s="43"/>
      <c r="AS40" s="43">
        <v>38.158000000000001</v>
      </c>
      <c r="AT40" s="43">
        <v>23.34</v>
      </c>
      <c r="AU40" s="43"/>
      <c r="AV40" s="43">
        <v>189.85745</v>
      </c>
      <c r="AW40" s="43">
        <v>31.2713</v>
      </c>
      <c r="AX40" s="43"/>
      <c r="AY40" s="43"/>
      <c r="AZ40" s="43"/>
      <c r="BA40" s="43">
        <v>2.5</v>
      </c>
      <c r="BB40" s="43"/>
      <c r="BC40" s="43">
        <v>58.953209999999999</v>
      </c>
      <c r="BD40" s="43"/>
      <c r="BE40" s="43"/>
      <c r="BF40" s="43"/>
      <c r="BG40" s="43"/>
      <c r="BH40" s="43"/>
      <c r="BI40" s="43">
        <v>17.277560000000001</v>
      </c>
      <c r="BJ40" s="43"/>
      <c r="BK40" s="43">
        <v>4.9010100000000003</v>
      </c>
      <c r="BL40" s="43"/>
      <c r="BM40" s="43"/>
      <c r="BN40" s="43">
        <v>56.18</v>
      </c>
      <c r="BO40" s="43"/>
      <c r="BP40" s="43"/>
      <c r="BQ40" s="43">
        <v>1.9309000000000001</v>
      </c>
      <c r="BR40" s="43">
        <v>4.1672599999999997</v>
      </c>
      <c r="BS40" s="43">
        <v>135.81</v>
      </c>
      <c r="BT40" s="43">
        <v>11.677049999999999</v>
      </c>
      <c r="BU40" s="43"/>
      <c r="BV40" s="43">
        <v>1.8601000000000001</v>
      </c>
      <c r="BW40" s="43">
        <v>4.3754099999999996</v>
      </c>
      <c r="BX40" s="43"/>
      <c r="BY40" s="43"/>
      <c r="BZ40" s="43">
        <v>87.494299999999996</v>
      </c>
      <c r="CA40" s="43">
        <v>15.142200000000001</v>
      </c>
      <c r="CB40" s="43">
        <v>1.5223</v>
      </c>
      <c r="CC40" s="43">
        <v>0.54</v>
      </c>
      <c r="CD40" s="43">
        <v>25.032080000000001</v>
      </c>
      <c r="CE40" s="43">
        <v>330.92487</v>
      </c>
      <c r="CF40" s="43"/>
      <c r="CG40" s="43">
        <v>145.01929999999999</v>
      </c>
      <c r="CH40" s="43">
        <v>17.631</v>
      </c>
      <c r="CI40" s="43"/>
      <c r="CJ40" s="43"/>
      <c r="CK40" s="43">
        <v>15.4901</v>
      </c>
      <c r="CL40" s="43">
        <v>4.49498</v>
      </c>
      <c r="CM40" s="43"/>
      <c r="CN40" s="43"/>
      <c r="CO40" s="43">
        <v>17.72786</v>
      </c>
      <c r="CP40" s="43">
        <v>282.67</v>
      </c>
      <c r="CQ40" s="43"/>
      <c r="CR40" s="43">
        <v>34.993000000000002</v>
      </c>
      <c r="CS40" s="43"/>
      <c r="CT40" s="43">
        <v>32.207999999999998</v>
      </c>
    </row>
    <row r="41" spans="1:98" ht="15.6" x14ac:dyDescent="0.3">
      <c r="A41" s="1"/>
      <c r="B41" s="42" t="s">
        <v>788</v>
      </c>
      <c r="C41" s="43">
        <v>2.1160000000000001</v>
      </c>
      <c r="D41" s="43"/>
      <c r="E41" s="43">
        <v>24.651599999999998</v>
      </c>
      <c r="F41" s="43">
        <v>11.797000000000001</v>
      </c>
      <c r="G41" s="43"/>
      <c r="H41" s="43">
        <v>2.1019999999999999</v>
      </c>
      <c r="I41" s="43"/>
      <c r="J41" s="43"/>
      <c r="K41" s="43">
        <v>16.163699999999999</v>
      </c>
      <c r="L41" s="43">
        <v>29.803999999999998</v>
      </c>
      <c r="M41" s="43">
        <v>14.7944</v>
      </c>
      <c r="N41" s="43">
        <v>13.07</v>
      </c>
      <c r="O41" s="43">
        <v>31.515999999999998</v>
      </c>
      <c r="P41" s="43"/>
      <c r="Q41" s="43"/>
      <c r="R41" s="43">
        <v>7.1239999999999997</v>
      </c>
      <c r="S41" s="43"/>
      <c r="T41" s="43">
        <v>35.036709999999999</v>
      </c>
      <c r="U41" s="43"/>
      <c r="V41" s="43">
        <v>8.6999999999999993</v>
      </c>
      <c r="W41" s="43"/>
      <c r="X41" s="43">
        <v>98.633600000000001</v>
      </c>
      <c r="Y41" s="43"/>
      <c r="Z41" s="43"/>
      <c r="AA41" s="43">
        <v>8.0625999999999998</v>
      </c>
      <c r="AB41" s="43"/>
      <c r="AC41" s="43">
        <v>14.55</v>
      </c>
      <c r="AD41" s="43"/>
      <c r="AE41" s="43">
        <v>3.492</v>
      </c>
      <c r="AF41" s="43"/>
      <c r="AG41" s="43"/>
      <c r="AH41" s="43"/>
      <c r="AI41" s="43"/>
      <c r="AJ41" s="43"/>
      <c r="AK41" s="43">
        <v>0</v>
      </c>
      <c r="AL41" s="43">
        <v>5.4842000000000004</v>
      </c>
      <c r="AM41" s="43">
        <v>49.979489999999998</v>
      </c>
      <c r="AN41" s="43">
        <v>119.99</v>
      </c>
      <c r="AO41" s="43">
        <v>26.668800000000001</v>
      </c>
      <c r="AP41" s="43">
        <v>0.4</v>
      </c>
      <c r="AQ41" s="43">
        <v>160.6841</v>
      </c>
      <c r="AR41" s="43"/>
      <c r="AS41" s="43">
        <v>38.802</v>
      </c>
      <c r="AT41" s="43">
        <v>23.42</v>
      </c>
      <c r="AU41" s="43"/>
      <c r="AV41" s="43">
        <v>191.64106000000001</v>
      </c>
      <c r="AW41" s="43">
        <v>30.5015</v>
      </c>
      <c r="AX41" s="43"/>
      <c r="AY41" s="43"/>
      <c r="AZ41" s="43"/>
      <c r="BA41" s="43">
        <v>2.4</v>
      </c>
      <c r="BB41" s="43"/>
      <c r="BC41" s="43">
        <v>60.604819999999997</v>
      </c>
      <c r="BD41" s="43"/>
      <c r="BE41" s="43"/>
      <c r="BF41" s="43"/>
      <c r="BG41" s="43"/>
      <c r="BH41" s="43"/>
      <c r="BI41" s="43">
        <v>17.536280000000001</v>
      </c>
      <c r="BJ41" s="43"/>
      <c r="BK41" s="43">
        <v>4.98895</v>
      </c>
      <c r="BL41" s="43"/>
      <c r="BM41" s="43"/>
      <c r="BN41" s="43">
        <v>57.61</v>
      </c>
      <c r="BO41" s="43"/>
      <c r="BP41" s="43"/>
      <c r="BQ41" s="43">
        <v>2.1949000000000001</v>
      </c>
      <c r="BR41" s="43">
        <v>4.0656499999999998</v>
      </c>
      <c r="BS41" s="43">
        <v>132.13999999999999</v>
      </c>
      <c r="BT41" s="43">
        <v>9.9378299999999999</v>
      </c>
      <c r="BU41" s="43"/>
      <c r="BV41" s="43">
        <v>8.3526000000000007</v>
      </c>
      <c r="BW41" s="43">
        <v>3.85894</v>
      </c>
      <c r="BX41" s="43"/>
      <c r="BY41" s="43"/>
      <c r="BZ41" s="43">
        <v>88.042400000000001</v>
      </c>
      <c r="CA41" s="43">
        <v>15.103210000000001</v>
      </c>
      <c r="CB41" s="43">
        <v>1.4952000000000001</v>
      </c>
      <c r="CC41" s="43">
        <v>0.52</v>
      </c>
      <c r="CD41" s="43">
        <v>24.4908</v>
      </c>
      <c r="CE41" s="43">
        <v>328.97926000000001</v>
      </c>
      <c r="CF41" s="43"/>
      <c r="CG41" s="43">
        <v>149.55029999999999</v>
      </c>
      <c r="CH41" s="43">
        <v>17.574999999999999</v>
      </c>
      <c r="CI41" s="43"/>
      <c r="CJ41" s="43"/>
      <c r="CK41" s="43">
        <v>16.365100000000002</v>
      </c>
      <c r="CL41" s="43">
        <v>4.5306699999999998</v>
      </c>
      <c r="CM41" s="43"/>
      <c r="CN41" s="43"/>
      <c r="CO41" s="43">
        <v>17.0684</v>
      </c>
      <c r="CP41" s="43">
        <v>280.35000000000002</v>
      </c>
      <c r="CQ41" s="43"/>
      <c r="CR41" s="43">
        <v>34.765999999999998</v>
      </c>
      <c r="CS41" s="43"/>
      <c r="CT41" s="43">
        <v>34.719000000000001</v>
      </c>
    </row>
    <row r="42" spans="1:98" ht="15.6" x14ac:dyDescent="0.3">
      <c r="A42" s="1"/>
      <c r="B42" s="42" t="s">
        <v>789</v>
      </c>
      <c r="C42" s="43">
        <v>2.1175000000000002</v>
      </c>
      <c r="D42" s="43"/>
      <c r="E42" s="43">
        <v>18.204799999999999</v>
      </c>
      <c r="F42" s="43">
        <v>11.206</v>
      </c>
      <c r="G42" s="43"/>
      <c r="H42" s="43">
        <v>1.359</v>
      </c>
      <c r="I42" s="43"/>
      <c r="J42" s="43"/>
      <c r="K42" s="43">
        <v>17.3429</v>
      </c>
      <c r="L42" s="43">
        <v>29.982099999999999</v>
      </c>
      <c r="M42" s="43">
        <v>15.878299999999999</v>
      </c>
      <c r="N42" s="43">
        <v>13.49</v>
      </c>
      <c r="O42" s="43">
        <v>32.838000000000001</v>
      </c>
      <c r="P42" s="43"/>
      <c r="Q42" s="43"/>
      <c r="R42" s="43">
        <v>6.9550000000000001</v>
      </c>
      <c r="S42" s="43"/>
      <c r="T42" s="43">
        <v>22.697610000000001</v>
      </c>
      <c r="U42" s="43"/>
      <c r="V42" s="43">
        <v>8.6</v>
      </c>
      <c r="W42" s="43"/>
      <c r="X42" s="43">
        <v>105.44319</v>
      </c>
      <c r="Y42" s="43"/>
      <c r="Z42" s="43"/>
      <c r="AA42" s="43">
        <v>8.0252999999999997</v>
      </c>
      <c r="AB42" s="43"/>
      <c r="AC42" s="43">
        <v>16.75</v>
      </c>
      <c r="AD42" s="43"/>
      <c r="AE42" s="43">
        <v>1.754</v>
      </c>
      <c r="AF42" s="43"/>
      <c r="AG42" s="43"/>
      <c r="AH42" s="43"/>
      <c r="AI42" s="43"/>
      <c r="AJ42" s="43"/>
      <c r="AK42" s="43">
        <v>0</v>
      </c>
      <c r="AL42" s="43">
        <v>5.4492000000000003</v>
      </c>
      <c r="AM42" s="43">
        <v>50.284820000000003</v>
      </c>
      <c r="AN42" s="43">
        <v>118.44</v>
      </c>
      <c r="AO42" s="43">
        <v>27.040400000000002</v>
      </c>
      <c r="AP42" s="43">
        <v>0.41</v>
      </c>
      <c r="AQ42" s="43">
        <v>160.80732</v>
      </c>
      <c r="AR42" s="43"/>
      <c r="AS42" s="43">
        <v>36.844999999999999</v>
      </c>
      <c r="AT42" s="43">
        <v>23.36</v>
      </c>
      <c r="AU42" s="43"/>
      <c r="AV42" s="43">
        <v>191.36543</v>
      </c>
      <c r="AW42" s="43">
        <v>30.133299999999998</v>
      </c>
      <c r="AX42" s="43"/>
      <c r="AY42" s="43"/>
      <c r="AZ42" s="43"/>
      <c r="BA42" s="43">
        <v>2.5</v>
      </c>
      <c r="BB42" s="43"/>
      <c r="BC42" s="43">
        <v>61.414819999999999</v>
      </c>
      <c r="BD42" s="43"/>
      <c r="BE42" s="43"/>
      <c r="BF42" s="43"/>
      <c r="BG42" s="43"/>
      <c r="BH42" s="43"/>
      <c r="BI42" s="43">
        <v>17.50611</v>
      </c>
      <c r="BJ42" s="43"/>
      <c r="BK42" s="43">
        <v>4.8029299999999999</v>
      </c>
      <c r="BL42" s="43"/>
      <c r="BM42" s="43"/>
      <c r="BN42" s="43">
        <v>52.18</v>
      </c>
      <c r="BO42" s="43"/>
      <c r="BP42" s="43"/>
      <c r="BQ42" s="43">
        <v>2.1393</v>
      </c>
      <c r="BR42" s="43">
        <v>4.1428900000000004</v>
      </c>
      <c r="BS42" s="43">
        <v>133.25</v>
      </c>
      <c r="BT42" s="43">
        <v>9.8374000000000006</v>
      </c>
      <c r="BU42" s="43"/>
      <c r="BV42" s="43">
        <v>12.6592</v>
      </c>
      <c r="BW42" s="43">
        <v>3.6508500000000002</v>
      </c>
      <c r="BX42" s="43"/>
      <c r="BY42" s="43"/>
      <c r="BZ42" s="43">
        <v>89.294200000000004</v>
      </c>
      <c r="CA42" s="43">
        <v>15.098800000000001</v>
      </c>
      <c r="CB42" s="43">
        <v>1.4986999999999999</v>
      </c>
      <c r="CC42" s="43">
        <v>0.61</v>
      </c>
      <c r="CD42" s="43">
        <v>23.385729999999999</v>
      </c>
      <c r="CE42" s="43">
        <v>332.86410000000001</v>
      </c>
      <c r="CF42" s="43"/>
      <c r="CG42" s="43">
        <v>142.77199999999999</v>
      </c>
      <c r="CH42" s="43">
        <v>18.141999999999999</v>
      </c>
      <c r="CI42" s="43"/>
      <c r="CJ42" s="43"/>
      <c r="CK42" s="43">
        <v>16.516999999999999</v>
      </c>
      <c r="CL42" s="43">
        <v>4.56975</v>
      </c>
      <c r="CM42" s="43"/>
      <c r="CN42" s="43"/>
      <c r="CO42" s="43">
        <v>15.901</v>
      </c>
      <c r="CP42" s="43">
        <v>272.75</v>
      </c>
      <c r="CQ42" s="43"/>
      <c r="CR42" s="43">
        <v>34.686</v>
      </c>
      <c r="CS42" s="43"/>
      <c r="CT42" s="43">
        <v>36.933</v>
      </c>
    </row>
    <row r="43" spans="1:98" ht="15.6" x14ac:dyDescent="0.3">
      <c r="A43" s="1"/>
      <c r="B43" s="42" t="s">
        <v>790</v>
      </c>
      <c r="C43" s="43">
        <v>1.7417</v>
      </c>
      <c r="D43" s="43"/>
      <c r="E43" s="43">
        <v>15.361599999999999</v>
      </c>
      <c r="F43" s="43">
        <v>9.5890000000000004</v>
      </c>
      <c r="G43" s="43"/>
      <c r="H43" s="43">
        <v>1.39</v>
      </c>
      <c r="I43" s="43"/>
      <c r="J43" s="43"/>
      <c r="K43" s="43">
        <v>16.805800000000001</v>
      </c>
      <c r="L43" s="43">
        <v>29.303799999999999</v>
      </c>
      <c r="M43" s="43">
        <v>16.012699999999999</v>
      </c>
      <c r="N43" s="43">
        <v>13.88</v>
      </c>
      <c r="O43" s="43">
        <v>33.012</v>
      </c>
      <c r="P43" s="43"/>
      <c r="Q43" s="43"/>
      <c r="R43" s="43">
        <v>7.0039999999999996</v>
      </c>
      <c r="S43" s="43"/>
      <c r="T43" s="43">
        <v>12.77732</v>
      </c>
      <c r="U43" s="43"/>
      <c r="V43" s="43">
        <v>8</v>
      </c>
      <c r="W43" s="43"/>
      <c r="X43" s="43">
        <v>84.937110000000004</v>
      </c>
      <c r="Y43" s="43"/>
      <c r="Z43" s="43"/>
      <c r="AA43" s="43">
        <v>8.1737000000000002</v>
      </c>
      <c r="AB43" s="43"/>
      <c r="AC43" s="43">
        <v>17.27</v>
      </c>
      <c r="AD43" s="43"/>
      <c r="AE43" s="43">
        <v>1.5740000000000001</v>
      </c>
      <c r="AF43" s="43"/>
      <c r="AG43" s="43"/>
      <c r="AH43" s="43"/>
      <c r="AI43" s="43"/>
      <c r="AJ43" s="43"/>
      <c r="AK43" s="43">
        <v>0</v>
      </c>
      <c r="AL43" s="43">
        <v>5.4711999999999996</v>
      </c>
      <c r="AM43" s="43">
        <v>52.476730000000003</v>
      </c>
      <c r="AN43" s="43">
        <v>117.75</v>
      </c>
      <c r="AO43" s="43">
        <v>22.8887</v>
      </c>
      <c r="AP43" s="43">
        <v>0.46</v>
      </c>
      <c r="AQ43" s="43">
        <v>161.37880000000001</v>
      </c>
      <c r="AR43" s="43"/>
      <c r="AS43" s="43">
        <v>35.487000000000002</v>
      </c>
      <c r="AT43" s="43">
        <v>23.86</v>
      </c>
      <c r="AU43" s="43"/>
      <c r="AV43" s="43">
        <v>164.90316999999999</v>
      </c>
      <c r="AW43" s="43">
        <v>29.446200000000001</v>
      </c>
      <c r="AX43" s="43"/>
      <c r="AY43" s="43"/>
      <c r="AZ43" s="43"/>
      <c r="BA43" s="43">
        <v>2.2999999999999998</v>
      </c>
      <c r="BB43" s="43"/>
      <c r="BC43" s="43">
        <v>49.780450000000002</v>
      </c>
      <c r="BD43" s="43"/>
      <c r="BE43" s="43"/>
      <c r="BF43" s="43"/>
      <c r="BG43" s="43"/>
      <c r="BH43" s="43"/>
      <c r="BI43" s="43">
        <v>17.341360000000002</v>
      </c>
      <c r="BJ43" s="43"/>
      <c r="BK43" s="43">
        <v>4.75718</v>
      </c>
      <c r="BL43" s="43"/>
      <c r="BM43" s="43"/>
      <c r="BN43" s="43">
        <v>20</v>
      </c>
      <c r="BO43" s="43"/>
      <c r="BP43" s="43"/>
      <c r="BQ43" s="43">
        <v>1.7850999999999999</v>
      </c>
      <c r="BR43" s="43">
        <v>4.0552599999999996</v>
      </c>
      <c r="BS43" s="43">
        <v>134.84</v>
      </c>
      <c r="BT43" s="43">
        <v>9.7525200000000005</v>
      </c>
      <c r="BU43" s="43"/>
      <c r="BV43" s="43">
        <v>11.467499999999999</v>
      </c>
      <c r="BW43" s="43">
        <v>3.6075599999999999</v>
      </c>
      <c r="BX43" s="43"/>
      <c r="BY43" s="43"/>
      <c r="BZ43" s="43">
        <v>89.727099999999993</v>
      </c>
      <c r="CA43" s="43">
        <v>1.9402999999999999</v>
      </c>
      <c r="CB43" s="43">
        <v>1.5708</v>
      </c>
      <c r="CC43" s="43">
        <v>0.63</v>
      </c>
      <c r="CD43" s="43">
        <v>22.23864</v>
      </c>
      <c r="CE43" s="43">
        <v>330.69445999999999</v>
      </c>
      <c r="CF43" s="43"/>
      <c r="CG43" s="43">
        <v>151.16849999999999</v>
      </c>
      <c r="CH43" s="43">
        <v>17.091000000000001</v>
      </c>
      <c r="CI43" s="43"/>
      <c r="CJ43" s="43"/>
      <c r="CK43" s="43">
        <v>15.666</v>
      </c>
      <c r="CL43" s="43">
        <v>4.6481300000000001</v>
      </c>
      <c r="CM43" s="43"/>
      <c r="CN43" s="43"/>
      <c r="CO43" s="43">
        <v>15.798550000000001</v>
      </c>
      <c r="CP43" s="43">
        <v>277.55</v>
      </c>
      <c r="CQ43" s="43"/>
      <c r="CR43" s="43">
        <v>31.640999999999998</v>
      </c>
      <c r="CS43" s="43"/>
      <c r="CT43" s="43">
        <v>32.697000000000003</v>
      </c>
    </row>
    <row r="44" spans="1:98" ht="15.6" x14ac:dyDescent="0.3">
      <c r="A44" s="1"/>
      <c r="B44" s="42" t="s">
        <v>791</v>
      </c>
      <c r="C44" s="43">
        <v>1.7249000000000001</v>
      </c>
      <c r="D44" s="43"/>
      <c r="E44" s="43">
        <v>14.882099999999999</v>
      </c>
      <c r="F44" s="43">
        <v>8.8379999999999992</v>
      </c>
      <c r="G44" s="43"/>
      <c r="H44" s="43">
        <v>1.337</v>
      </c>
      <c r="I44" s="43"/>
      <c r="J44" s="43"/>
      <c r="K44" s="43">
        <v>16.9925</v>
      </c>
      <c r="L44" s="43">
        <v>30.15</v>
      </c>
      <c r="M44" s="43">
        <v>16.193300000000001</v>
      </c>
      <c r="N44" s="43">
        <v>13.61</v>
      </c>
      <c r="O44" s="43">
        <v>33.624000000000002</v>
      </c>
      <c r="P44" s="43"/>
      <c r="Q44" s="43"/>
      <c r="R44" s="43">
        <v>7.7080000000000002</v>
      </c>
      <c r="S44" s="43"/>
      <c r="T44" s="43">
        <v>10.905950000000001</v>
      </c>
      <c r="U44" s="43"/>
      <c r="V44" s="43">
        <v>8</v>
      </c>
      <c r="W44" s="43"/>
      <c r="X44" s="43">
        <v>33.989350000000002</v>
      </c>
      <c r="Y44" s="43"/>
      <c r="Z44" s="43"/>
      <c r="AA44" s="43">
        <v>7.9625000000000004</v>
      </c>
      <c r="AB44" s="43"/>
      <c r="AC44" s="43">
        <v>17.350000000000001</v>
      </c>
      <c r="AD44" s="43"/>
      <c r="AE44" s="43">
        <v>1.603</v>
      </c>
      <c r="AF44" s="43"/>
      <c r="AG44" s="43"/>
      <c r="AH44" s="43"/>
      <c r="AI44" s="43"/>
      <c r="AJ44" s="43"/>
      <c r="AK44" s="43">
        <v>0</v>
      </c>
      <c r="AL44" s="43">
        <v>5.4316000000000004</v>
      </c>
      <c r="AM44" s="43">
        <v>51.85913</v>
      </c>
      <c r="AN44" s="43">
        <v>115.79</v>
      </c>
      <c r="AO44" s="43">
        <v>22.008099999999999</v>
      </c>
      <c r="AP44" s="43">
        <v>0.11</v>
      </c>
      <c r="AQ44" s="43">
        <v>159.34748999999999</v>
      </c>
      <c r="AR44" s="43"/>
      <c r="AS44" s="43">
        <v>34.963999999999999</v>
      </c>
      <c r="AT44" s="43">
        <v>23.78</v>
      </c>
      <c r="AU44" s="43"/>
      <c r="AV44" s="43">
        <v>59.374679999999998</v>
      </c>
      <c r="AW44" s="43">
        <v>29.404499999999999</v>
      </c>
      <c r="AX44" s="43"/>
      <c r="AY44" s="43"/>
      <c r="AZ44" s="43"/>
      <c r="BA44" s="43">
        <v>2.5</v>
      </c>
      <c r="BB44" s="43"/>
      <c r="BC44" s="43">
        <v>46.75271</v>
      </c>
      <c r="BD44" s="43"/>
      <c r="BE44" s="43"/>
      <c r="BF44" s="43"/>
      <c r="BG44" s="43"/>
      <c r="BH44" s="43"/>
      <c r="BI44" s="43">
        <v>17.45628</v>
      </c>
      <c r="BJ44" s="43"/>
      <c r="BK44" s="43">
        <v>4.8286699999999998</v>
      </c>
      <c r="BL44" s="43"/>
      <c r="BM44" s="43"/>
      <c r="BN44" s="43">
        <v>4.71</v>
      </c>
      <c r="BO44" s="43"/>
      <c r="BP44" s="43"/>
      <c r="BQ44" s="43">
        <v>1.6809000000000001</v>
      </c>
      <c r="BR44" s="43">
        <v>3.7110799999999999</v>
      </c>
      <c r="BS44" s="43">
        <v>129.88999999999999</v>
      </c>
      <c r="BT44" s="43">
        <v>9.5335199999999993</v>
      </c>
      <c r="BU44" s="43"/>
      <c r="BV44" s="43">
        <v>10.5379</v>
      </c>
      <c r="BW44" s="43">
        <v>3.8024800000000001</v>
      </c>
      <c r="BX44" s="43"/>
      <c r="BY44" s="43"/>
      <c r="BZ44" s="43">
        <v>89.724299999999999</v>
      </c>
      <c r="CA44" s="43">
        <v>1.8827700000000001</v>
      </c>
      <c r="CB44" s="43">
        <v>1.6081000000000001</v>
      </c>
      <c r="CC44" s="43">
        <v>0.63</v>
      </c>
      <c r="CD44" s="43">
        <v>21.664580000000001</v>
      </c>
      <c r="CE44" s="43">
        <v>286.59624000000002</v>
      </c>
      <c r="CF44" s="43"/>
      <c r="CG44" s="43">
        <v>149.57210000000001</v>
      </c>
      <c r="CH44" s="43">
        <v>16.48</v>
      </c>
      <c r="CI44" s="43"/>
      <c r="CJ44" s="43"/>
      <c r="CK44" s="43">
        <v>15.829000000000001</v>
      </c>
      <c r="CL44" s="43">
        <v>4.5711000000000004</v>
      </c>
      <c r="CM44" s="43"/>
      <c r="CN44" s="43"/>
      <c r="CO44" s="43">
        <v>13.685549999999999</v>
      </c>
      <c r="CP44" s="43">
        <v>290.48</v>
      </c>
      <c r="CQ44" s="43"/>
      <c r="CR44" s="43">
        <v>21.713999999999999</v>
      </c>
      <c r="CS44" s="43"/>
      <c r="CT44" s="43">
        <v>14.417999999999999</v>
      </c>
    </row>
    <row r="45" spans="1:98" ht="15.6" x14ac:dyDescent="0.3">
      <c r="A45" s="1"/>
      <c r="B45" s="42" t="s">
        <v>792</v>
      </c>
      <c r="C45" s="43">
        <v>1.5216000000000001</v>
      </c>
      <c r="D45" s="43"/>
      <c r="E45" s="43">
        <v>14.8948</v>
      </c>
      <c r="F45" s="43">
        <v>9.1489999999999991</v>
      </c>
      <c r="G45" s="43"/>
      <c r="H45" s="43">
        <v>1.3480000000000001</v>
      </c>
      <c r="I45" s="43"/>
      <c r="J45" s="43"/>
      <c r="K45" s="43">
        <v>17.1877</v>
      </c>
      <c r="L45" s="43">
        <v>29.3764</v>
      </c>
      <c r="M45" s="43">
        <v>16.148800000000001</v>
      </c>
      <c r="N45" s="43">
        <v>14</v>
      </c>
      <c r="O45" s="43">
        <v>33.472000000000001</v>
      </c>
      <c r="P45" s="43"/>
      <c r="Q45" s="43"/>
      <c r="R45" s="43">
        <v>7.9790000000000001</v>
      </c>
      <c r="S45" s="43"/>
      <c r="T45" s="43">
        <v>7.8792299999999997</v>
      </c>
      <c r="U45" s="43"/>
      <c r="V45" s="43">
        <v>8</v>
      </c>
      <c r="W45" s="43"/>
      <c r="X45" s="43">
        <v>26.894839999999999</v>
      </c>
      <c r="Y45" s="43"/>
      <c r="Z45" s="43"/>
      <c r="AA45" s="43">
        <v>7.3632</v>
      </c>
      <c r="AB45" s="43"/>
      <c r="AC45" s="43">
        <v>17.09</v>
      </c>
      <c r="AD45" s="43"/>
      <c r="AE45" s="43">
        <v>1.2969999999999999</v>
      </c>
      <c r="AF45" s="43"/>
      <c r="AG45" s="43"/>
      <c r="AH45" s="43"/>
      <c r="AI45" s="43"/>
      <c r="AJ45" s="43"/>
      <c r="AK45" s="43">
        <v>0</v>
      </c>
      <c r="AL45" s="43">
        <v>5.4497</v>
      </c>
      <c r="AM45" s="43">
        <v>46.496009999999998</v>
      </c>
      <c r="AN45" s="43">
        <v>114.59</v>
      </c>
      <c r="AO45" s="43">
        <v>22.121400000000001</v>
      </c>
      <c r="AP45" s="43">
        <v>0.35</v>
      </c>
      <c r="AQ45" s="43">
        <v>157.88496000000001</v>
      </c>
      <c r="AR45" s="43"/>
      <c r="AS45" s="43">
        <v>29.218</v>
      </c>
      <c r="AT45" s="43">
        <v>23.45</v>
      </c>
      <c r="AU45" s="43"/>
      <c r="AV45" s="43">
        <v>58.411619999999999</v>
      </c>
      <c r="AW45" s="43">
        <v>29.307600000000001</v>
      </c>
      <c r="AX45" s="43"/>
      <c r="AY45" s="43"/>
      <c r="AZ45" s="43"/>
      <c r="BA45" s="43">
        <v>2.4</v>
      </c>
      <c r="BB45" s="43"/>
      <c r="BC45" s="43">
        <v>46.244050000000001</v>
      </c>
      <c r="BD45" s="43"/>
      <c r="BE45" s="43"/>
      <c r="BF45" s="43"/>
      <c r="BG45" s="43"/>
      <c r="BH45" s="43"/>
      <c r="BI45" s="43">
        <v>17.5154</v>
      </c>
      <c r="BJ45" s="43"/>
      <c r="BK45" s="43">
        <v>4.80992</v>
      </c>
      <c r="BL45" s="43"/>
      <c r="BM45" s="43"/>
      <c r="BN45" s="43">
        <v>4.8</v>
      </c>
      <c r="BO45" s="43"/>
      <c r="BP45" s="43"/>
      <c r="BQ45" s="43">
        <v>1.9239999999999999</v>
      </c>
      <c r="BR45" s="43">
        <v>3.7583099999999998</v>
      </c>
      <c r="BS45" s="43">
        <v>126.86</v>
      </c>
      <c r="BT45" s="43">
        <v>7.6203700000000003</v>
      </c>
      <c r="BU45" s="43"/>
      <c r="BV45" s="43">
        <v>10.844799999999999</v>
      </c>
      <c r="BW45" s="43">
        <v>3.7406999999999999</v>
      </c>
      <c r="BX45" s="43"/>
      <c r="BY45" s="43"/>
      <c r="BZ45" s="43">
        <v>88.464699999999993</v>
      </c>
      <c r="CA45" s="43">
        <v>1.88158</v>
      </c>
      <c r="CB45" s="43">
        <v>1.6052999999999999</v>
      </c>
      <c r="CC45" s="43">
        <v>0.59</v>
      </c>
      <c r="CD45" s="43">
        <v>24.310500000000001</v>
      </c>
      <c r="CE45" s="43">
        <v>228.91937999999999</v>
      </c>
      <c r="CF45" s="43"/>
      <c r="CG45" s="43">
        <v>151.70160000000001</v>
      </c>
      <c r="CH45" s="43">
        <v>15.903</v>
      </c>
      <c r="CI45" s="43"/>
      <c r="CJ45" s="43"/>
      <c r="CK45" s="43">
        <v>16.156300000000002</v>
      </c>
      <c r="CL45" s="43">
        <v>4.33385</v>
      </c>
      <c r="CM45" s="43"/>
      <c r="CN45" s="43"/>
      <c r="CO45" s="43">
        <v>13.27942</v>
      </c>
      <c r="CP45" s="43">
        <v>285.45</v>
      </c>
      <c r="CQ45" s="43"/>
      <c r="CR45" s="43">
        <v>21.678999999999998</v>
      </c>
      <c r="CS45" s="43"/>
      <c r="CT45" s="43">
        <v>13.827999999999999</v>
      </c>
    </row>
    <row r="46" spans="1:98" ht="15.6" x14ac:dyDescent="0.3">
      <c r="A46" s="1"/>
      <c r="B46" s="42" t="s">
        <v>793</v>
      </c>
      <c r="C46" s="43">
        <v>1.649</v>
      </c>
      <c r="D46" s="43"/>
      <c r="E46" s="43">
        <v>15.1043</v>
      </c>
      <c r="F46" s="43">
        <v>10.286</v>
      </c>
      <c r="G46" s="43"/>
      <c r="H46" s="43">
        <v>1.333</v>
      </c>
      <c r="I46" s="43"/>
      <c r="J46" s="43"/>
      <c r="K46" s="43">
        <v>16.9282</v>
      </c>
      <c r="L46" s="43">
        <v>31.417300000000001</v>
      </c>
      <c r="M46" s="43">
        <v>14.331899999999999</v>
      </c>
      <c r="N46" s="43">
        <v>14.01</v>
      </c>
      <c r="O46" s="43">
        <v>34.25</v>
      </c>
      <c r="P46" s="43"/>
      <c r="Q46" s="43"/>
      <c r="R46" s="43">
        <v>7.8579999999999997</v>
      </c>
      <c r="S46" s="43"/>
      <c r="T46" s="43">
        <v>7.1079800000000004</v>
      </c>
      <c r="U46" s="43"/>
      <c r="V46" s="43">
        <v>7.8</v>
      </c>
      <c r="W46" s="43"/>
      <c r="X46" s="43">
        <v>31.241679999999999</v>
      </c>
      <c r="Y46" s="43"/>
      <c r="Z46" s="43"/>
      <c r="AA46" s="43">
        <v>8.1532999999999998</v>
      </c>
      <c r="AB46" s="43"/>
      <c r="AC46" s="43">
        <v>17.52</v>
      </c>
      <c r="AD46" s="43"/>
      <c r="AE46" s="43">
        <v>1.1970000000000001</v>
      </c>
      <c r="AF46" s="43"/>
      <c r="AG46" s="43"/>
      <c r="AH46" s="43"/>
      <c r="AI46" s="43"/>
      <c r="AJ46" s="43"/>
      <c r="AK46" s="43">
        <v>0</v>
      </c>
      <c r="AL46" s="43">
        <v>5.4093999999999998</v>
      </c>
      <c r="AM46" s="43">
        <v>49.444319999999998</v>
      </c>
      <c r="AN46" s="43">
        <v>117.96</v>
      </c>
      <c r="AO46" s="43">
        <v>25.765799999999999</v>
      </c>
      <c r="AP46" s="43">
        <v>0.46</v>
      </c>
      <c r="AQ46" s="43">
        <v>157.34990999999999</v>
      </c>
      <c r="AR46" s="43"/>
      <c r="AS46" s="43">
        <v>29.646000000000001</v>
      </c>
      <c r="AT46" s="43">
        <v>24.49</v>
      </c>
      <c r="AU46" s="43"/>
      <c r="AV46" s="43">
        <v>58.697949999999999</v>
      </c>
      <c r="AW46" s="43">
        <v>29.449400000000001</v>
      </c>
      <c r="AX46" s="43"/>
      <c r="AY46" s="43"/>
      <c r="AZ46" s="43"/>
      <c r="BA46" s="43">
        <v>2.5</v>
      </c>
      <c r="BB46" s="43"/>
      <c r="BC46" s="43">
        <v>46.415660000000003</v>
      </c>
      <c r="BD46" s="43"/>
      <c r="BE46" s="43"/>
      <c r="BF46" s="43"/>
      <c r="BG46" s="43"/>
      <c r="BH46" s="43"/>
      <c r="BI46" s="43">
        <v>17.825659999999999</v>
      </c>
      <c r="BJ46" s="43"/>
      <c r="BK46" s="43">
        <v>4.8067700000000002</v>
      </c>
      <c r="BL46" s="43"/>
      <c r="BM46" s="43"/>
      <c r="BN46" s="43">
        <v>4.55</v>
      </c>
      <c r="BO46" s="43"/>
      <c r="BP46" s="43"/>
      <c r="BQ46" s="43">
        <v>1.8545</v>
      </c>
      <c r="BR46" s="43">
        <v>3.74831</v>
      </c>
      <c r="BS46" s="43">
        <v>128.15</v>
      </c>
      <c r="BT46" s="43">
        <v>7.5631399999999998</v>
      </c>
      <c r="BU46" s="43"/>
      <c r="BV46" s="43">
        <v>18.732700000000001</v>
      </c>
      <c r="BW46" s="43">
        <v>3.7400099999999998</v>
      </c>
      <c r="BX46" s="43"/>
      <c r="BY46" s="43"/>
      <c r="BZ46" s="43">
        <v>90.782700000000006</v>
      </c>
      <c r="CA46" s="43">
        <v>1.8816999999999999</v>
      </c>
      <c r="CB46" s="43">
        <v>1.6017999999999999</v>
      </c>
      <c r="CC46" s="43">
        <v>0.6</v>
      </c>
      <c r="CD46" s="43">
        <v>24.234950000000001</v>
      </c>
      <c r="CE46" s="43">
        <v>238.94585000000001</v>
      </c>
      <c r="CF46" s="43"/>
      <c r="CG46" s="43">
        <v>153.75880000000001</v>
      </c>
      <c r="CH46" s="43">
        <v>16.143000000000001</v>
      </c>
      <c r="CI46" s="43"/>
      <c r="CJ46" s="43"/>
      <c r="CK46" s="43">
        <v>16.1539</v>
      </c>
      <c r="CL46" s="43">
        <v>4.3122400000000001</v>
      </c>
      <c r="CM46" s="43"/>
      <c r="CN46" s="43"/>
      <c r="CO46" s="43">
        <v>13.78917</v>
      </c>
      <c r="CP46" s="43">
        <v>274.89999999999998</v>
      </c>
      <c r="CQ46" s="43"/>
      <c r="CR46" s="43">
        <v>22.106000000000002</v>
      </c>
      <c r="CS46" s="43"/>
      <c r="CT46" s="43">
        <v>14.223000000000001</v>
      </c>
    </row>
    <row r="47" spans="1:98" ht="15.6" x14ac:dyDescent="0.3">
      <c r="A47" s="1"/>
      <c r="B47" s="42" t="s">
        <v>794</v>
      </c>
      <c r="C47" s="43">
        <v>2.0036</v>
      </c>
      <c r="D47" s="43"/>
      <c r="E47" s="43">
        <v>15.404400000000001</v>
      </c>
      <c r="F47" s="43">
        <v>11.906000000000001</v>
      </c>
      <c r="G47" s="43"/>
      <c r="H47" s="43">
        <v>1.3340000000000001</v>
      </c>
      <c r="I47" s="43"/>
      <c r="J47" s="43"/>
      <c r="K47" s="43">
        <v>17.1248</v>
      </c>
      <c r="L47" s="43">
        <v>31.48</v>
      </c>
      <c r="M47" s="43">
        <v>11.5983</v>
      </c>
      <c r="N47" s="43">
        <v>8.9499999999999993</v>
      </c>
      <c r="O47" s="43">
        <v>34.252000000000002</v>
      </c>
      <c r="P47" s="43"/>
      <c r="Q47" s="43"/>
      <c r="R47" s="43">
        <v>7.8979999999999997</v>
      </c>
      <c r="S47" s="43"/>
      <c r="T47" s="43">
        <v>8.5543399999999998</v>
      </c>
      <c r="U47" s="43"/>
      <c r="V47" s="43">
        <v>7.9</v>
      </c>
      <c r="W47" s="43"/>
      <c r="X47" s="43">
        <v>24.226299999999998</v>
      </c>
      <c r="Y47" s="43"/>
      <c r="Z47" s="43"/>
      <c r="AA47" s="43">
        <v>7.9405999999999999</v>
      </c>
      <c r="AB47" s="43"/>
      <c r="AC47" s="43">
        <v>17.75</v>
      </c>
      <c r="AD47" s="43"/>
      <c r="AE47" s="43">
        <v>1.2609999999999999</v>
      </c>
      <c r="AF47" s="43"/>
      <c r="AG47" s="43"/>
      <c r="AH47" s="43"/>
      <c r="AI47" s="43"/>
      <c r="AJ47" s="43"/>
      <c r="AK47" s="43">
        <v>0</v>
      </c>
      <c r="AL47" s="43">
        <v>5.3975999999999997</v>
      </c>
      <c r="AM47" s="43">
        <v>50.77308</v>
      </c>
      <c r="AN47" s="43">
        <v>118.07</v>
      </c>
      <c r="AO47" s="43">
        <v>27.254899999999999</v>
      </c>
      <c r="AP47" s="43">
        <v>0.37</v>
      </c>
      <c r="AQ47" s="43">
        <v>155.57644999999999</v>
      </c>
      <c r="AR47" s="43"/>
      <c r="AS47" s="43">
        <v>30.670999999999999</v>
      </c>
      <c r="AT47" s="43">
        <v>24.89</v>
      </c>
      <c r="AU47" s="43"/>
      <c r="AV47" s="43">
        <v>58.864930000000001</v>
      </c>
      <c r="AW47" s="43">
        <v>30.0306</v>
      </c>
      <c r="AX47" s="43"/>
      <c r="AY47" s="43"/>
      <c r="AZ47" s="43"/>
      <c r="BA47" s="43">
        <v>2.4</v>
      </c>
      <c r="BB47" s="43"/>
      <c r="BC47" s="43">
        <v>45.144599999999997</v>
      </c>
      <c r="BD47" s="43"/>
      <c r="BE47" s="43"/>
      <c r="BF47" s="43"/>
      <c r="BG47" s="43"/>
      <c r="BH47" s="43"/>
      <c r="BI47" s="43">
        <v>17.081099999999999</v>
      </c>
      <c r="BJ47" s="43"/>
      <c r="BK47" s="43">
        <v>4.7253100000000003</v>
      </c>
      <c r="BL47" s="43"/>
      <c r="BM47" s="43"/>
      <c r="BN47" s="43">
        <v>5.24</v>
      </c>
      <c r="BO47" s="43"/>
      <c r="BP47" s="43"/>
      <c r="BQ47" s="43">
        <v>1.66</v>
      </c>
      <c r="BR47" s="43">
        <v>3.5268199999999998</v>
      </c>
      <c r="BS47" s="43">
        <v>132</v>
      </c>
      <c r="BT47" s="43">
        <v>7.8092899999999998</v>
      </c>
      <c r="BU47" s="43"/>
      <c r="BV47" s="43">
        <v>21.584099999999999</v>
      </c>
      <c r="BW47" s="43">
        <v>3.69495</v>
      </c>
      <c r="BX47" s="43"/>
      <c r="BY47" s="43"/>
      <c r="BZ47" s="43">
        <v>90.601600000000005</v>
      </c>
      <c r="CA47" s="43">
        <v>1.89222</v>
      </c>
      <c r="CB47" s="43">
        <v>1.5966</v>
      </c>
      <c r="CC47" s="43">
        <v>0.6</v>
      </c>
      <c r="CD47" s="43">
        <v>25.395630000000001</v>
      </c>
      <c r="CE47" s="43">
        <v>237.45715999999999</v>
      </c>
      <c r="CF47" s="43"/>
      <c r="CG47" s="43">
        <v>153.74590000000001</v>
      </c>
      <c r="CH47" s="43">
        <v>16.585000000000001</v>
      </c>
      <c r="CI47" s="43"/>
      <c r="CJ47" s="43"/>
      <c r="CK47" s="43">
        <v>15.385400000000001</v>
      </c>
      <c r="CL47" s="43">
        <v>4.3050100000000002</v>
      </c>
      <c r="CM47" s="43"/>
      <c r="CN47" s="43"/>
      <c r="CO47" s="43">
        <v>14.6373</v>
      </c>
      <c r="CP47" s="43">
        <v>270.39</v>
      </c>
      <c r="CQ47" s="43"/>
      <c r="CR47" s="43">
        <v>22.13</v>
      </c>
      <c r="CS47" s="43"/>
      <c r="CT47" s="43">
        <v>23.526</v>
      </c>
    </row>
    <row r="48" spans="1:98" ht="15.6" x14ac:dyDescent="0.3">
      <c r="A48" s="1"/>
      <c r="B48" s="42" t="s">
        <v>795</v>
      </c>
      <c r="C48" s="43">
        <v>1.7685999999999999</v>
      </c>
      <c r="D48" s="43"/>
      <c r="E48" s="43">
        <v>15.4033</v>
      </c>
      <c r="F48" s="43">
        <v>12.225</v>
      </c>
      <c r="G48" s="43"/>
      <c r="H48" s="43">
        <v>1.361</v>
      </c>
      <c r="I48" s="43"/>
      <c r="J48" s="43"/>
      <c r="K48" s="43">
        <v>16.933700000000002</v>
      </c>
      <c r="L48" s="43">
        <v>31.659099999999999</v>
      </c>
      <c r="M48" s="43">
        <v>11.613</v>
      </c>
      <c r="N48" s="43">
        <v>9.5500000000000007</v>
      </c>
      <c r="O48" s="43">
        <v>33.793999999999997</v>
      </c>
      <c r="P48" s="43"/>
      <c r="Q48" s="43"/>
      <c r="R48" s="43">
        <v>9.282</v>
      </c>
      <c r="S48" s="43"/>
      <c r="T48" s="43">
        <v>9.2041000000000004</v>
      </c>
      <c r="U48" s="43"/>
      <c r="V48" s="43">
        <v>8</v>
      </c>
      <c r="W48" s="43"/>
      <c r="X48" s="43">
        <v>27.451750000000001</v>
      </c>
      <c r="Y48" s="43"/>
      <c r="Z48" s="43"/>
      <c r="AA48" s="43">
        <v>8.6174999999999997</v>
      </c>
      <c r="AB48" s="43"/>
      <c r="AC48" s="43">
        <v>18.22</v>
      </c>
      <c r="AD48" s="43"/>
      <c r="AE48" s="43">
        <v>1.28</v>
      </c>
      <c r="AF48" s="43"/>
      <c r="AG48" s="43"/>
      <c r="AH48" s="43"/>
      <c r="AI48" s="43"/>
      <c r="AJ48" s="43"/>
      <c r="AK48" s="43">
        <v>0</v>
      </c>
      <c r="AL48" s="43">
        <v>5.1726000000000001</v>
      </c>
      <c r="AM48" s="43">
        <v>51.735419999999998</v>
      </c>
      <c r="AN48" s="43">
        <v>119.66</v>
      </c>
      <c r="AO48" s="43">
        <v>28.063700000000001</v>
      </c>
      <c r="AP48" s="43">
        <v>0.84</v>
      </c>
      <c r="AQ48" s="43">
        <v>160.63027</v>
      </c>
      <c r="AR48" s="43"/>
      <c r="AS48" s="43">
        <v>35.503999999999998</v>
      </c>
      <c r="AT48" s="43">
        <v>24.65</v>
      </c>
      <c r="AU48" s="43"/>
      <c r="AV48" s="43">
        <v>67.841589999999997</v>
      </c>
      <c r="AW48" s="43">
        <v>31.197500000000002</v>
      </c>
      <c r="AX48" s="43"/>
      <c r="AY48" s="43"/>
      <c r="AZ48" s="43"/>
      <c r="BA48" s="43">
        <v>2.4</v>
      </c>
      <c r="BB48" s="43"/>
      <c r="BC48" s="43">
        <v>45.306930000000001</v>
      </c>
      <c r="BD48" s="43"/>
      <c r="BE48" s="43"/>
      <c r="BF48" s="43"/>
      <c r="BG48" s="43"/>
      <c r="BH48" s="43"/>
      <c r="BI48" s="43">
        <v>16.985969999999998</v>
      </c>
      <c r="BJ48" s="43"/>
      <c r="BK48" s="43">
        <v>4.8132999999999999</v>
      </c>
      <c r="BL48" s="43"/>
      <c r="BM48" s="43"/>
      <c r="BN48" s="43">
        <v>5.42</v>
      </c>
      <c r="BO48" s="43"/>
      <c r="BP48" s="43"/>
      <c r="BQ48" s="43">
        <v>1.4517</v>
      </c>
      <c r="BR48" s="43">
        <v>3.65469</v>
      </c>
      <c r="BS48" s="43">
        <v>129.72999999999999</v>
      </c>
      <c r="BT48" s="43">
        <v>9.4093699999999991</v>
      </c>
      <c r="BU48" s="43"/>
      <c r="BV48" s="43">
        <v>23.4114</v>
      </c>
      <c r="BW48" s="43">
        <v>4.0013500000000004</v>
      </c>
      <c r="BX48" s="43"/>
      <c r="BY48" s="43"/>
      <c r="BZ48" s="43">
        <v>90.482200000000006</v>
      </c>
      <c r="CA48" s="43">
        <v>1.87842</v>
      </c>
      <c r="CB48" s="43">
        <v>1.5673999999999999</v>
      </c>
      <c r="CC48" s="43">
        <v>0.61</v>
      </c>
      <c r="CD48" s="43">
        <v>26.209209999999999</v>
      </c>
      <c r="CE48" s="43">
        <v>240.10887</v>
      </c>
      <c r="CF48" s="43"/>
      <c r="CG48" s="43">
        <v>146.81870000000001</v>
      </c>
      <c r="CH48" s="43">
        <v>18.484000000000002</v>
      </c>
      <c r="CI48" s="43"/>
      <c r="CJ48" s="43"/>
      <c r="CK48" s="43">
        <v>16.025500000000001</v>
      </c>
      <c r="CL48" s="43">
        <v>4.3274600000000003</v>
      </c>
      <c r="CM48" s="43"/>
      <c r="CN48" s="43"/>
      <c r="CO48" s="43">
        <v>14.757999999999999</v>
      </c>
      <c r="CP48" s="43">
        <v>272</v>
      </c>
      <c r="CQ48" s="43"/>
      <c r="CR48" s="43">
        <v>22.318000000000001</v>
      </c>
      <c r="CS48" s="43"/>
      <c r="CT48" s="43">
        <v>25.654</v>
      </c>
    </row>
    <row r="49" spans="1:98" ht="15.6" x14ac:dyDescent="0.3">
      <c r="A49" s="1"/>
      <c r="B49" s="42" t="s">
        <v>796</v>
      </c>
      <c r="C49" s="43">
        <v>1.9672000000000001</v>
      </c>
      <c r="D49" s="43"/>
      <c r="E49" s="43">
        <v>15.48</v>
      </c>
      <c r="F49" s="43">
        <v>13.288</v>
      </c>
      <c r="G49" s="43"/>
      <c r="H49" s="43">
        <v>3.544</v>
      </c>
      <c r="I49" s="43"/>
      <c r="J49" s="43"/>
      <c r="K49" s="43">
        <v>16.5672</v>
      </c>
      <c r="L49" s="43">
        <v>31.3614</v>
      </c>
      <c r="M49" s="43">
        <v>11.803599999999999</v>
      </c>
      <c r="N49" s="43">
        <v>12.21</v>
      </c>
      <c r="O49" s="43">
        <v>33.908000000000001</v>
      </c>
      <c r="P49" s="43"/>
      <c r="Q49" s="43"/>
      <c r="R49" s="43">
        <v>9.3439999999999994</v>
      </c>
      <c r="S49" s="43"/>
      <c r="T49" s="43">
        <v>10.56156</v>
      </c>
      <c r="U49" s="43"/>
      <c r="V49" s="43">
        <v>8</v>
      </c>
      <c r="W49" s="43"/>
      <c r="X49" s="43">
        <v>28.907550000000001</v>
      </c>
      <c r="Y49" s="43"/>
      <c r="Z49" s="43"/>
      <c r="AA49" s="43">
        <v>7.7217000000000002</v>
      </c>
      <c r="AB49" s="43"/>
      <c r="AC49" s="43">
        <v>17.98</v>
      </c>
      <c r="AD49" s="43"/>
      <c r="AE49" s="43">
        <v>1.833</v>
      </c>
      <c r="AF49" s="43"/>
      <c r="AG49" s="43"/>
      <c r="AH49" s="43"/>
      <c r="AI49" s="43"/>
      <c r="AJ49" s="43"/>
      <c r="AK49" s="43">
        <v>0</v>
      </c>
      <c r="AL49" s="43">
        <v>5.0937999999999999</v>
      </c>
      <c r="AM49" s="43">
        <v>50.349089999999997</v>
      </c>
      <c r="AN49" s="43">
        <v>119.1</v>
      </c>
      <c r="AO49" s="43">
        <v>28.1907</v>
      </c>
      <c r="AP49" s="43">
        <v>0.87</v>
      </c>
      <c r="AQ49" s="43">
        <v>161.08083999999999</v>
      </c>
      <c r="AR49" s="43"/>
      <c r="AS49" s="43">
        <v>37.701000000000001</v>
      </c>
      <c r="AT49" s="43">
        <v>24.81</v>
      </c>
      <c r="AU49" s="43"/>
      <c r="AV49" s="43">
        <v>72.639849999999996</v>
      </c>
      <c r="AW49" s="43">
        <v>32.491700000000002</v>
      </c>
      <c r="AX49" s="43"/>
      <c r="AY49" s="43"/>
      <c r="AZ49" s="43"/>
      <c r="BA49" s="43">
        <v>2.5</v>
      </c>
      <c r="BB49" s="43"/>
      <c r="BC49" s="43">
        <v>46.69896</v>
      </c>
      <c r="BD49" s="43"/>
      <c r="BE49" s="43"/>
      <c r="BF49" s="43"/>
      <c r="BG49" s="43"/>
      <c r="BH49" s="43"/>
      <c r="BI49" s="43">
        <v>17.341819999999998</v>
      </c>
      <c r="BJ49" s="43"/>
      <c r="BK49" s="43">
        <v>4.8171600000000003</v>
      </c>
      <c r="BL49" s="43"/>
      <c r="BM49" s="43"/>
      <c r="BN49" s="43">
        <v>5.37</v>
      </c>
      <c r="BO49" s="43"/>
      <c r="BP49" s="43"/>
      <c r="BQ49" s="43">
        <v>1.6460999999999999</v>
      </c>
      <c r="BR49" s="43">
        <v>3.5889000000000002</v>
      </c>
      <c r="BS49" s="43">
        <v>133.22</v>
      </c>
      <c r="BT49" s="43">
        <v>9.7773500000000002</v>
      </c>
      <c r="BU49" s="43"/>
      <c r="BV49" s="43">
        <v>25.585599999999999</v>
      </c>
      <c r="BW49" s="43">
        <v>4.0848199999999997</v>
      </c>
      <c r="BX49" s="43"/>
      <c r="BY49" s="43"/>
      <c r="BZ49" s="43">
        <v>90.991600000000005</v>
      </c>
      <c r="CA49" s="43">
        <v>3.0669200000000001</v>
      </c>
      <c r="CB49" s="43">
        <v>1.5243</v>
      </c>
      <c r="CC49" s="43">
        <v>0.6</v>
      </c>
      <c r="CD49" s="43">
        <v>28.664349999999999</v>
      </c>
      <c r="CE49" s="43">
        <v>240.30591000000001</v>
      </c>
      <c r="CF49" s="43"/>
      <c r="CG49" s="43">
        <v>152.87889999999999</v>
      </c>
      <c r="CH49" s="43">
        <v>18.588999999999999</v>
      </c>
      <c r="CI49" s="43"/>
      <c r="CJ49" s="43"/>
      <c r="CK49" s="43">
        <v>16.202500000000001</v>
      </c>
      <c r="CL49" s="43">
        <v>4.4565900000000003</v>
      </c>
      <c r="CM49" s="43"/>
      <c r="CN49" s="43"/>
      <c r="CO49" s="43">
        <v>15.30077</v>
      </c>
      <c r="CP49" s="43">
        <v>276.81</v>
      </c>
      <c r="CQ49" s="43"/>
      <c r="CR49" s="43">
        <v>28.204999999999998</v>
      </c>
      <c r="CS49" s="43"/>
      <c r="CT49" s="43">
        <v>27.178999999999998</v>
      </c>
    </row>
    <row r="50" spans="1:98" ht="15.6" x14ac:dyDescent="0.3">
      <c r="A50" s="1"/>
      <c r="B50" s="42" t="s">
        <v>797</v>
      </c>
      <c r="C50" s="43">
        <v>2.3536999999999999</v>
      </c>
      <c r="D50" s="43"/>
      <c r="E50" s="43">
        <v>14.8574</v>
      </c>
      <c r="F50" s="43">
        <v>12.214</v>
      </c>
      <c r="G50" s="43"/>
      <c r="H50" s="43">
        <v>4.2480000000000002</v>
      </c>
      <c r="I50" s="43"/>
      <c r="J50" s="43"/>
      <c r="K50" s="43">
        <v>15.5472</v>
      </c>
      <c r="L50" s="43">
        <v>30.750599999999999</v>
      </c>
      <c r="M50" s="43">
        <v>11.650600000000001</v>
      </c>
      <c r="N50" s="43">
        <v>11.78</v>
      </c>
      <c r="O50" s="43">
        <v>33.125999999999998</v>
      </c>
      <c r="P50" s="43"/>
      <c r="Q50" s="43"/>
      <c r="R50" s="43">
        <v>9.3379999999999992</v>
      </c>
      <c r="S50" s="43"/>
      <c r="T50" s="43">
        <v>12.838340000000001</v>
      </c>
      <c r="U50" s="43"/>
      <c r="V50" s="43">
        <v>7.8</v>
      </c>
      <c r="W50" s="43"/>
      <c r="X50" s="43">
        <v>36.953890000000001</v>
      </c>
      <c r="Y50" s="43"/>
      <c r="Z50" s="43"/>
      <c r="AA50" s="43">
        <v>7.5948000000000002</v>
      </c>
      <c r="AB50" s="43"/>
      <c r="AC50" s="43">
        <v>17.59</v>
      </c>
      <c r="AD50" s="43"/>
      <c r="AE50" s="43">
        <v>3.4830000000000001</v>
      </c>
      <c r="AF50" s="43"/>
      <c r="AG50" s="43"/>
      <c r="AH50" s="43"/>
      <c r="AI50" s="43"/>
      <c r="AJ50" s="43"/>
      <c r="AK50" s="43">
        <v>0</v>
      </c>
      <c r="AL50" s="43">
        <v>4.9602000000000004</v>
      </c>
      <c r="AM50" s="43">
        <v>48.148249999999997</v>
      </c>
      <c r="AN50" s="43">
        <v>119.67</v>
      </c>
      <c r="AO50" s="43">
        <v>28.1</v>
      </c>
      <c r="AP50" s="43">
        <v>0.94</v>
      </c>
      <c r="AQ50" s="43">
        <v>161.05647999999999</v>
      </c>
      <c r="AR50" s="43"/>
      <c r="AS50" s="43">
        <v>37.460999999999999</v>
      </c>
      <c r="AT50" s="43">
        <v>24.66</v>
      </c>
      <c r="AU50" s="43"/>
      <c r="AV50" s="43">
        <v>88.630229999999997</v>
      </c>
      <c r="AW50" s="43">
        <v>32.370699999999999</v>
      </c>
      <c r="AX50" s="43"/>
      <c r="AY50" s="43"/>
      <c r="AZ50" s="43"/>
      <c r="BA50" s="43">
        <v>2.2999999999999998</v>
      </c>
      <c r="BB50" s="43"/>
      <c r="BC50" s="43">
        <v>46.629449999999999</v>
      </c>
      <c r="BD50" s="43"/>
      <c r="BE50" s="43"/>
      <c r="BF50" s="43"/>
      <c r="BG50" s="43"/>
      <c r="BH50" s="43"/>
      <c r="BI50" s="43">
        <v>17.1206</v>
      </c>
      <c r="BJ50" s="43"/>
      <c r="BK50" s="43">
        <v>4.8335900000000001</v>
      </c>
      <c r="BL50" s="43"/>
      <c r="BM50" s="43"/>
      <c r="BN50" s="43">
        <v>5.01</v>
      </c>
      <c r="BO50" s="43"/>
      <c r="BP50" s="43"/>
      <c r="BQ50" s="43">
        <v>1.9448000000000001</v>
      </c>
      <c r="BR50" s="43">
        <v>3.5964200000000002</v>
      </c>
      <c r="BS50" s="43">
        <v>133.59</v>
      </c>
      <c r="BT50" s="43">
        <v>10.599019999999999</v>
      </c>
      <c r="BU50" s="43"/>
      <c r="BV50" s="43">
        <v>27.0242</v>
      </c>
      <c r="BW50" s="43">
        <v>4.1258100000000004</v>
      </c>
      <c r="BX50" s="43"/>
      <c r="BY50" s="43"/>
      <c r="BZ50" s="43">
        <v>90.506299999999996</v>
      </c>
      <c r="CA50" s="43">
        <v>5.2938999999999998</v>
      </c>
      <c r="CB50" s="43">
        <v>1.492</v>
      </c>
      <c r="CC50" s="43">
        <v>0.57999999999999996</v>
      </c>
      <c r="CD50" s="43">
        <v>29.266670000000001</v>
      </c>
      <c r="CE50" s="43">
        <v>243.33188000000001</v>
      </c>
      <c r="CF50" s="43"/>
      <c r="CG50" s="43">
        <v>152.6447</v>
      </c>
      <c r="CH50" s="43">
        <v>18.363</v>
      </c>
      <c r="CI50" s="43"/>
      <c r="CJ50" s="43"/>
      <c r="CK50" s="43">
        <v>16.4054</v>
      </c>
      <c r="CL50" s="43">
        <v>4.5540000000000003</v>
      </c>
      <c r="CM50" s="43"/>
      <c r="CN50" s="43"/>
      <c r="CO50" s="43">
        <v>15.80621</v>
      </c>
      <c r="CP50" s="43">
        <v>279.13</v>
      </c>
      <c r="CQ50" s="43"/>
      <c r="CR50" s="43">
        <v>33.404000000000003</v>
      </c>
      <c r="CS50" s="43"/>
      <c r="CT50" s="43">
        <v>31.385999999999999</v>
      </c>
    </row>
    <row r="51" spans="1:98" ht="15.6" x14ac:dyDescent="0.3">
      <c r="A51" s="1"/>
      <c r="B51" s="42" t="s">
        <v>798</v>
      </c>
      <c r="C51" s="43">
        <v>2.3862000000000001</v>
      </c>
      <c r="D51" s="43"/>
      <c r="E51" s="43">
        <v>14.2476</v>
      </c>
      <c r="F51" s="43">
        <v>13.247</v>
      </c>
      <c r="G51" s="43"/>
      <c r="H51" s="43">
        <v>4.2290000000000001</v>
      </c>
      <c r="I51" s="43"/>
      <c r="J51" s="43"/>
      <c r="K51" s="43">
        <v>15.4251</v>
      </c>
      <c r="L51" s="43">
        <v>29.820599999999999</v>
      </c>
      <c r="M51" s="43">
        <v>11.626099999999999</v>
      </c>
      <c r="N51" s="43">
        <v>12.05</v>
      </c>
      <c r="O51" s="43">
        <v>32.948</v>
      </c>
      <c r="P51" s="43"/>
      <c r="Q51" s="43"/>
      <c r="R51" s="43">
        <v>9.0340000000000007</v>
      </c>
      <c r="S51" s="43"/>
      <c r="T51" s="43">
        <v>9.7287099999999995</v>
      </c>
      <c r="U51" s="43"/>
      <c r="V51" s="43">
        <v>7.9</v>
      </c>
      <c r="W51" s="43"/>
      <c r="X51" s="43">
        <v>41.628500000000003</v>
      </c>
      <c r="Y51" s="43"/>
      <c r="Z51" s="43"/>
      <c r="AA51" s="43">
        <v>7.6296999999999997</v>
      </c>
      <c r="AB51" s="43"/>
      <c r="AC51" s="43">
        <v>17.46</v>
      </c>
      <c r="AD51" s="43"/>
      <c r="AE51" s="43">
        <v>3.8530000000000002</v>
      </c>
      <c r="AF51" s="43"/>
      <c r="AG51" s="43"/>
      <c r="AH51" s="43"/>
      <c r="AI51" s="43"/>
      <c r="AJ51" s="43"/>
      <c r="AK51" s="43">
        <v>0</v>
      </c>
      <c r="AL51" s="43">
        <v>4.8048000000000002</v>
      </c>
      <c r="AM51" s="43">
        <v>50.541179999999997</v>
      </c>
      <c r="AN51" s="43">
        <v>121.23</v>
      </c>
      <c r="AO51" s="43">
        <v>28.8428</v>
      </c>
      <c r="AP51" s="43">
        <v>1.03</v>
      </c>
      <c r="AQ51" s="43">
        <v>160.27887999999999</v>
      </c>
      <c r="AR51" s="43"/>
      <c r="AS51" s="43">
        <v>37.856999999999999</v>
      </c>
      <c r="AT51" s="43">
        <v>25.85</v>
      </c>
      <c r="AU51" s="43"/>
      <c r="AV51" s="43">
        <v>193.6507</v>
      </c>
      <c r="AW51" s="43">
        <v>33.0946</v>
      </c>
      <c r="AX51" s="43"/>
      <c r="AY51" s="43"/>
      <c r="AZ51" s="43"/>
      <c r="BA51" s="43">
        <v>2.5</v>
      </c>
      <c r="BB51" s="43"/>
      <c r="BC51" s="43">
        <v>56.967709999999997</v>
      </c>
      <c r="BD51" s="43"/>
      <c r="BE51" s="43"/>
      <c r="BF51" s="43"/>
      <c r="BG51" s="43"/>
      <c r="BH51" s="43"/>
      <c r="BI51" s="43">
        <v>17.3262</v>
      </c>
      <c r="BJ51" s="43"/>
      <c r="BK51" s="43">
        <v>4.8901599999999998</v>
      </c>
      <c r="BL51" s="43"/>
      <c r="BM51" s="43"/>
      <c r="BN51" s="43">
        <v>5.03</v>
      </c>
      <c r="BO51" s="43"/>
      <c r="BP51" s="43"/>
      <c r="BQ51" s="43">
        <v>1.9795</v>
      </c>
      <c r="BR51" s="43">
        <v>3.7761399999999998</v>
      </c>
      <c r="BS51" s="43">
        <v>132.96</v>
      </c>
      <c r="BT51" s="43">
        <v>10.46768</v>
      </c>
      <c r="BU51" s="43"/>
      <c r="BV51" s="43">
        <v>28.050899999999999</v>
      </c>
      <c r="BW51" s="43">
        <v>3.9547300000000001</v>
      </c>
      <c r="BX51" s="43"/>
      <c r="BY51" s="43"/>
      <c r="BZ51" s="43">
        <v>89.911600000000007</v>
      </c>
      <c r="CA51" s="43">
        <v>5.3002399999999996</v>
      </c>
      <c r="CB51" s="43">
        <v>1.329</v>
      </c>
      <c r="CC51" s="43">
        <v>0.62</v>
      </c>
      <c r="CD51" s="43">
        <v>29.583580000000001</v>
      </c>
      <c r="CE51" s="43">
        <v>321.08926000000002</v>
      </c>
      <c r="CF51" s="43"/>
      <c r="CG51" s="43">
        <v>153.70529999999999</v>
      </c>
      <c r="CH51" s="43">
        <v>18.388000000000002</v>
      </c>
      <c r="CI51" s="43"/>
      <c r="CJ51" s="43"/>
      <c r="CK51" s="43">
        <v>17.088200000000001</v>
      </c>
      <c r="CL51" s="43">
        <v>4.62575</v>
      </c>
      <c r="CM51" s="43"/>
      <c r="CN51" s="43"/>
      <c r="CO51" s="43">
        <v>16.160139999999998</v>
      </c>
      <c r="CP51" s="43">
        <v>278.45999999999998</v>
      </c>
      <c r="CQ51" s="43"/>
      <c r="CR51" s="43">
        <v>34.008000000000003</v>
      </c>
      <c r="CS51" s="43"/>
      <c r="CT51" s="43">
        <v>31</v>
      </c>
    </row>
    <row r="52" spans="1:98" ht="15.6" x14ac:dyDescent="0.3">
      <c r="A52" s="1"/>
      <c r="B52" s="42" t="s">
        <v>799</v>
      </c>
      <c r="C52" s="43">
        <v>2.7886000000000002</v>
      </c>
      <c r="D52" s="43"/>
      <c r="E52" s="43">
        <v>13.9892</v>
      </c>
      <c r="F52" s="43">
        <v>13.256</v>
      </c>
      <c r="G52" s="43"/>
      <c r="H52" s="43">
        <v>4.202</v>
      </c>
      <c r="I52" s="43"/>
      <c r="J52" s="43"/>
      <c r="K52" s="43">
        <v>16.157800000000002</v>
      </c>
      <c r="L52" s="43">
        <v>29.099499999999999</v>
      </c>
      <c r="M52" s="43">
        <v>11.6777</v>
      </c>
      <c r="N52" s="43">
        <v>13.92</v>
      </c>
      <c r="O52" s="43">
        <v>32.334000000000003</v>
      </c>
      <c r="P52" s="43"/>
      <c r="Q52" s="43"/>
      <c r="R52" s="43">
        <v>8.8889999999999993</v>
      </c>
      <c r="S52" s="43"/>
      <c r="T52" s="43">
        <v>12.86327</v>
      </c>
      <c r="U52" s="43"/>
      <c r="V52" s="43">
        <v>7.9</v>
      </c>
      <c r="W52" s="43"/>
      <c r="X52" s="43">
        <v>136.65290999999999</v>
      </c>
      <c r="Y52" s="43"/>
      <c r="Z52" s="43"/>
      <c r="AA52" s="43">
        <v>7.1577999999999999</v>
      </c>
      <c r="AB52" s="43"/>
      <c r="AC52" s="43">
        <v>17.63</v>
      </c>
      <c r="AD52" s="43"/>
      <c r="AE52" s="43">
        <v>3.9329999999999998</v>
      </c>
      <c r="AF52" s="43"/>
      <c r="AG52" s="43"/>
      <c r="AH52" s="43"/>
      <c r="AI52" s="43"/>
      <c r="AJ52" s="43"/>
      <c r="AK52" s="43">
        <v>0</v>
      </c>
      <c r="AL52" s="43">
        <v>3.3597999999999999</v>
      </c>
      <c r="AM52" s="43">
        <v>50.230989999999998</v>
      </c>
      <c r="AN52" s="43">
        <v>122.15</v>
      </c>
      <c r="AO52" s="43">
        <v>28.775200000000002</v>
      </c>
      <c r="AP52" s="43">
        <v>1.1499999999999999</v>
      </c>
      <c r="AQ52" s="43">
        <v>159.84787</v>
      </c>
      <c r="AR52" s="43"/>
      <c r="AS52" s="43">
        <v>38.094999999999999</v>
      </c>
      <c r="AT52" s="43">
        <v>25.13</v>
      </c>
      <c r="AU52" s="43"/>
      <c r="AV52" s="43">
        <v>193.62866</v>
      </c>
      <c r="AW52" s="43">
        <v>32.759099999999997</v>
      </c>
      <c r="AX52" s="43"/>
      <c r="AY52" s="43"/>
      <c r="AZ52" s="43"/>
      <c r="BA52" s="43">
        <v>2.4</v>
      </c>
      <c r="BB52" s="43"/>
      <c r="BC52" s="43">
        <v>61.482140000000001</v>
      </c>
      <c r="BD52" s="43"/>
      <c r="BE52" s="43"/>
      <c r="BF52" s="43"/>
      <c r="BG52" s="43"/>
      <c r="BH52" s="43"/>
      <c r="BI52" s="43">
        <v>17.33447</v>
      </c>
      <c r="BJ52" s="43"/>
      <c r="BK52" s="43">
        <v>4.8707700000000003</v>
      </c>
      <c r="BL52" s="43"/>
      <c r="BM52" s="43"/>
      <c r="BN52" s="43">
        <v>36.36</v>
      </c>
      <c r="BO52" s="43"/>
      <c r="BP52" s="43"/>
      <c r="BQ52" s="43">
        <v>1.8754</v>
      </c>
      <c r="BR52" s="43">
        <v>3.6978300000000002</v>
      </c>
      <c r="BS52" s="43">
        <v>134.63999999999999</v>
      </c>
      <c r="BT52" s="43">
        <v>10.868069999999999</v>
      </c>
      <c r="BU52" s="43"/>
      <c r="BV52" s="43">
        <v>30.300999999999998</v>
      </c>
      <c r="BW52" s="43">
        <v>3.9614600000000002</v>
      </c>
      <c r="BX52" s="43"/>
      <c r="BY52" s="43"/>
      <c r="BZ52" s="43">
        <v>88.383399999999995</v>
      </c>
      <c r="CA52" s="43">
        <v>5.7910399999999997</v>
      </c>
      <c r="CB52" s="43">
        <v>0.9587</v>
      </c>
      <c r="CC52" s="43">
        <v>0.57999999999999996</v>
      </c>
      <c r="CD52" s="43">
        <v>30.067309999999999</v>
      </c>
      <c r="CE52" s="43">
        <v>334.71168</v>
      </c>
      <c r="CF52" s="43"/>
      <c r="CG52" s="43">
        <v>150.50460000000001</v>
      </c>
      <c r="CH52" s="43">
        <v>18.738</v>
      </c>
      <c r="CI52" s="43"/>
      <c r="CJ52" s="43"/>
      <c r="CK52" s="43">
        <v>17.7011</v>
      </c>
      <c r="CL52" s="43">
        <v>4.5236799999999997</v>
      </c>
      <c r="CM52" s="43"/>
      <c r="CN52" s="43"/>
      <c r="CO52" s="43">
        <v>16.4878</v>
      </c>
      <c r="CP52" s="43">
        <v>274.08</v>
      </c>
      <c r="CQ52" s="43"/>
      <c r="CR52" s="43">
        <v>36.753</v>
      </c>
      <c r="CS52" s="43"/>
      <c r="CT52" s="43">
        <v>31.151</v>
      </c>
    </row>
    <row r="53" spans="1:98" ht="15.6" x14ac:dyDescent="0.3">
      <c r="A53" s="1"/>
      <c r="B53" s="42" t="s">
        <v>800</v>
      </c>
      <c r="C53" s="43">
        <v>2.8784000000000001</v>
      </c>
      <c r="D53" s="43"/>
      <c r="E53" s="43">
        <v>15.796200000000001</v>
      </c>
      <c r="F53" s="43">
        <v>13.32</v>
      </c>
      <c r="G53" s="43"/>
      <c r="H53" s="43">
        <v>4.2359999999999998</v>
      </c>
      <c r="I53" s="43"/>
      <c r="J53" s="43"/>
      <c r="K53" s="43">
        <v>15.4321</v>
      </c>
      <c r="L53" s="43">
        <v>28.777100000000001</v>
      </c>
      <c r="M53" s="43">
        <v>11.603</v>
      </c>
      <c r="N53" s="43">
        <v>12.7</v>
      </c>
      <c r="O53" s="43">
        <v>31.827999999999999</v>
      </c>
      <c r="P53" s="43"/>
      <c r="Q53" s="43"/>
      <c r="R53" s="43">
        <v>9.3510000000000009</v>
      </c>
      <c r="S53" s="43"/>
      <c r="T53" s="43">
        <v>13.55744</v>
      </c>
      <c r="U53" s="43"/>
      <c r="V53" s="43">
        <v>8.5</v>
      </c>
      <c r="W53" s="43"/>
      <c r="X53" s="43">
        <v>128.01320000000001</v>
      </c>
      <c r="Y53" s="43"/>
      <c r="Z53" s="43"/>
      <c r="AA53" s="43">
        <v>6.0750999999999999</v>
      </c>
      <c r="AB53" s="43"/>
      <c r="AC53" s="43">
        <v>17.64</v>
      </c>
      <c r="AD53" s="43"/>
      <c r="AE53" s="43">
        <v>4.1429999999999998</v>
      </c>
      <c r="AF53" s="43"/>
      <c r="AG53" s="43"/>
      <c r="AH53" s="43"/>
      <c r="AI53" s="43"/>
      <c r="AJ53" s="43"/>
      <c r="AK53" s="43">
        <v>0</v>
      </c>
      <c r="AL53" s="43">
        <v>2.7658</v>
      </c>
      <c r="AM53" s="43">
        <v>49.575400000000002</v>
      </c>
      <c r="AN53" s="43">
        <v>120.71</v>
      </c>
      <c r="AO53" s="43">
        <v>28.3352</v>
      </c>
      <c r="AP53" s="43">
        <v>1.26</v>
      </c>
      <c r="AQ53" s="43">
        <v>161.7972</v>
      </c>
      <c r="AR53" s="43"/>
      <c r="AS53" s="43">
        <v>37.415999999999997</v>
      </c>
      <c r="AT53" s="43">
        <v>25.71</v>
      </c>
      <c r="AU53" s="43"/>
      <c r="AV53" s="43">
        <v>193.37381999999999</v>
      </c>
      <c r="AW53" s="43">
        <v>31.863199999999999</v>
      </c>
      <c r="AX53" s="43"/>
      <c r="AY53" s="43"/>
      <c r="AZ53" s="43"/>
      <c r="BA53" s="43">
        <v>2.4</v>
      </c>
      <c r="BB53" s="43"/>
      <c r="BC53" s="43">
        <v>60.630389999999998</v>
      </c>
      <c r="BD53" s="43"/>
      <c r="BE53" s="43"/>
      <c r="BF53" s="43"/>
      <c r="BG53" s="43"/>
      <c r="BH53" s="43"/>
      <c r="BI53" s="43">
        <v>17.437390000000001</v>
      </c>
      <c r="BJ53" s="43"/>
      <c r="BK53" s="43">
        <v>4.7568799999999998</v>
      </c>
      <c r="BL53" s="43"/>
      <c r="BM53" s="43"/>
      <c r="BN53" s="43">
        <v>58.97</v>
      </c>
      <c r="BO53" s="43"/>
      <c r="BP53" s="43"/>
      <c r="BQ53" s="43">
        <v>1.2641</v>
      </c>
      <c r="BR53" s="43">
        <v>2.86185</v>
      </c>
      <c r="BS53" s="43">
        <v>133.65</v>
      </c>
      <c r="BT53" s="43">
        <v>9.1210000000000004</v>
      </c>
      <c r="BU53" s="43"/>
      <c r="BV53" s="43">
        <v>30.751200000000001</v>
      </c>
      <c r="BW53" s="43">
        <v>3.9545699999999999</v>
      </c>
      <c r="BX53" s="43"/>
      <c r="BY53" s="43"/>
      <c r="BZ53" s="43">
        <v>88.673900000000003</v>
      </c>
      <c r="CA53" s="43">
        <v>18.760339999999999</v>
      </c>
      <c r="CB53" s="43">
        <v>0.73409999999999997</v>
      </c>
      <c r="CC53" s="43">
        <v>0.57999999999999996</v>
      </c>
      <c r="CD53" s="43">
        <v>29.531230000000001</v>
      </c>
      <c r="CE53" s="43">
        <v>331.36374000000001</v>
      </c>
      <c r="CF53" s="43"/>
      <c r="CG53" s="43">
        <v>150.79069999999999</v>
      </c>
      <c r="CH53" s="43">
        <v>18.635999999999999</v>
      </c>
      <c r="CI53" s="43"/>
      <c r="CJ53" s="43"/>
      <c r="CK53" s="43">
        <v>17.4542</v>
      </c>
      <c r="CL53" s="43">
        <v>4.5267200000000001</v>
      </c>
      <c r="CM53" s="43"/>
      <c r="CN53" s="43"/>
      <c r="CO53" s="43">
        <v>15.57863</v>
      </c>
      <c r="CP53" s="43">
        <v>273.74</v>
      </c>
      <c r="CQ53" s="43"/>
      <c r="CR53" s="43">
        <v>37.613999999999997</v>
      </c>
      <c r="CS53" s="43"/>
      <c r="CT53" s="43">
        <v>31.193000000000001</v>
      </c>
    </row>
    <row r="54" spans="1:98" ht="15.6" x14ac:dyDescent="0.3">
      <c r="A54" s="1"/>
      <c r="B54" s="42" t="s">
        <v>801</v>
      </c>
      <c r="C54" s="43">
        <v>3.0146999999999999</v>
      </c>
      <c r="D54" s="43"/>
      <c r="E54" s="43">
        <v>17.218599999999999</v>
      </c>
      <c r="F54" s="43">
        <v>13.101000000000001</v>
      </c>
      <c r="G54" s="43"/>
      <c r="H54" s="43">
        <v>4.2750000000000004</v>
      </c>
      <c r="I54" s="43"/>
      <c r="J54" s="43"/>
      <c r="K54" s="43">
        <v>15.5665</v>
      </c>
      <c r="L54" s="43">
        <v>28.154699999999998</v>
      </c>
      <c r="M54" s="43">
        <v>12.453099999999999</v>
      </c>
      <c r="N54" s="43">
        <v>14.17</v>
      </c>
      <c r="O54" s="43">
        <v>31.66</v>
      </c>
      <c r="P54" s="43"/>
      <c r="Q54" s="43"/>
      <c r="R54" s="43">
        <v>9.1980000000000004</v>
      </c>
      <c r="S54" s="43"/>
      <c r="T54" s="43">
        <v>42.878399999999999</v>
      </c>
      <c r="U54" s="43"/>
      <c r="V54" s="43">
        <v>8.5</v>
      </c>
      <c r="W54" s="43"/>
      <c r="X54" s="43">
        <v>125.24861</v>
      </c>
      <c r="Y54" s="43"/>
      <c r="Z54" s="43"/>
      <c r="AA54" s="43">
        <v>5.2405999999999997</v>
      </c>
      <c r="AB54" s="43"/>
      <c r="AC54" s="43">
        <v>17.829999999999998</v>
      </c>
      <c r="AD54" s="43"/>
      <c r="AE54" s="43">
        <v>4.0860000000000003</v>
      </c>
      <c r="AF54" s="43"/>
      <c r="AG54" s="43"/>
      <c r="AH54" s="43"/>
      <c r="AI54" s="43"/>
      <c r="AJ54" s="43"/>
      <c r="AK54" s="43">
        <v>0</v>
      </c>
      <c r="AL54" s="43">
        <v>2.1970000000000001</v>
      </c>
      <c r="AM54" s="43">
        <v>50.241100000000003</v>
      </c>
      <c r="AN54" s="43">
        <v>121.46</v>
      </c>
      <c r="AO54" s="43">
        <v>28.545000000000002</v>
      </c>
      <c r="AP54" s="43">
        <v>1.2</v>
      </c>
      <c r="AQ54" s="43">
        <v>161.56716</v>
      </c>
      <c r="AR54" s="43"/>
      <c r="AS54" s="43">
        <v>37.33</v>
      </c>
      <c r="AT54" s="43">
        <v>26.47</v>
      </c>
      <c r="AU54" s="43"/>
      <c r="AV54" s="43">
        <v>193.02017000000001</v>
      </c>
      <c r="AW54" s="43">
        <v>31.700600000000001</v>
      </c>
      <c r="AX54" s="43"/>
      <c r="AY54" s="43"/>
      <c r="AZ54" s="43"/>
      <c r="BA54" s="43">
        <v>2.5</v>
      </c>
      <c r="BB54" s="43"/>
      <c r="BC54" s="43">
        <v>60.459040000000002</v>
      </c>
      <c r="BD54" s="43"/>
      <c r="BE54" s="43"/>
      <c r="BF54" s="43"/>
      <c r="BG54" s="43"/>
      <c r="BH54" s="43"/>
      <c r="BI54" s="43">
        <v>17.076550000000001</v>
      </c>
      <c r="BJ54" s="43"/>
      <c r="BK54" s="43">
        <v>4.86252</v>
      </c>
      <c r="BL54" s="43"/>
      <c r="BM54" s="43"/>
      <c r="BN54" s="43">
        <v>61.85</v>
      </c>
      <c r="BO54" s="43"/>
      <c r="BP54" s="43"/>
      <c r="BQ54" s="43">
        <v>1.278</v>
      </c>
      <c r="BR54" s="43">
        <v>1.80724</v>
      </c>
      <c r="BS54" s="43">
        <v>136.16</v>
      </c>
      <c r="BT54" s="43">
        <v>9.7667599999999997</v>
      </c>
      <c r="BU54" s="43"/>
      <c r="BV54" s="43">
        <v>34.512999999999998</v>
      </c>
      <c r="BW54" s="43">
        <v>3.8564400000000001</v>
      </c>
      <c r="BX54" s="43"/>
      <c r="BY54" s="43"/>
      <c r="BZ54" s="43">
        <v>87.490399999999994</v>
      </c>
      <c r="CA54" s="43">
        <v>14.94434</v>
      </c>
      <c r="CB54" s="43">
        <v>0.60070000000000001</v>
      </c>
      <c r="CC54" s="43">
        <v>0.56000000000000005</v>
      </c>
      <c r="CD54" s="43">
        <v>30.080760000000001</v>
      </c>
      <c r="CE54" s="43">
        <v>336.41561000000002</v>
      </c>
      <c r="CF54" s="43"/>
      <c r="CG54" s="43">
        <v>153.46950000000001</v>
      </c>
      <c r="CH54" s="43">
        <v>18.777000000000001</v>
      </c>
      <c r="CI54" s="43"/>
      <c r="CJ54" s="43"/>
      <c r="CK54" s="43">
        <v>17.285699999999999</v>
      </c>
      <c r="CL54" s="43">
        <v>4.50807</v>
      </c>
      <c r="CM54" s="43"/>
      <c r="CN54" s="43"/>
      <c r="CO54" s="43">
        <v>16.556930000000001</v>
      </c>
      <c r="CP54" s="43">
        <v>279.67</v>
      </c>
      <c r="CQ54" s="43"/>
      <c r="CR54" s="43">
        <v>37.646000000000001</v>
      </c>
      <c r="CS54" s="43"/>
      <c r="CT54" s="43">
        <v>31.381</v>
      </c>
    </row>
    <row r="55" spans="1:98" ht="15.6" x14ac:dyDescent="0.3">
      <c r="A55" s="1"/>
      <c r="B55" s="42" t="s">
        <v>52</v>
      </c>
      <c r="C55" s="43">
        <v>3.3052000000000001</v>
      </c>
      <c r="D55" s="43"/>
      <c r="E55" s="43">
        <v>20.804500000000001</v>
      </c>
      <c r="F55" s="43">
        <v>12.236000000000001</v>
      </c>
      <c r="G55" s="43"/>
      <c r="H55" s="43">
        <v>2.5089999999999999</v>
      </c>
      <c r="I55" s="43"/>
      <c r="J55" s="43"/>
      <c r="K55" s="43">
        <v>16.3874</v>
      </c>
      <c r="L55" s="43">
        <v>27.845099999999999</v>
      </c>
      <c r="M55" s="43">
        <v>14.519299999999999</v>
      </c>
      <c r="N55" s="43">
        <v>14.65</v>
      </c>
      <c r="O55" s="43">
        <v>31.99</v>
      </c>
      <c r="P55" s="43"/>
      <c r="Q55" s="43"/>
      <c r="R55" s="43">
        <v>9.2100000000000009</v>
      </c>
      <c r="S55" s="43"/>
      <c r="T55" s="43">
        <v>13.64132</v>
      </c>
      <c r="U55" s="43"/>
      <c r="V55" s="43">
        <v>5.3</v>
      </c>
      <c r="W55" s="43"/>
      <c r="X55" s="43">
        <v>125.6446</v>
      </c>
      <c r="Y55" s="43"/>
      <c r="Z55" s="43"/>
      <c r="AA55" s="43">
        <v>6.4383999999999997</v>
      </c>
      <c r="AB55" s="43"/>
      <c r="AC55" s="43">
        <v>16.68</v>
      </c>
      <c r="AD55" s="43"/>
      <c r="AE55" s="43">
        <v>2.427</v>
      </c>
      <c r="AF55" s="43"/>
      <c r="AG55" s="43"/>
      <c r="AH55" s="43"/>
      <c r="AI55" s="43"/>
      <c r="AJ55" s="43"/>
      <c r="AK55" s="43">
        <v>0</v>
      </c>
      <c r="AL55" s="43">
        <v>1.8339000000000001</v>
      </c>
      <c r="AM55" s="43">
        <v>49.912860000000002</v>
      </c>
      <c r="AN55" s="43">
        <v>121.18</v>
      </c>
      <c r="AO55" s="43">
        <v>28.6127</v>
      </c>
      <c r="AP55" s="43">
        <v>0.83</v>
      </c>
      <c r="AQ55" s="43">
        <v>160.54487</v>
      </c>
      <c r="AR55" s="43"/>
      <c r="AS55" s="43">
        <v>37.658999999999999</v>
      </c>
      <c r="AT55" s="43">
        <v>25.43</v>
      </c>
      <c r="AU55" s="43"/>
      <c r="AV55" s="43">
        <v>192.02916999999999</v>
      </c>
      <c r="AW55" s="43">
        <v>30.802499999999998</v>
      </c>
      <c r="AX55" s="43"/>
      <c r="AY55" s="43"/>
      <c r="AZ55" s="43"/>
      <c r="BA55" s="43">
        <v>2.4</v>
      </c>
      <c r="BB55" s="43"/>
      <c r="BC55" s="43">
        <v>60.817169999999997</v>
      </c>
      <c r="BD55" s="43"/>
      <c r="BE55" s="43"/>
      <c r="BF55" s="43"/>
      <c r="BG55" s="43"/>
      <c r="BH55" s="43"/>
      <c r="BI55" s="43">
        <v>17.156459999999999</v>
      </c>
      <c r="BJ55" s="43"/>
      <c r="BK55" s="43">
        <v>4.7705000000000002</v>
      </c>
      <c r="BL55" s="43"/>
      <c r="BM55" s="43"/>
      <c r="BN55" s="43">
        <v>62.5</v>
      </c>
      <c r="BO55" s="43"/>
      <c r="BP55" s="43"/>
      <c r="BQ55" s="43">
        <v>1.2710999999999999</v>
      </c>
      <c r="BR55" s="43">
        <v>2.54894</v>
      </c>
      <c r="BS55" s="43">
        <v>136.31</v>
      </c>
      <c r="BT55" s="43">
        <v>11.04956</v>
      </c>
      <c r="BU55" s="43"/>
      <c r="BV55" s="43">
        <v>35.116799999999998</v>
      </c>
      <c r="BW55" s="43">
        <v>3.8369499999999999</v>
      </c>
      <c r="BX55" s="43"/>
      <c r="BY55" s="43"/>
      <c r="BZ55" s="43">
        <v>87.132999999999996</v>
      </c>
      <c r="CA55" s="43">
        <v>15.0045</v>
      </c>
      <c r="CB55" s="43">
        <v>0.52739999999999998</v>
      </c>
      <c r="CC55" s="43">
        <v>0.53</v>
      </c>
      <c r="CD55" s="43">
        <v>28.86223</v>
      </c>
      <c r="CE55" s="43">
        <v>336.51249999999999</v>
      </c>
      <c r="CF55" s="43"/>
      <c r="CG55" s="43">
        <v>148.80340000000001</v>
      </c>
      <c r="CH55" s="43">
        <v>18.597000000000001</v>
      </c>
      <c r="CI55" s="43"/>
      <c r="CJ55" s="43"/>
      <c r="CK55" s="43">
        <v>17.002300000000002</v>
      </c>
      <c r="CL55" s="43">
        <v>4.5364800000000001</v>
      </c>
      <c r="CM55" s="43"/>
      <c r="CN55" s="43"/>
      <c r="CO55" s="43">
        <v>15.954929999999999</v>
      </c>
      <c r="CP55" s="43">
        <v>282.52999999999997</v>
      </c>
      <c r="CQ55" s="43"/>
      <c r="CR55" s="43">
        <v>38.304000000000002</v>
      </c>
      <c r="CS55" s="43"/>
      <c r="CT55" s="43">
        <v>32.509</v>
      </c>
    </row>
    <row r="56" spans="1:98" ht="31.35" customHeight="1" x14ac:dyDescent="0.3">
      <c r="A56" s="1"/>
      <c r="B56" s="44" t="s">
        <v>891</v>
      </c>
      <c r="C56" s="45">
        <v>53.45335</v>
      </c>
      <c r="D56" s="45">
        <v>0</v>
      </c>
      <c r="E56" s="45">
        <v>547.80685000000005</v>
      </c>
      <c r="F56" s="45">
        <v>282.08449999999999</v>
      </c>
      <c r="G56" s="45">
        <v>0</v>
      </c>
      <c r="H56" s="45">
        <v>89.951499999999996</v>
      </c>
      <c r="I56" s="45">
        <v>0</v>
      </c>
      <c r="J56" s="45">
        <v>0</v>
      </c>
      <c r="K56" s="45">
        <v>392.59640000000002</v>
      </c>
      <c r="L56" s="45">
        <v>682.44240000000002</v>
      </c>
      <c r="M56" s="45">
        <v>328.30824999999999</v>
      </c>
      <c r="N56" s="45">
        <v>237.495</v>
      </c>
      <c r="O56" s="45">
        <v>750.81500000000005</v>
      </c>
      <c r="P56" s="45">
        <v>0</v>
      </c>
      <c r="Q56" s="45">
        <v>0</v>
      </c>
      <c r="R56" s="45">
        <v>181.047</v>
      </c>
      <c r="S56" s="45">
        <v>0</v>
      </c>
      <c r="T56" s="45">
        <v>729.99381500000004</v>
      </c>
      <c r="U56" s="45">
        <v>0</v>
      </c>
      <c r="V56" s="45">
        <v>207.85</v>
      </c>
      <c r="W56" s="45">
        <v>0</v>
      </c>
      <c r="X56" s="45">
        <v>2658.9906550000001</v>
      </c>
      <c r="Y56" s="45">
        <v>0</v>
      </c>
      <c r="Z56" s="45">
        <v>0</v>
      </c>
      <c r="AA56" s="45">
        <v>171.11330000000001</v>
      </c>
      <c r="AB56" s="45">
        <v>0</v>
      </c>
      <c r="AC56" s="45">
        <v>399.57499999999999</v>
      </c>
      <c r="AD56" s="45">
        <v>0</v>
      </c>
      <c r="AE56" s="45">
        <v>91.195499999999996</v>
      </c>
      <c r="AF56" s="45">
        <v>0</v>
      </c>
      <c r="AG56" s="45">
        <v>0</v>
      </c>
      <c r="AH56" s="45">
        <v>0</v>
      </c>
      <c r="AI56" s="45">
        <v>0</v>
      </c>
      <c r="AJ56" s="45">
        <v>0</v>
      </c>
      <c r="AK56" s="45">
        <v>0</v>
      </c>
      <c r="AL56" s="45">
        <v>85.593400000000003</v>
      </c>
      <c r="AM56" s="45">
        <v>1192.72306</v>
      </c>
      <c r="AN56" s="45">
        <v>2855.32</v>
      </c>
      <c r="AO56" s="45">
        <v>631.24855000000002</v>
      </c>
      <c r="AP56" s="45">
        <v>18.010000000000002</v>
      </c>
      <c r="AQ56" s="45">
        <v>3823.3827550000001</v>
      </c>
      <c r="AR56" s="45">
        <v>0</v>
      </c>
      <c r="AS56" s="45">
        <v>882.66399999999999</v>
      </c>
      <c r="AT56" s="45">
        <v>592.54499999999996</v>
      </c>
      <c r="AU56" s="45">
        <v>0</v>
      </c>
      <c r="AV56" s="45">
        <v>4165.2991700000002</v>
      </c>
      <c r="AW56" s="45">
        <v>658.89194999999995</v>
      </c>
      <c r="AX56" s="45">
        <v>0</v>
      </c>
      <c r="AY56" s="45">
        <v>0</v>
      </c>
      <c r="AZ56" s="45">
        <v>0</v>
      </c>
      <c r="BA56" s="45">
        <v>59.3</v>
      </c>
      <c r="BB56" s="45">
        <v>0</v>
      </c>
      <c r="BC56" s="45">
        <v>1317.19516</v>
      </c>
      <c r="BD56" s="45">
        <v>0</v>
      </c>
      <c r="BE56" s="45">
        <v>0</v>
      </c>
      <c r="BF56" s="45">
        <v>0</v>
      </c>
      <c r="BG56" s="45">
        <v>0</v>
      </c>
      <c r="BH56" s="45">
        <v>0</v>
      </c>
      <c r="BI56" s="45">
        <v>395.04672499999998</v>
      </c>
      <c r="BJ56" s="45">
        <v>0</v>
      </c>
      <c r="BK56" s="45">
        <v>114.112855</v>
      </c>
      <c r="BL56" s="45">
        <v>0</v>
      </c>
      <c r="BM56" s="45">
        <v>0</v>
      </c>
      <c r="BN56" s="45">
        <v>1177.1099999999999</v>
      </c>
      <c r="BO56" s="45">
        <v>0</v>
      </c>
      <c r="BP56" s="45">
        <v>0</v>
      </c>
      <c r="BQ56" s="45">
        <v>43.893749999999997</v>
      </c>
      <c r="BR56" s="45">
        <v>91.381844999999998</v>
      </c>
      <c r="BS56" s="45">
        <v>3170.895</v>
      </c>
      <c r="BT56" s="45">
        <v>242.231855</v>
      </c>
      <c r="BU56" s="45">
        <v>0</v>
      </c>
      <c r="BV56" s="45">
        <v>708.59900000000005</v>
      </c>
      <c r="BW56" s="45">
        <v>93.385435000000001</v>
      </c>
      <c r="BX56" s="45">
        <v>0</v>
      </c>
      <c r="BY56" s="45">
        <v>0</v>
      </c>
      <c r="BZ56" s="45">
        <v>1807.7192</v>
      </c>
      <c r="CA56" s="45">
        <v>224.11027000000001</v>
      </c>
      <c r="CB56" s="45">
        <v>23.837050000000001</v>
      </c>
      <c r="CC56" s="45">
        <v>13.63</v>
      </c>
      <c r="CD56" s="45">
        <v>627.02592000000004</v>
      </c>
      <c r="CE56" s="45">
        <v>7489.9625749999996</v>
      </c>
      <c r="CF56" s="45">
        <v>0</v>
      </c>
      <c r="CG56" s="45">
        <v>3500.7129500000001</v>
      </c>
      <c r="CH56" s="45">
        <v>430.73050000000001</v>
      </c>
      <c r="CI56" s="45">
        <v>0</v>
      </c>
      <c r="CJ56" s="45">
        <v>0</v>
      </c>
      <c r="CK56" s="45">
        <v>316.55220000000003</v>
      </c>
      <c r="CL56" s="45">
        <v>106.32742</v>
      </c>
      <c r="CM56" s="45">
        <v>0</v>
      </c>
      <c r="CN56" s="45">
        <v>0</v>
      </c>
      <c r="CO56" s="45">
        <v>382.86042500000002</v>
      </c>
      <c r="CP56" s="45">
        <v>6726.2049999999999</v>
      </c>
      <c r="CQ56" s="45">
        <v>0</v>
      </c>
      <c r="CR56" s="45">
        <v>822.08799999999997</v>
      </c>
      <c r="CS56" s="45">
        <v>0</v>
      </c>
      <c r="CT56" s="45">
        <v>631.03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55" zoomScaleNormal="55" workbookViewId="0">
      <pane xSplit="2" ySplit="6" topLeftCell="C25" activePane="bottomRight" state="frozen"/>
      <selection pane="topRight" activeCell="C1" sqref="C1"/>
      <selection pane="bottomLeft" activeCell="A7" sqref="A7"/>
      <selection pane="bottomRight" activeCell="P56" sqref="P5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98"/>
      <c r="I3" s="198"/>
      <c r="J3" s="198"/>
      <c r="K3" s="198"/>
      <c r="L3" s="198"/>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896</v>
      </c>
      <c r="C5" s="1"/>
      <c r="D5" s="1"/>
      <c r="E5" s="1"/>
      <c r="F5" s="1"/>
      <c r="G5" s="1"/>
      <c r="H5" s="1"/>
      <c r="I5" s="1"/>
      <c r="J5" s="1"/>
      <c r="K5" s="1"/>
      <c r="L5" s="1"/>
      <c r="M5" s="1"/>
      <c r="N5" s="1"/>
      <c r="O5" s="1"/>
      <c r="P5" s="1"/>
      <c r="Q5" s="1"/>
      <c r="R5" s="1"/>
      <c r="S5" s="1"/>
      <c r="T5" s="1"/>
      <c r="U5" s="1"/>
      <c r="V5" s="1"/>
      <c r="W5" s="1"/>
      <c r="X5" s="1"/>
    </row>
    <row r="6" spans="1:24" ht="48" x14ac:dyDescent="0.3">
      <c r="A6" s="1"/>
      <c r="B6" s="37" t="s">
        <v>536</v>
      </c>
      <c r="C6" s="48" t="s">
        <v>897</v>
      </c>
      <c r="D6" s="48" t="s">
        <v>898</v>
      </c>
      <c r="E6" s="48" t="s">
        <v>899</v>
      </c>
      <c r="F6" s="48" t="s">
        <v>900</v>
      </c>
      <c r="G6" s="48" t="s">
        <v>3292</v>
      </c>
      <c r="H6" s="48" t="s">
        <v>3293</v>
      </c>
      <c r="I6" s="48" t="s">
        <v>3294</v>
      </c>
      <c r="J6" s="48" t="s">
        <v>3295</v>
      </c>
      <c r="K6" s="48" t="s">
        <v>3296</v>
      </c>
      <c r="L6" s="48" t="s">
        <v>901</v>
      </c>
      <c r="M6" s="48" t="s">
        <v>902</v>
      </c>
      <c r="N6" s="48" t="s">
        <v>903</v>
      </c>
      <c r="O6" s="48" t="s">
        <v>904</v>
      </c>
      <c r="P6" s="37" t="s">
        <v>905</v>
      </c>
      <c r="Q6" s="1"/>
      <c r="R6" s="1"/>
      <c r="S6" s="1"/>
      <c r="T6" s="1"/>
      <c r="U6" s="49" t="s">
        <v>3</v>
      </c>
      <c r="V6" s="49" t="s">
        <v>57</v>
      </c>
      <c r="W6" s="49" t="s">
        <v>906</v>
      </c>
      <c r="X6" s="49" t="s">
        <v>907</v>
      </c>
    </row>
    <row r="7" spans="1:24" x14ac:dyDescent="0.3">
      <c r="A7" s="1"/>
      <c r="B7" s="50" t="s">
        <v>755</v>
      </c>
      <c r="C7" s="51">
        <v>1031.3105</v>
      </c>
      <c r="D7" s="51">
        <v>2982.32</v>
      </c>
      <c r="E7" s="51">
        <v>2642.98099</v>
      </c>
      <c r="F7" s="51">
        <v>0</v>
      </c>
      <c r="G7" s="51"/>
      <c r="H7" s="51"/>
      <c r="I7" s="51"/>
      <c r="J7" s="51"/>
      <c r="K7" s="51"/>
      <c r="L7" s="51">
        <v>32.770000000000003</v>
      </c>
      <c r="M7" s="51">
        <v>12.3</v>
      </c>
      <c r="N7" s="51">
        <v>0</v>
      </c>
      <c r="O7" s="51">
        <v>180.6</v>
      </c>
      <c r="P7" s="51">
        <f t="shared" ref="P7:P54" si="0">SUM(C7:O7)</f>
        <v>6882.2814900000012</v>
      </c>
      <c r="Q7" s="1"/>
      <c r="R7" s="1"/>
      <c r="S7" s="1"/>
      <c r="T7" s="1"/>
      <c r="U7" s="212" t="s">
        <v>575</v>
      </c>
      <c r="V7" s="52" t="s">
        <v>908</v>
      </c>
      <c r="W7" s="53">
        <v>384.15</v>
      </c>
      <c r="X7" s="53" t="s">
        <v>909</v>
      </c>
    </row>
    <row r="8" spans="1:24" x14ac:dyDescent="0.3">
      <c r="A8" s="1"/>
      <c r="B8" s="54" t="s">
        <v>756</v>
      </c>
      <c r="C8" s="55">
        <v>1025.6607100000001</v>
      </c>
      <c r="D8" s="55">
        <v>2912.989</v>
      </c>
      <c r="E8" s="55">
        <v>2542.77873</v>
      </c>
      <c r="F8" s="55">
        <v>0</v>
      </c>
      <c r="G8" s="55"/>
      <c r="H8" s="55"/>
      <c r="I8" s="55"/>
      <c r="J8" s="55"/>
      <c r="K8" s="55"/>
      <c r="L8" s="55">
        <v>32.22</v>
      </c>
      <c r="M8" s="55">
        <v>12.3</v>
      </c>
      <c r="N8" s="55">
        <v>0</v>
      </c>
      <c r="O8" s="55">
        <v>229.3</v>
      </c>
      <c r="P8" s="55">
        <f t="shared" si="0"/>
        <v>6755.2484400000003</v>
      </c>
      <c r="Q8" s="1"/>
      <c r="R8" s="1"/>
      <c r="S8" s="1"/>
      <c r="T8" s="1"/>
      <c r="U8" s="212" t="s">
        <v>576</v>
      </c>
      <c r="V8" s="52" t="s">
        <v>910</v>
      </c>
      <c r="W8" s="53">
        <v>68.56</v>
      </c>
      <c r="X8" s="53" t="s">
        <v>909</v>
      </c>
    </row>
    <row r="9" spans="1:24" x14ac:dyDescent="0.3">
      <c r="A9" s="1"/>
      <c r="B9" s="54" t="s">
        <v>757</v>
      </c>
      <c r="C9" s="55">
        <v>1027.97398</v>
      </c>
      <c r="D9" s="55">
        <v>2958.498</v>
      </c>
      <c r="E9" s="55">
        <v>2312.6664099999998</v>
      </c>
      <c r="F9" s="55">
        <v>0</v>
      </c>
      <c r="G9" s="55"/>
      <c r="H9" s="55"/>
      <c r="I9" s="55"/>
      <c r="J9" s="55"/>
      <c r="K9" s="55"/>
      <c r="L9" s="55">
        <v>30.89</v>
      </c>
      <c r="M9" s="55">
        <v>12.3</v>
      </c>
      <c r="N9" s="55">
        <v>0</v>
      </c>
      <c r="O9" s="55">
        <v>262.5</v>
      </c>
      <c r="P9" s="55">
        <f t="shared" si="0"/>
        <v>6604.8283900000006</v>
      </c>
      <c r="Q9" s="1"/>
      <c r="R9" s="1"/>
      <c r="S9" s="1"/>
      <c r="T9" s="1"/>
      <c r="U9" s="212" t="s">
        <v>560</v>
      </c>
      <c r="V9" s="52" t="s">
        <v>911</v>
      </c>
      <c r="W9" s="53">
        <v>462.95</v>
      </c>
      <c r="X9" s="53" t="s">
        <v>909</v>
      </c>
    </row>
    <row r="10" spans="1:24" x14ac:dyDescent="0.3">
      <c r="A10" s="1"/>
      <c r="B10" s="54" t="s">
        <v>758</v>
      </c>
      <c r="C10" s="55">
        <v>1010.57777</v>
      </c>
      <c r="D10" s="55">
        <v>2880.5680000000002</v>
      </c>
      <c r="E10" s="55">
        <v>2252.7924600000001</v>
      </c>
      <c r="F10" s="55">
        <v>0</v>
      </c>
      <c r="G10" s="55"/>
      <c r="H10" s="55"/>
      <c r="I10" s="55"/>
      <c r="J10" s="55"/>
      <c r="K10" s="55"/>
      <c r="L10" s="55">
        <v>31.64</v>
      </c>
      <c r="M10" s="55">
        <v>12.3</v>
      </c>
      <c r="N10" s="55">
        <v>0</v>
      </c>
      <c r="O10" s="55">
        <v>257.60000000000002</v>
      </c>
      <c r="P10" s="55">
        <f t="shared" si="0"/>
        <v>6445.4782300000006</v>
      </c>
      <c r="Q10" s="1"/>
      <c r="R10" s="1"/>
      <c r="S10" s="1"/>
      <c r="T10" s="1"/>
      <c r="U10" s="212" t="s">
        <v>54</v>
      </c>
      <c r="V10" s="52" t="s">
        <v>55</v>
      </c>
      <c r="W10" s="53" t="s">
        <v>909</v>
      </c>
      <c r="X10" s="53">
        <v>4771.3</v>
      </c>
    </row>
    <row r="11" spans="1:24" x14ac:dyDescent="0.3">
      <c r="A11" s="1"/>
      <c r="B11" s="54" t="s">
        <v>759</v>
      </c>
      <c r="C11" s="55">
        <v>1023.31882</v>
      </c>
      <c r="D11" s="55">
        <v>2924.9490000000001</v>
      </c>
      <c r="E11" s="55">
        <v>2274.7733400000002</v>
      </c>
      <c r="F11" s="55">
        <v>0</v>
      </c>
      <c r="G11" s="55"/>
      <c r="H11" s="55"/>
      <c r="I11" s="55"/>
      <c r="J11" s="55"/>
      <c r="K11" s="55"/>
      <c r="L11" s="55">
        <v>32.71</v>
      </c>
      <c r="M11" s="55">
        <v>12.3</v>
      </c>
      <c r="N11" s="55">
        <v>0</v>
      </c>
      <c r="O11" s="55">
        <v>248.2</v>
      </c>
      <c r="P11" s="55">
        <f t="shared" si="0"/>
        <v>6516.2511600000007</v>
      </c>
      <c r="Q11" s="1"/>
      <c r="R11" s="1"/>
      <c r="S11" s="1"/>
      <c r="T11" s="1"/>
      <c r="U11" s="212" t="s">
        <v>553</v>
      </c>
      <c r="V11" s="52" t="s">
        <v>912</v>
      </c>
      <c r="W11" s="53">
        <v>463.45</v>
      </c>
      <c r="X11" s="53" t="s">
        <v>909</v>
      </c>
    </row>
    <row r="12" spans="1:24" x14ac:dyDescent="0.3">
      <c r="A12" s="1"/>
      <c r="B12" s="54" t="s">
        <v>760</v>
      </c>
      <c r="C12" s="55">
        <v>1013.0223999999999</v>
      </c>
      <c r="D12" s="55">
        <v>2911.4830000000002</v>
      </c>
      <c r="E12" s="55">
        <v>2265.0491499999998</v>
      </c>
      <c r="F12" s="55">
        <v>0</v>
      </c>
      <c r="G12" s="55"/>
      <c r="H12" s="55"/>
      <c r="I12" s="55"/>
      <c r="J12" s="55"/>
      <c r="K12" s="55"/>
      <c r="L12" s="55">
        <v>31.74</v>
      </c>
      <c r="M12" s="55">
        <v>12.3</v>
      </c>
      <c r="N12" s="55">
        <v>0</v>
      </c>
      <c r="O12" s="55">
        <v>279.39999999999998</v>
      </c>
      <c r="P12" s="55">
        <f t="shared" si="0"/>
        <v>6512.9945499999994</v>
      </c>
      <c r="Q12" s="1"/>
      <c r="R12" s="1"/>
      <c r="S12" s="1"/>
      <c r="T12" s="1"/>
      <c r="U12" s="212" t="s">
        <v>551</v>
      </c>
      <c r="V12" s="52" t="s">
        <v>913</v>
      </c>
      <c r="W12" s="53" t="s">
        <v>909</v>
      </c>
      <c r="X12" s="53">
        <v>3627.5</v>
      </c>
    </row>
    <row r="13" spans="1:24" x14ac:dyDescent="0.3">
      <c r="A13" s="1"/>
      <c r="B13" s="54" t="s">
        <v>761</v>
      </c>
      <c r="C13" s="55">
        <v>1016.5278</v>
      </c>
      <c r="D13" s="55">
        <v>2844.7959999999998</v>
      </c>
      <c r="E13" s="55">
        <v>2251.7070399999998</v>
      </c>
      <c r="F13" s="55">
        <v>0</v>
      </c>
      <c r="G13" s="55"/>
      <c r="H13" s="55"/>
      <c r="I13" s="55"/>
      <c r="J13" s="55"/>
      <c r="K13" s="55"/>
      <c r="L13" s="55">
        <v>31.96</v>
      </c>
      <c r="M13" s="55">
        <v>12.3</v>
      </c>
      <c r="N13" s="55">
        <v>0</v>
      </c>
      <c r="O13" s="55">
        <v>318.60000000000002</v>
      </c>
      <c r="P13" s="55">
        <f t="shared" si="0"/>
        <v>6475.89084</v>
      </c>
      <c r="Q13" s="1"/>
      <c r="R13" s="1"/>
      <c r="S13" s="1"/>
      <c r="T13" s="1"/>
      <c r="U13" s="212"/>
      <c r="V13" s="52" t="s">
        <v>914</v>
      </c>
      <c r="W13" s="53">
        <v>1004.1</v>
      </c>
      <c r="X13" s="53" t="s">
        <v>909</v>
      </c>
    </row>
    <row r="14" spans="1:24" x14ac:dyDescent="0.3">
      <c r="A14" s="1"/>
      <c r="B14" s="56" t="s">
        <v>762</v>
      </c>
      <c r="C14" s="57">
        <v>955.33767999999998</v>
      </c>
      <c r="D14" s="57">
        <v>2871.8020000000001</v>
      </c>
      <c r="E14" s="57">
        <v>2216.2804999999998</v>
      </c>
      <c r="F14" s="57">
        <v>0</v>
      </c>
      <c r="G14" s="57"/>
      <c r="H14" s="57"/>
      <c r="I14" s="57"/>
      <c r="J14" s="57"/>
      <c r="K14" s="57"/>
      <c r="L14" s="57">
        <v>32.450000000000003</v>
      </c>
      <c r="M14" s="57">
        <v>12.3</v>
      </c>
      <c r="N14" s="57">
        <v>0</v>
      </c>
      <c r="O14" s="57">
        <v>349</v>
      </c>
      <c r="P14" s="57">
        <f t="shared" si="0"/>
        <v>6437.1701800000001</v>
      </c>
      <c r="Q14" s="1"/>
      <c r="R14" s="1"/>
      <c r="S14" s="1"/>
      <c r="T14" s="1"/>
      <c r="U14" s="212" t="s">
        <v>59</v>
      </c>
      <c r="V14" s="52" t="s">
        <v>915</v>
      </c>
      <c r="W14" s="53">
        <v>158.75</v>
      </c>
      <c r="X14" s="53" t="s">
        <v>909</v>
      </c>
    </row>
    <row r="15" spans="1:24" x14ac:dyDescent="0.3">
      <c r="A15" s="1"/>
      <c r="B15" s="50" t="s">
        <v>763</v>
      </c>
      <c r="C15" s="51">
        <v>952.98871999999994</v>
      </c>
      <c r="D15" s="51">
        <v>2901.6979999999999</v>
      </c>
      <c r="E15" s="51">
        <v>2228.92121</v>
      </c>
      <c r="F15" s="51">
        <v>0</v>
      </c>
      <c r="G15" s="51"/>
      <c r="H15" s="51"/>
      <c r="I15" s="51"/>
      <c r="J15" s="51"/>
      <c r="K15" s="51"/>
      <c r="L15" s="51">
        <v>32.020000000000003</v>
      </c>
      <c r="M15" s="51">
        <v>12.3</v>
      </c>
      <c r="N15" s="51">
        <v>0</v>
      </c>
      <c r="O15" s="51">
        <v>381.2</v>
      </c>
      <c r="P15" s="51">
        <f t="shared" si="0"/>
        <v>6509.1279300000006</v>
      </c>
      <c r="Q15" s="1"/>
      <c r="R15" s="1"/>
      <c r="S15" s="1"/>
      <c r="T15" s="1"/>
      <c r="U15" s="212"/>
      <c r="V15" s="52" t="s">
        <v>916</v>
      </c>
      <c r="W15" s="53" t="s">
        <v>909</v>
      </c>
      <c r="X15" s="53">
        <v>1931.2</v>
      </c>
    </row>
    <row r="16" spans="1:24" x14ac:dyDescent="0.3">
      <c r="A16" s="1"/>
      <c r="B16" s="54" t="s">
        <v>764</v>
      </c>
      <c r="C16" s="55">
        <v>959.20155999999997</v>
      </c>
      <c r="D16" s="55">
        <v>2948.8530000000001</v>
      </c>
      <c r="E16" s="55">
        <v>2208.9470700000002</v>
      </c>
      <c r="F16" s="55">
        <v>0</v>
      </c>
      <c r="G16" s="55"/>
      <c r="H16" s="55"/>
      <c r="I16" s="55"/>
      <c r="J16" s="55"/>
      <c r="K16" s="55"/>
      <c r="L16" s="55">
        <v>32.64</v>
      </c>
      <c r="M16" s="55">
        <v>12.3</v>
      </c>
      <c r="N16" s="55">
        <v>0</v>
      </c>
      <c r="O16" s="55">
        <v>381.7</v>
      </c>
      <c r="P16" s="55">
        <f t="shared" si="0"/>
        <v>6543.641630000001</v>
      </c>
      <c r="Q16" s="1"/>
      <c r="R16" s="1"/>
      <c r="S16" s="1"/>
      <c r="T16" s="1"/>
      <c r="U16" s="212" t="s">
        <v>579</v>
      </c>
      <c r="V16" s="52" t="s">
        <v>917</v>
      </c>
      <c r="W16" s="53">
        <v>475.45</v>
      </c>
      <c r="X16" s="53" t="s">
        <v>909</v>
      </c>
    </row>
    <row r="17" spans="1:24" x14ac:dyDescent="0.3">
      <c r="A17" s="1"/>
      <c r="B17" s="54" t="s">
        <v>765</v>
      </c>
      <c r="C17" s="55">
        <v>949.88565000000006</v>
      </c>
      <c r="D17" s="55">
        <v>2885.8850000000002</v>
      </c>
      <c r="E17" s="55">
        <v>2346.0459099999998</v>
      </c>
      <c r="F17" s="55">
        <v>0</v>
      </c>
      <c r="G17" s="55"/>
      <c r="H17" s="55"/>
      <c r="I17" s="55"/>
      <c r="J17" s="55"/>
      <c r="K17" s="55"/>
      <c r="L17" s="55">
        <v>30.31</v>
      </c>
      <c r="M17" s="55">
        <v>12.3</v>
      </c>
      <c r="N17" s="55">
        <v>0</v>
      </c>
      <c r="O17" s="55">
        <v>383.7</v>
      </c>
      <c r="P17" s="55">
        <f t="shared" si="0"/>
        <v>6608.1265600000006</v>
      </c>
      <c r="Q17" s="1"/>
      <c r="R17" s="1"/>
      <c r="S17" s="1"/>
      <c r="T17" s="1"/>
      <c r="U17" s="212"/>
      <c r="V17" s="52" t="s">
        <v>918</v>
      </c>
      <c r="W17" s="53">
        <v>439.5</v>
      </c>
      <c r="X17" s="53" t="s">
        <v>909</v>
      </c>
    </row>
    <row r="18" spans="1:24" x14ac:dyDescent="0.3">
      <c r="A18" s="1"/>
      <c r="B18" s="54" t="s">
        <v>766</v>
      </c>
      <c r="C18" s="55">
        <v>949.69627000000003</v>
      </c>
      <c r="D18" s="55">
        <v>2909.4160000000002</v>
      </c>
      <c r="E18" s="55">
        <v>2487.9893299999999</v>
      </c>
      <c r="F18" s="55">
        <v>0</v>
      </c>
      <c r="G18" s="55"/>
      <c r="H18" s="55"/>
      <c r="I18" s="55"/>
      <c r="J18" s="55"/>
      <c r="K18" s="55"/>
      <c r="L18" s="55">
        <v>28.78</v>
      </c>
      <c r="M18" s="55">
        <v>12.3</v>
      </c>
      <c r="N18" s="55">
        <v>4.3727400000000003</v>
      </c>
      <c r="O18" s="55">
        <v>367.4</v>
      </c>
      <c r="P18" s="55">
        <f t="shared" si="0"/>
        <v>6759.9543399999993</v>
      </c>
      <c r="Q18" s="1"/>
      <c r="R18" s="1"/>
      <c r="S18" s="1"/>
      <c r="T18" s="1"/>
      <c r="U18" s="212"/>
      <c r="V18" s="52" t="s">
        <v>919</v>
      </c>
      <c r="W18" s="53">
        <v>486.6</v>
      </c>
      <c r="X18" s="53" t="s">
        <v>909</v>
      </c>
    </row>
    <row r="19" spans="1:24" x14ac:dyDescent="0.3">
      <c r="A19" s="1"/>
      <c r="B19" s="54" t="s">
        <v>767</v>
      </c>
      <c r="C19" s="55">
        <v>946.21414000000004</v>
      </c>
      <c r="D19" s="55">
        <v>2910.0479999999998</v>
      </c>
      <c r="E19" s="55">
        <v>2478.86472</v>
      </c>
      <c r="F19" s="55">
        <v>0</v>
      </c>
      <c r="G19" s="55"/>
      <c r="H19" s="55"/>
      <c r="I19" s="55"/>
      <c r="J19" s="55"/>
      <c r="K19" s="55"/>
      <c r="L19" s="55">
        <v>27.52</v>
      </c>
      <c r="M19" s="55">
        <v>12.3</v>
      </c>
      <c r="N19" s="55">
        <v>115.04777</v>
      </c>
      <c r="O19" s="55">
        <v>375.6</v>
      </c>
      <c r="P19" s="55">
        <f t="shared" si="0"/>
        <v>6865.5946300000014</v>
      </c>
      <c r="Q19" s="1"/>
      <c r="R19" s="1"/>
      <c r="S19" s="1"/>
      <c r="T19" s="1"/>
      <c r="U19" s="212"/>
      <c r="V19" s="52" t="s">
        <v>920</v>
      </c>
      <c r="W19" s="53">
        <v>207.4</v>
      </c>
      <c r="X19" s="53" t="s">
        <v>909</v>
      </c>
    </row>
    <row r="20" spans="1:24" x14ac:dyDescent="0.3">
      <c r="A20" s="1"/>
      <c r="B20" s="54" t="s">
        <v>768</v>
      </c>
      <c r="C20" s="55">
        <v>960.96694000000002</v>
      </c>
      <c r="D20" s="55">
        <v>2814.5430000000001</v>
      </c>
      <c r="E20" s="55">
        <v>2309.2564200000002</v>
      </c>
      <c r="F20" s="55">
        <v>0</v>
      </c>
      <c r="G20" s="55"/>
      <c r="H20" s="55"/>
      <c r="I20" s="55"/>
      <c r="J20" s="55"/>
      <c r="K20" s="55"/>
      <c r="L20" s="55">
        <v>23.63</v>
      </c>
      <c r="M20" s="55">
        <v>12.3</v>
      </c>
      <c r="N20" s="55">
        <v>358.30894999999998</v>
      </c>
      <c r="O20" s="55">
        <v>388.6</v>
      </c>
      <c r="P20" s="55">
        <f t="shared" si="0"/>
        <v>6867.6053099999999</v>
      </c>
      <c r="Q20" s="1"/>
      <c r="R20" s="1"/>
      <c r="S20" s="1"/>
      <c r="T20" s="1"/>
      <c r="U20" s="212" t="s">
        <v>548</v>
      </c>
      <c r="V20" s="52" t="s">
        <v>921</v>
      </c>
      <c r="W20" s="53">
        <v>3957.9</v>
      </c>
      <c r="X20" s="53" t="s">
        <v>909</v>
      </c>
    </row>
    <row r="21" spans="1:24" x14ac:dyDescent="0.3">
      <c r="A21" s="1"/>
      <c r="B21" s="54" t="s">
        <v>769</v>
      </c>
      <c r="C21" s="55">
        <v>933.02840000000003</v>
      </c>
      <c r="D21" s="55">
        <v>2906.5239999999999</v>
      </c>
      <c r="E21" s="55">
        <v>2116.9317700000001</v>
      </c>
      <c r="F21" s="55">
        <v>0</v>
      </c>
      <c r="G21" s="55"/>
      <c r="H21" s="55"/>
      <c r="I21" s="55"/>
      <c r="J21" s="55"/>
      <c r="K21" s="55"/>
      <c r="L21" s="55">
        <v>22.39</v>
      </c>
      <c r="M21" s="55">
        <v>12.3</v>
      </c>
      <c r="N21" s="55">
        <v>706.19744000000003</v>
      </c>
      <c r="O21" s="55">
        <v>374.7</v>
      </c>
      <c r="P21" s="55">
        <f t="shared" si="0"/>
        <v>7072.07161</v>
      </c>
      <c r="Q21" s="1"/>
      <c r="R21" s="1"/>
      <c r="S21" s="1"/>
      <c r="T21" s="1"/>
      <c r="U21" s="212" t="s">
        <v>231</v>
      </c>
      <c r="V21" s="52" t="s">
        <v>922</v>
      </c>
      <c r="W21" s="53" t="s">
        <v>909</v>
      </c>
      <c r="X21" s="53">
        <v>186.09049999999999</v>
      </c>
    </row>
    <row r="22" spans="1:24" x14ac:dyDescent="0.3">
      <c r="A22" s="1"/>
      <c r="B22" s="56" t="s">
        <v>770</v>
      </c>
      <c r="C22" s="57">
        <v>954.77239999999995</v>
      </c>
      <c r="D22" s="57">
        <v>2881.4920000000002</v>
      </c>
      <c r="E22" s="57">
        <v>2069.6206000000002</v>
      </c>
      <c r="F22" s="57">
        <v>0</v>
      </c>
      <c r="G22" s="57"/>
      <c r="H22" s="57"/>
      <c r="I22" s="57"/>
      <c r="J22" s="57"/>
      <c r="K22" s="57"/>
      <c r="L22" s="57">
        <v>23.88</v>
      </c>
      <c r="M22" s="57">
        <v>12.3</v>
      </c>
      <c r="N22" s="57">
        <v>874.24369999999999</v>
      </c>
      <c r="O22" s="57">
        <v>448.4</v>
      </c>
      <c r="P22" s="57">
        <f t="shared" si="0"/>
        <v>7264.7087000000001</v>
      </c>
      <c r="Q22" s="1"/>
      <c r="R22" s="1"/>
      <c r="S22" s="1"/>
      <c r="T22" s="1"/>
      <c r="U22" s="212"/>
      <c r="V22" s="52" t="s">
        <v>923</v>
      </c>
      <c r="W22" s="53" t="s">
        <v>909</v>
      </c>
      <c r="X22" s="53">
        <v>116.265</v>
      </c>
    </row>
    <row r="23" spans="1:24" x14ac:dyDescent="0.3">
      <c r="A23" s="1"/>
      <c r="B23" s="50" t="s">
        <v>771</v>
      </c>
      <c r="C23" s="51">
        <v>942.63973999999996</v>
      </c>
      <c r="D23" s="51">
        <v>2916.319</v>
      </c>
      <c r="E23" s="51">
        <v>2254.04016</v>
      </c>
      <c r="F23" s="51">
        <v>0</v>
      </c>
      <c r="G23" s="51"/>
      <c r="H23" s="51"/>
      <c r="I23" s="51"/>
      <c r="J23" s="51"/>
      <c r="K23" s="51"/>
      <c r="L23" s="51">
        <v>22.58</v>
      </c>
      <c r="M23" s="51">
        <v>10.7</v>
      </c>
      <c r="N23" s="51">
        <v>890.14751000000001</v>
      </c>
      <c r="O23" s="51">
        <v>457</v>
      </c>
      <c r="P23" s="51">
        <f t="shared" si="0"/>
        <v>7493.42641</v>
      </c>
      <c r="Q23" s="1"/>
      <c r="R23" s="1"/>
      <c r="S23" s="1"/>
      <c r="T23" s="1"/>
      <c r="U23" s="212" t="s">
        <v>574</v>
      </c>
      <c r="V23" s="52" t="s">
        <v>924</v>
      </c>
      <c r="W23" s="53">
        <v>81.75</v>
      </c>
      <c r="X23" s="53" t="s">
        <v>909</v>
      </c>
    </row>
    <row r="24" spans="1:24" x14ac:dyDescent="0.3">
      <c r="A24" s="1"/>
      <c r="B24" s="54" t="s">
        <v>772</v>
      </c>
      <c r="C24" s="55">
        <v>971.96767999999997</v>
      </c>
      <c r="D24" s="55">
        <v>2919.5010000000002</v>
      </c>
      <c r="E24" s="55">
        <v>2372.7321700000002</v>
      </c>
      <c r="F24" s="55">
        <v>0</v>
      </c>
      <c r="G24" s="55"/>
      <c r="H24" s="55"/>
      <c r="I24" s="55"/>
      <c r="J24" s="55"/>
      <c r="K24" s="55"/>
      <c r="L24" s="55">
        <v>20.92</v>
      </c>
      <c r="M24" s="55">
        <v>10.7</v>
      </c>
      <c r="N24" s="55">
        <v>940.73338999999999</v>
      </c>
      <c r="O24" s="55">
        <v>457.6</v>
      </c>
      <c r="P24" s="55">
        <f t="shared" si="0"/>
        <v>7694.1542400000008</v>
      </c>
      <c r="Q24" s="1"/>
      <c r="R24" s="1"/>
      <c r="S24" s="1"/>
      <c r="T24" s="1"/>
      <c r="U24" s="212" t="s">
        <v>64</v>
      </c>
      <c r="V24" s="52" t="s">
        <v>65</v>
      </c>
      <c r="W24" s="53" t="s">
        <v>909</v>
      </c>
      <c r="X24" s="53">
        <v>15565.6</v>
      </c>
    </row>
    <row r="25" spans="1:24" x14ac:dyDescent="0.3">
      <c r="A25" s="1"/>
      <c r="B25" s="54" t="s">
        <v>773</v>
      </c>
      <c r="C25" s="55">
        <v>976.96731999999997</v>
      </c>
      <c r="D25" s="55">
        <v>3087.4029999999998</v>
      </c>
      <c r="E25" s="55">
        <v>2491.99818</v>
      </c>
      <c r="F25" s="55">
        <v>0</v>
      </c>
      <c r="G25" s="55"/>
      <c r="H25" s="55"/>
      <c r="I25" s="55"/>
      <c r="J25" s="55"/>
      <c r="K25" s="55"/>
      <c r="L25" s="55">
        <v>23.09</v>
      </c>
      <c r="M25" s="55">
        <v>10.7</v>
      </c>
      <c r="N25" s="55">
        <v>937.67048999999997</v>
      </c>
      <c r="O25" s="55">
        <v>437.9</v>
      </c>
      <c r="P25" s="55">
        <f t="shared" si="0"/>
        <v>7965.7289899999996</v>
      </c>
      <c r="Q25" s="1"/>
      <c r="R25" s="1"/>
      <c r="S25" s="1"/>
      <c r="T25" s="1"/>
      <c r="U25" s="212"/>
      <c r="V25" s="52" t="s">
        <v>925</v>
      </c>
      <c r="W25" s="53">
        <v>1698.85</v>
      </c>
      <c r="X25" s="53" t="s">
        <v>909</v>
      </c>
    </row>
    <row r="26" spans="1:24" x14ac:dyDescent="0.3">
      <c r="A26" s="1"/>
      <c r="B26" s="54" t="s">
        <v>774</v>
      </c>
      <c r="C26" s="55">
        <v>971.73310000000004</v>
      </c>
      <c r="D26" s="55">
        <v>2967.462</v>
      </c>
      <c r="E26" s="55">
        <v>2623.15382</v>
      </c>
      <c r="F26" s="55">
        <v>0</v>
      </c>
      <c r="G26" s="55"/>
      <c r="H26" s="55"/>
      <c r="I26" s="55"/>
      <c r="J26" s="55"/>
      <c r="K26" s="55"/>
      <c r="L26" s="55">
        <v>25.93</v>
      </c>
      <c r="M26" s="55">
        <v>10.7</v>
      </c>
      <c r="N26" s="55">
        <v>991.53228000000001</v>
      </c>
      <c r="O26" s="55">
        <v>454</v>
      </c>
      <c r="P26" s="55">
        <f t="shared" si="0"/>
        <v>8044.5112000000008</v>
      </c>
      <c r="Q26" s="1"/>
      <c r="R26" s="1"/>
      <c r="S26" s="1"/>
      <c r="T26" s="1"/>
      <c r="U26" s="212" t="s">
        <v>565</v>
      </c>
      <c r="V26" s="52" t="s">
        <v>926</v>
      </c>
      <c r="W26" s="53">
        <v>122.55</v>
      </c>
      <c r="X26" s="53" t="s">
        <v>909</v>
      </c>
    </row>
    <row r="27" spans="1:24" x14ac:dyDescent="0.3">
      <c r="A27" s="1"/>
      <c r="B27" s="54" t="s">
        <v>775</v>
      </c>
      <c r="C27" s="55">
        <v>966.77722000000006</v>
      </c>
      <c r="D27" s="55">
        <v>3073.9029999999998</v>
      </c>
      <c r="E27" s="55">
        <v>2696.6628900000001</v>
      </c>
      <c r="F27" s="55">
        <v>0</v>
      </c>
      <c r="G27" s="55"/>
      <c r="H27" s="55"/>
      <c r="I27" s="55"/>
      <c r="J27" s="55"/>
      <c r="K27" s="55"/>
      <c r="L27" s="55">
        <v>18.489999999999998</v>
      </c>
      <c r="M27" s="55">
        <v>10.6</v>
      </c>
      <c r="N27" s="55">
        <v>972.19656999999995</v>
      </c>
      <c r="O27" s="55">
        <v>439.2</v>
      </c>
      <c r="P27" s="55">
        <f t="shared" si="0"/>
        <v>8177.8296799999998</v>
      </c>
      <c r="Q27" s="1"/>
      <c r="R27" s="1"/>
      <c r="S27" s="1"/>
      <c r="T27" s="1"/>
      <c r="U27" s="212" t="s">
        <v>566</v>
      </c>
      <c r="V27" s="52" t="s">
        <v>927</v>
      </c>
      <c r="W27" s="53">
        <v>495.7</v>
      </c>
      <c r="X27" s="53" t="s">
        <v>909</v>
      </c>
    </row>
    <row r="28" spans="1:24" x14ac:dyDescent="0.3">
      <c r="A28" s="1"/>
      <c r="B28" s="54" t="s">
        <v>776</v>
      </c>
      <c r="C28" s="55">
        <v>963.65720999999996</v>
      </c>
      <c r="D28" s="55">
        <v>3053.232</v>
      </c>
      <c r="E28" s="55">
        <v>2810.7157099999999</v>
      </c>
      <c r="F28" s="55">
        <v>0</v>
      </c>
      <c r="G28" s="55"/>
      <c r="H28" s="55"/>
      <c r="I28" s="55"/>
      <c r="J28" s="55"/>
      <c r="K28" s="55"/>
      <c r="L28" s="55">
        <v>18.96</v>
      </c>
      <c r="M28" s="55">
        <v>10.6</v>
      </c>
      <c r="N28" s="55">
        <v>988.05963999999994</v>
      </c>
      <c r="O28" s="55">
        <v>415.9</v>
      </c>
      <c r="P28" s="55">
        <f t="shared" si="0"/>
        <v>8261.1245600000002</v>
      </c>
      <c r="Q28" s="1"/>
      <c r="R28" s="1"/>
      <c r="S28" s="1"/>
      <c r="T28" s="1"/>
      <c r="U28" s="212" t="s">
        <v>67</v>
      </c>
      <c r="V28" s="52" t="s">
        <v>68</v>
      </c>
      <c r="W28" s="53" t="s">
        <v>909</v>
      </c>
      <c r="X28" s="53">
        <v>10983.1</v>
      </c>
    </row>
    <row r="29" spans="1:24" x14ac:dyDescent="0.3">
      <c r="A29" s="1"/>
      <c r="B29" s="54" t="s">
        <v>777</v>
      </c>
      <c r="C29" s="55">
        <v>958.74455999999998</v>
      </c>
      <c r="D29" s="55">
        <v>3079.056</v>
      </c>
      <c r="E29" s="55">
        <v>2828.1984400000001</v>
      </c>
      <c r="F29" s="55">
        <v>0</v>
      </c>
      <c r="G29" s="55"/>
      <c r="H29" s="55"/>
      <c r="I29" s="55"/>
      <c r="J29" s="55"/>
      <c r="K29" s="55"/>
      <c r="L29" s="55">
        <v>17.829999999999998</v>
      </c>
      <c r="M29" s="55">
        <v>10.5</v>
      </c>
      <c r="N29" s="55">
        <v>990.51598000000001</v>
      </c>
      <c r="O29" s="55">
        <v>437.2</v>
      </c>
      <c r="P29" s="55">
        <f t="shared" si="0"/>
        <v>8322.0449800000006</v>
      </c>
      <c r="Q29" s="1"/>
      <c r="R29" s="1"/>
      <c r="S29" s="1"/>
      <c r="T29" s="1"/>
      <c r="U29" s="212"/>
      <c r="V29" s="52" t="s">
        <v>928</v>
      </c>
      <c r="W29" s="53">
        <v>156</v>
      </c>
      <c r="X29" s="53" t="s">
        <v>909</v>
      </c>
    </row>
    <row r="30" spans="1:24" x14ac:dyDescent="0.3">
      <c r="A30" s="1"/>
      <c r="B30" s="56" t="s">
        <v>778</v>
      </c>
      <c r="C30" s="57">
        <v>943.53359</v>
      </c>
      <c r="D30" s="57">
        <v>3049.223</v>
      </c>
      <c r="E30" s="57">
        <v>2769.5546300000001</v>
      </c>
      <c r="F30" s="57">
        <v>19.3</v>
      </c>
      <c r="G30" s="57"/>
      <c r="H30" s="57"/>
      <c r="I30" s="57"/>
      <c r="J30" s="57"/>
      <c r="K30" s="57"/>
      <c r="L30" s="57">
        <v>17.149999999999999</v>
      </c>
      <c r="M30" s="57">
        <v>10.5</v>
      </c>
      <c r="N30" s="57">
        <v>997.37603999999999</v>
      </c>
      <c r="O30" s="57">
        <v>482.9</v>
      </c>
      <c r="P30" s="57">
        <f t="shared" si="0"/>
        <v>8289.5372599999992</v>
      </c>
      <c r="Q30" s="1"/>
      <c r="R30" s="1"/>
      <c r="S30" s="1"/>
      <c r="T30" s="1"/>
      <c r="U30" s="212" t="s">
        <v>929</v>
      </c>
      <c r="V30" s="52" t="s">
        <v>930</v>
      </c>
      <c r="W30" s="53" t="s">
        <v>909</v>
      </c>
      <c r="X30" s="53">
        <v>1312.45</v>
      </c>
    </row>
    <row r="31" spans="1:24" x14ac:dyDescent="0.3">
      <c r="A31" s="1"/>
      <c r="B31" s="50" t="s">
        <v>779</v>
      </c>
      <c r="C31" s="51">
        <v>946.98933999999997</v>
      </c>
      <c r="D31" s="51">
        <v>3045.5709999999999</v>
      </c>
      <c r="E31" s="51">
        <v>2690.0684900000001</v>
      </c>
      <c r="F31" s="51">
        <v>42.9</v>
      </c>
      <c r="G31" s="51"/>
      <c r="H31" s="51"/>
      <c r="I31" s="51"/>
      <c r="J31" s="51"/>
      <c r="K31" s="51"/>
      <c r="L31" s="51">
        <v>19.649999999999999</v>
      </c>
      <c r="M31" s="51">
        <v>9</v>
      </c>
      <c r="N31" s="51">
        <v>996.59780000000001</v>
      </c>
      <c r="O31" s="51">
        <v>474.2</v>
      </c>
      <c r="P31" s="51">
        <f t="shared" si="0"/>
        <v>8224.9766299999992</v>
      </c>
      <c r="Q31" s="1"/>
      <c r="R31" s="1"/>
      <c r="S31" s="1"/>
      <c r="T31" s="1"/>
      <c r="U31" s="212" t="s">
        <v>567</v>
      </c>
      <c r="V31" s="52" t="s">
        <v>931</v>
      </c>
      <c r="W31" s="53">
        <v>462.4</v>
      </c>
      <c r="X31" s="53" t="s">
        <v>909</v>
      </c>
    </row>
    <row r="32" spans="1:24" x14ac:dyDescent="0.3">
      <c r="A32" s="1"/>
      <c r="B32" s="54" t="s">
        <v>780</v>
      </c>
      <c r="C32" s="55">
        <v>957.23155999999994</v>
      </c>
      <c r="D32" s="55">
        <v>3033.558</v>
      </c>
      <c r="E32" s="55">
        <v>2673.1119399999998</v>
      </c>
      <c r="F32" s="55">
        <v>42.8</v>
      </c>
      <c r="G32" s="55"/>
      <c r="H32" s="55"/>
      <c r="I32" s="55"/>
      <c r="J32" s="55"/>
      <c r="K32" s="55"/>
      <c r="L32" s="55">
        <v>19.809999999999999</v>
      </c>
      <c r="M32" s="55">
        <v>9</v>
      </c>
      <c r="N32" s="55">
        <v>1000.64977</v>
      </c>
      <c r="O32" s="55">
        <v>483.4</v>
      </c>
      <c r="P32" s="55">
        <f t="shared" si="0"/>
        <v>8219.5612700000001</v>
      </c>
      <c r="Q32" s="1"/>
      <c r="R32" s="1"/>
      <c r="S32" s="1"/>
      <c r="T32" s="1"/>
      <c r="U32" s="212" t="s">
        <v>568</v>
      </c>
      <c r="V32" s="52" t="s">
        <v>932</v>
      </c>
      <c r="W32" s="53">
        <v>364.95</v>
      </c>
      <c r="X32" s="53" t="s">
        <v>909</v>
      </c>
    </row>
    <row r="33" spans="1:24" x14ac:dyDescent="0.3">
      <c r="A33" s="1"/>
      <c r="B33" s="54" t="s">
        <v>781</v>
      </c>
      <c r="C33" s="55">
        <v>954.72667999999999</v>
      </c>
      <c r="D33" s="55">
        <v>2964.752</v>
      </c>
      <c r="E33" s="55">
        <v>2536.3359999999998</v>
      </c>
      <c r="F33" s="55">
        <v>42.9</v>
      </c>
      <c r="G33" s="55"/>
      <c r="H33" s="55"/>
      <c r="I33" s="55"/>
      <c r="J33" s="55"/>
      <c r="K33" s="55"/>
      <c r="L33" s="55">
        <v>22.74</v>
      </c>
      <c r="M33" s="55">
        <v>9</v>
      </c>
      <c r="N33" s="55">
        <v>997.29301999999996</v>
      </c>
      <c r="O33" s="55">
        <v>563.20000000000005</v>
      </c>
      <c r="P33" s="55">
        <f t="shared" si="0"/>
        <v>8090.9476999999988</v>
      </c>
      <c r="Q33" s="1"/>
      <c r="R33" s="1"/>
      <c r="S33" s="1"/>
      <c r="T33" s="1"/>
      <c r="U33" s="212" t="s">
        <v>77</v>
      </c>
      <c r="V33" s="52" t="s">
        <v>933</v>
      </c>
      <c r="W33" s="53" t="s">
        <v>909</v>
      </c>
      <c r="X33" s="53">
        <v>2022.45</v>
      </c>
    </row>
    <row r="34" spans="1:24" x14ac:dyDescent="0.3">
      <c r="A34" s="1"/>
      <c r="B34" s="54" t="s">
        <v>782</v>
      </c>
      <c r="C34" s="55">
        <v>950.62314000000003</v>
      </c>
      <c r="D34" s="55">
        <v>2905.1970000000001</v>
      </c>
      <c r="E34" s="55">
        <v>2431.97903</v>
      </c>
      <c r="F34" s="55">
        <v>43.1</v>
      </c>
      <c r="G34" s="55"/>
      <c r="H34" s="55"/>
      <c r="I34" s="55"/>
      <c r="J34" s="55"/>
      <c r="K34" s="55"/>
      <c r="L34" s="55">
        <v>24.38</v>
      </c>
      <c r="M34" s="55">
        <v>8.9</v>
      </c>
      <c r="N34" s="55">
        <v>986.19737999999995</v>
      </c>
      <c r="O34" s="55">
        <v>659.7</v>
      </c>
      <c r="P34" s="55">
        <f t="shared" si="0"/>
        <v>8010.0765499999998</v>
      </c>
      <c r="Q34" s="1"/>
      <c r="R34" s="1"/>
      <c r="S34" s="1"/>
      <c r="T34" s="1"/>
      <c r="U34" s="212" t="s">
        <v>581</v>
      </c>
      <c r="V34" s="52" t="s">
        <v>934</v>
      </c>
      <c r="W34" s="53">
        <v>503.9</v>
      </c>
      <c r="X34" s="53" t="s">
        <v>909</v>
      </c>
    </row>
    <row r="35" spans="1:24" x14ac:dyDescent="0.3">
      <c r="A35" s="1"/>
      <c r="B35" s="54" t="s">
        <v>783</v>
      </c>
      <c r="C35" s="55">
        <v>943.88738999999998</v>
      </c>
      <c r="D35" s="55">
        <v>3019.1080000000002</v>
      </c>
      <c r="E35" s="55">
        <v>2513.1861699999999</v>
      </c>
      <c r="F35" s="55">
        <v>43.8</v>
      </c>
      <c r="G35" s="55"/>
      <c r="H35" s="55"/>
      <c r="I35" s="55"/>
      <c r="J35" s="55"/>
      <c r="K35" s="55"/>
      <c r="L35" s="55">
        <v>25.12</v>
      </c>
      <c r="M35" s="55">
        <v>8.9</v>
      </c>
      <c r="N35" s="55">
        <v>967.57118000000003</v>
      </c>
      <c r="O35" s="55">
        <v>701.9</v>
      </c>
      <c r="P35" s="55">
        <f t="shared" si="0"/>
        <v>8223.4727399999992</v>
      </c>
      <c r="Q35" s="1"/>
      <c r="R35" s="1"/>
      <c r="S35" s="1"/>
      <c r="T35" s="1"/>
      <c r="U35" s="212"/>
      <c r="V35" s="52" t="s">
        <v>935</v>
      </c>
      <c r="W35" s="53">
        <v>175.6</v>
      </c>
      <c r="X35" s="53" t="s">
        <v>909</v>
      </c>
    </row>
    <row r="36" spans="1:24" x14ac:dyDescent="0.3">
      <c r="A36" s="1"/>
      <c r="B36" s="54" t="s">
        <v>784</v>
      </c>
      <c r="C36" s="55">
        <v>952.03913999999997</v>
      </c>
      <c r="D36" s="55">
        <v>3041.7930000000001</v>
      </c>
      <c r="E36" s="55">
        <v>2610.56441</v>
      </c>
      <c r="F36" s="55">
        <v>43.5</v>
      </c>
      <c r="G36" s="55"/>
      <c r="H36" s="55"/>
      <c r="I36" s="55"/>
      <c r="J36" s="55"/>
      <c r="K36" s="55"/>
      <c r="L36" s="55">
        <v>28.45</v>
      </c>
      <c r="M36" s="55">
        <v>9.1</v>
      </c>
      <c r="N36" s="55">
        <v>744.85298</v>
      </c>
      <c r="O36" s="55">
        <v>749.2</v>
      </c>
      <c r="P36" s="55">
        <f t="shared" si="0"/>
        <v>8179.4995299999991</v>
      </c>
      <c r="Q36" s="1"/>
      <c r="R36" s="1"/>
      <c r="S36" s="1"/>
      <c r="T36" s="1"/>
      <c r="U36" s="212" t="s">
        <v>582</v>
      </c>
      <c r="V36" s="52" t="s">
        <v>936</v>
      </c>
      <c r="W36" s="53">
        <v>489.6</v>
      </c>
      <c r="X36" s="53" t="s">
        <v>909</v>
      </c>
    </row>
    <row r="37" spans="1:24" x14ac:dyDescent="0.3">
      <c r="A37" s="1"/>
      <c r="B37" s="54" t="s">
        <v>785</v>
      </c>
      <c r="C37" s="55">
        <v>947.84244000000001</v>
      </c>
      <c r="D37" s="55">
        <v>3015.3429999999998</v>
      </c>
      <c r="E37" s="55">
        <v>2746.6214100000002</v>
      </c>
      <c r="F37" s="55">
        <v>42.6</v>
      </c>
      <c r="G37" s="55"/>
      <c r="H37" s="55"/>
      <c r="I37" s="55"/>
      <c r="J37" s="55"/>
      <c r="K37" s="55"/>
      <c r="L37" s="55">
        <v>28.17</v>
      </c>
      <c r="M37" s="55">
        <v>10.199999999999999</v>
      </c>
      <c r="N37" s="55">
        <v>700.33860000000004</v>
      </c>
      <c r="O37" s="55">
        <v>783</v>
      </c>
      <c r="P37" s="55">
        <f t="shared" si="0"/>
        <v>8274.1154500000011</v>
      </c>
      <c r="Q37" s="1"/>
      <c r="R37" s="1"/>
      <c r="S37" s="1"/>
      <c r="T37" s="1"/>
      <c r="U37" s="212"/>
      <c r="V37" s="52" t="s">
        <v>937</v>
      </c>
      <c r="W37" s="53">
        <v>489.6</v>
      </c>
      <c r="X37" s="53" t="s">
        <v>909</v>
      </c>
    </row>
    <row r="38" spans="1:24" x14ac:dyDescent="0.3">
      <c r="A38" s="1"/>
      <c r="B38" s="56" t="s">
        <v>786</v>
      </c>
      <c r="C38" s="57">
        <v>944.62121999999999</v>
      </c>
      <c r="D38" s="57">
        <v>3079.7170000000001</v>
      </c>
      <c r="E38" s="57">
        <v>2806.4147800000001</v>
      </c>
      <c r="F38" s="57">
        <v>44</v>
      </c>
      <c r="G38" s="57"/>
      <c r="H38" s="57"/>
      <c r="I38" s="57"/>
      <c r="J38" s="57"/>
      <c r="K38" s="57"/>
      <c r="L38" s="57">
        <v>32.200000000000003</v>
      </c>
      <c r="M38" s="57">
        <v>10.1</v>
      </c>
      <c r="N38" s="57">
        <v>554.38679000000002</v>
      </c>
      <c r="O38" s="57">
        <v>807.8</v>
      </c>
      <c r="P38" s="57">
        <f t="shared" si="0"/>
        <v>8279.2397899999996</v>
      </c>
      <c r="Q38" s="1"/>
      <c r="R38" s="1"/>
      <c r="S38" s="1"/>
      <c r="T38" s="1"/>
      <c r="U38" s="212"/>
      <c r="V38" s="52" t="s">
        <v>938</v>
      </c>
      <c r="W38" s="53">
        <v>480</v>
      </c>
      <c r="X38" s="53" t="s">
        <v>909</v>
      </c>
    </row>
    <row r="39" spans="1:24" x14ac:dyDescent="0.3">
      <c r="A39" s="1"/>
      <c r="B39" s="50" t="s">
        <v>787</v>
      </c>
      <c r="C39" s="51">
        <v>946.44404999999995</v>
      </c>
      <c r="D39" s="51">
        <v>3210.5889999999999</v>
      </c>
      <c r="E39" s="51">
        <v>2804.2744299999999</v>
      </c>
      <c r="F39" s="51">
        <v>43.4</v>
      </c>
      <c r="G39" s="51"/>
      <c r="H39" s="51"/>
      <c r="I39" s="51"/>
      <c r="J39" s="51"/>
      <c r="K39" s="51"/>
      <c r="L39" s="51">
        <v>35.81</v>
      </c>
      <c r="M39" s="51">
        <v>10.1</v>
      </c>
      <c r="N39" s="51">
        <v>262.66611999999998</v>
      </c>
      <c r="O39" s="51">
        <v>805</v>
      </c>
      <c r="P39" s="51">
        <f t="shared" si="0"/>
        <v>8118.2835999999998</v>
      </c>
      <c r="Q39" s="1"/>
      <c r="R39" s="1"/>
      <c r="S39" s="1"/>
      <c r="T39" s="1"/>
      <c r="U39" s="212"/>
      <c r="V39" s="52" t="s">
        <v>939</v>
      </c>
      <c r="W39" s="53">
        <v>191.62270000000001</v>
      </c>
      <c r="X39" s="53" t="s">
        <v>909</v>
      </c>
    </row>
    <row r="40" spans="1:24" x14ac:dyDescent="0.3">
      <c r="A40" s="1"/>
      <c r="B40" s="54" t="s">
        <v>788</v>
      </c>
      <c r="C40" s="55">
        <v>954.90359999999998</v>
      </c>
      <c r="D40" s="55">
        <v>3218.0790000000002</v>
      </c>
      <c r="E40" s="55">
        <v>2803.8420900000001</v>
      </c>
      <c r="F40" s="55">
        <v>44</v>
      </c>
      <c r="G40" s="55"/>
      <c r="H40" s="55"/>
      <c r="I40" s="55"/>
      <c r="J40" s="55"/>
      <c r="K40" s="55"/>
      <c r="L40" s="55">
        <v>34.53</v>
      </c>
      <c r="M40" s="55">
        <v>10.1</v>
      </c>
      <c r="N40" s="55">
        <v>191.76607000000001</v>
      </c>
      <c r="O40" s="55">
        <v>801.8</v>
      </c>
      <c r="P40" s="55">
        <f t="shared" si="0"/>
        <v>8059.0207600000003</v>
      </c>
      <c r="Q40" s="1"/>
      <c r="R40" s="1"/>
      <c r="S40" s="1"/>
      <c r="T40" s="1"/>
      <c r="U40" s="212" t="s">
        <v>569</v>
      </c>
      <c r="V40" s="52" t="s">
        <v>940</v>
      </c>
      <c r="W40" s="53">
        <v>86.05</v>
      </c>
      <c r="X40" s="53" t="s">
        <v>909</v>
      </c>
    </row>
    <row r="41" spans="1:24" x14ac:dyDescent="0.3">
      <c r="A41" s="1"/>
      <c r="B41" s="54" t="s">
        <v>789</v>
      </c>
      <c r="C41" s="55">
        <v>982.47592999999995</v>
      </c>
      <c r="D41" s="55">
        <v>3104.9490000000001</v>
      </c>
      <c r="E41" s="55">
        <v>2833.9905800000001</v>
      </c>
      <c r="F41" s="55">
        <v>44.3</v>
      </c>
      <c r="G41" s="55"/>
      <c r="H41" s="55"/>
      <c r="I41" s="55"/>
      <c r="J41" s="55"/>
      <c r="K41" s="55"/>
      <c r="L41" s="55">
        <v>34.28</v>
      </c>
      <c r="M41" s="55">
        <v>10.4</v>
      </c>
      <c r="N41" s="55">
        <v>18.44079</v>
      </c>
      <c r="O41" s="55">
        <v>764.5</v>
      </c>
      <c r="P41" s="55">
        <f t="shared" si="0"/>
        <v>7793.3362999999999</v>
      </c>
      <c r="Q41" s="1"/>
      <c r="R41" s="1"/>
      <c r="S41" s="1"/>
      <c r="T41" s="1"/>
      <c r="U41" s="212" t="s">
        <v>552</v>
      </c>
      <c r="V41" s="52" t="s">
        <v>941</v>
      </c>
      <c r="W41" s="53">
        <v>445.18250499999999</v>
      </c>
      <c r="X41" s="53" t="s">
        <v>909</v>
      </c>
    </row>
    <row r="42" spans="1:24" x14ac:dyDescent="0.3">
      <c r="A42" s="1"/>
      <c r="B42" s="54" t="s">
        <v>790</v>
      </c>
      <c r="C42" s="55">
        <v>1009.9047399999999</v>
      </c>
      <c r="D42" s="55">
        <v>3006.9969999999998</v>
      </c>
      <c r="E42" s="55">
        <v>2756.99926</v>
      </c>
      <c r="F42" s="55">
        <v>44.4</v>
      </c>
      <c r="G42" s="55"/>
      <c r="H42" s="55"/>
      <c r="I42" s="55"/>
      <c r="J42" s="55"/>
      <c r="K42" s="55"/>
      <c r="L42" s="55">
        <v>33.450000000000003</v>
      </c>
      <c r="M42" s="55">
        <v>10.5</v>
      </c>
      <c r="N42" s="55">
        <v>0.1</v>
      </c>
      <c r="O42" s="55">
        <v>760.8</v>
      </c>
      <c r="P42" s="55">
        <f t="shared" si="0"/>
        <v>7623.1509999999998</v>
      </c>
      <c r="Q42" s="1"/>
      <c r="R42" s="1"/>
      <c r="S42" s="1"/>
      <c r="T42" s="1"/>
      <c r="U42" s="212" t="s">
        <v>570</v>
      </c>
      <c r="V42" s="52" t="s">
        <v>942</v>
      </c>
      <c r="W42" s="53">
        <v>443.85</v>
      </c>
      <c r="X42" s="53" t="s">
        <v>909</v>
      </c>
    </row>
    <row r="43" spans="1:24" x14ac:dyDescent="0.3">
      <c r="A43" s="1"/>
      <c r="B43" s="54" t="s">
        <v>791</v>
      </c>
      <c r="C43" s="55">
        <v>1029.5003999999999</v>
      </c>
      <c r="D43" s="55">
        <v>3237.9780000000001</v>
      </c>
      <c r="E43" s="55">
        <v>2828.18723</v>
      </c>
      <c r="F43" s="55">
        <v>43.7</v>
      </c>
      <c r="G43" s="55"/>
      <c r="H43" s="55"/>
      <c r="I43" s="55"/>
      <c r="J43" s="55"/>
      <c r="K43" s="55"/>
      <c r="L43" s="55">
        <v>33.450000000000003</v>
      </c>
      <c r="M43" s="55">
        <v>10.5</v>
      </c>
      <c r="N43" s="55">
        <v>0</v>
      </c>
      <c r="O43" s="55">
        <v>693.1</v>
      </c>
      <c r="P43" s="55">
        <f t="shared" si="0"/>
        <v>7876.4156299999995</v>
      </c>
      <c r="Q43" s="1"/>
      <c r="R43" s="1"/>
      <c r="S43" s="1"/>
      <c r="T43" s="1"/>
      <c r="U43" s="212" t="s">
        <v>546</v>
      </c>
      <c r="V43" s="52" t="s">
        <v>943</v>
      </c>
      <c r="W43" s="53" t="s">
        <v>909</v>
      </c>
      <c r="X43" s="53">
        <v>4882.8999999999996</v>
      </c>
    </row>
    <row r="44" spans="1:24" x14ac:dyDescent="0.3">
      <c r="A44" s="1"/>
      <c r="B44" s="54" t="s">
        <v>792</v>
      </c>
      <c r="C44" s="55">
        <v>1024.2725800000001</v>
      </c>
      <c r="D44" s="55">
        <v>3216.8739999999998</v>
      </c>
      <c r="E44" s="55">
        <v>2856.0032900000001</v>
      </c>
      <c r="F44" s="55">
        <v>44.5</v>
      </c>
      <c r="G44" s="55"/>
      <c r="H44" s="55"/>
      <c r="I44" s="55"/>
      <c r="J44" s="55"/>
      <c r="K44" s="55"/>
      <c r="L44" s="55">
        <v>32.58</v>
      </c>
      <c r="M44" s="55">
        <v>10.6</v>
      </c>
      <c r="N44" s="55">
        <v>0</v>
      </c>
      <c r="O44" s="55">
        <v>688</v>
      </c>
      <c r="P44" s="55">
        <f t="shared" si="0"/>
        <v>7872.8298699999996</v>
      </c>
      <c r="Q44" s="1"/>
      <c r="R44" s="1"/>
      <c r="S44" s="1"/>
      <c r="T44" s="1"/>
      <c r="U44" s="212" t="s">
        <v>554</v>
      </c>
      <c r="V44" s="52" t="s">
        <v>944</v>
      </c>
      <c r="W44" s="53">
        <v>2169.85</v>
      </c>
      <c r="X44" s="53" t="s">
        <v>909</v>
      </c>
    </row>
    <row r="45" spans="1:24" x14ac:dyDescent="0.3">
      <c r="A45" s="1"/>
      <c r="B45" s="54" t="s">
        <v>793</v>
      </c>
      <c r="C45" s="55">
        <v>1027.02442</v>
      </c>
      <c r="D45" s="55">
        <v>3193.7339999999999</v>
      </c>
      <c r="E45" s="55">
        <v>2819.8655100000001</v>
      </c>
      <c r="F45" s="55">
        <v>44.6</v>
      </c>
      <c r="G45" s="55"/>
      <c r="H45" s="55"/>
      <c r="I45" s="55"/>
      <c r="J45" s="55"/>
      <c r="K45" s="55"/>
      <c r="L45" s="55">
        <v>34.14</v>
      </c>
      <c r="M45" s="55">
        <v>11.6</v>
      </c>
      <c r="N45" s="55">
        <v>0</v>
      </c>
      <c r="O45" s="55">
        <v>693.7</v>
      </c>
      <c r="P45" s="55">
        <f t="shared" si="0"/>
        <v>7824.6639300000006</v>
      </c>
      <c r="Q45" s="1"/>
      <c r="R45" s="1"/>
      <c r="S45" s="1"/>
      <c r="T45" s="1"/>
      <c r="U45" s="212" t="s">
        <v>558</v>
      </c>
      <c r="V45" s="52" t="s">
        <v>945</v>
      </c>
      <c r="W45" s="53">
        <v>87.7</v>
      </c>
      <c r="X45" s="53" t="s">
        <v>909</v>
      </c>
    </row>
    <row r="46" spans="1:24" x14ac:dyDescent="0.3">
      <c r="A46" s="1"/>
      <c r="B46" s="56" t="s">
        <v>794</v>
      </c>
      <c r="C46" s="57">
        <v>1026.3255200000001</v>
      </c>
      <c r="D46" s="57">
        <v>3196.3150000000001</v>
      </c>
      <c r="E46" s="57">
        <v>2779.9485199999999</v>
      </c>
      <c r="F46" s="57">
        <v>44.4</v>
      </c>
      <c r="G46" s="57"/>
      <c r="H46" s="57"/>
      <c r="I46" s="57"/>
      <c r="J46" s="57"/>
      <c r="K46" s="57"/>
      <c r="L46" s="57">
        <v>34.56</v>
      </c>
      <c r="M46" s="57">
        <v>12.1</v>
      </c>
      <c r="N46" s="57">
        <v>0</v>
      </c>
      <c r="O46" s="57">
        <v>707.4</v>
      </c>
      <c r="P46" s="57">
        <f t="shared" si="0"/>
        <v>7801.0490399999999</v>
      </c>
      <c r="Q46" s="1"/>
      <c r="R46" s="1"/>
      <c r="S46" s="1"/>
      <c r="T46" s="1"/>
      <c r="U46" s="212" t="s">
        <v>550</v>
      </c>
      <c r="V46" s="52" t="s">
        <v>946</v>
      </c>
      <c r="W46" s="53" t="s">
        <v>909</v>
      </c>
      <c r="X46" s="53">
        <v>1951.35</v>
      </c>
    </row>
    <row r="47" spans="1:24" x14ac:dyDescent="0.3">
      <c r="A47" s="1"/>
      <c r="B47" s="50" t="s">
        <v>795</v>
      </c>
      <c r="C47" s="51">
        <v>1030.08656</v>
      </c>
      <c r="D47" s="51">
        <v>3184.7060000000001</v>
      </c>
      <c r="E47" s="51">
        <v>2762.3567600000001</v>
      </c>
      <c r="F47" s="51">
        <v>44.7</v>
      </c>
      <c r="G47" s="51"/>
      <c r="H47" s="51"/>
      <c r="I47" s="51"/>
      <c r="J47" s="51"/>
      <c r="K47" s="51"/>
      <c r="L47" s="51">
        <v>33.96</v>
      </c>
      <c r="M47" s="51">
        <v>12.2</v>
      </c>
      <c r="N47" s="51">
        <v>0</v>
      </c>
      <c r="O47" s="51">
        <v>694.6</v>
      </c>
      <c r="P47" s="51">
        <f t="shared" si="0"/>
        <v>7762.6093200000005</v>
      </c>
      <c r="Q47" s="1"/>
      <c r="R47" s="1"/>
      <c r="S47" s="1"/>
      <c r="T47" s="1"/>
      <c r="U47" s="212" t="s">
        <v>564</v>
      </c>
      <c r="V47" s="52" t="s">
        <v>947</v>
      </c>
      <c r="W47" s="53">
        <v>68.349999999999994</v>
      </c>
      <c r="X47" s="53" t="s">
        <v>909</v>
      </c>
    </row>
    <row r="48" spans="1:24" x14ac:dyDescent="0.3">
      <c r="A48" s="1"/>
      <c r="B48" s="54" t="s">
        <v>796</v>
      </c>
      <c r="C48" s="55">
        <v>1027.3380299999999</v>
      </c>
      <c r="D48" s="55">
        <v>3148.413</v>
      </c>
      <c r="E48" s="55">
        <v>2793.8866800000001</v>
      </c>
      <c r="F48" s="55">
        <v>44.7</v>
      </c>
      <c r="G48" s="55"/>
      <c r="H48" s="55"/>
      <c r="I48" s="55"/>
      <c r="J48" s="55"/>
      <c r="K48" s="55"/>
      <c r="L48" s="55">
        <v>34.130000000000003</v>
      </c>
      <c r="M48" s="55">
        <v>12.2</v>
      </c>
      <c r="N48" s="55">
        <v>0</v>
      </c>
      <c r="O48" s="55">
        <v>667.1</v>
      </c>
      <c r="P48" s="55">
        <f t="shared" si="0"/>
        <v>7727.7677099999992</v>
      </c>
      <c r="Q48" s="1"/>
      <c r="R48" s="1"/>
      <c r="S48" s="1"/>
      <c r="T48" s="1"/>
      <c r="U48" s="212" t="s">
        <v>104</v>
      </c>
      <c r="V48" s="52" t="s">
        <v>948</v>
      </c>
      <c r="W48" s="53">
        <v>132.5</v>
      </c>
      <c r="X48" s="53" t="s">
        <v>909</v>
      </c>
    </row>
    <row r="49" spans="1:24" x14ac:dyDescent="0.3">
      <c r="A49" s="1"/>
      <c r="B49" s="54" t="s">
        <v>797</v>
      </c>
      <c r="C49" s="55">
        <v>1035.3036300000001</v>
      </c>
      <c r="D49" s="55">
        <v>3195.6860000000001</v>
      </c>
      <c r="E49" s="55">
        <v>2757.16759</v>
      </c>
      <c r="F49" s="55">
        <v>44.8</v>
      </c>
      <c r="G49" s="55"/>
      <c r="H49" s="55"/>
      <c r="I49" s="55"/>
      <c r="J49" s="55"/>
      <c r="K49" s="55"/>
      <c r="L49" s="55">
        <v>14.64</v>
      </c>
      <c r="M49" s="55">
        <v>12.2</v>
      </c>
      <c r="N49" s="55">
        <v>0</v>
      </c>
      <c r="O49" s="55">
        <v>601.70000000000005</v>
      </c>
      <c r="P49" s="55">
        <f t="shared" si="0"/>
        <v>7661.4972200000002</v>
      </c>
      <c r="Q49" s="1"/>
      <c r="R49" s="1"/>
      <c r="S49" s="1"/>
      <c r="T49" s="1"/>
      <c r="U49" s="212"/>
      <c r="V49" s="52" t="s">
        <v>949</v>
      </c>
      <c r="W49" s="53" t="s">
        <v>909</v>
      </c>
      <c r="X49" s="53">
        <v>5377.25</v>
      </c>
    </row>
    <row r="50" spans="1:24" x14ac:dyDescent="0.3">
      <c r="A50" s="1"/>
      <c r="B50" s="54" t="s">
        <v>798</v>
      </c>
      <c r="C50" s="55">
        <v>1030.8346799999999</v>
      </c>
      <c r="D50" s="55">
        <v>3215.7890000000002</v>
      </c>
      <c r="E50" s="55">
        <v>2854.1583999999998</v>
      </c>
      <c r="F50" s="55">
        <v>45.1</v>
      </c>
      <c r="G50" s="55"/>
      <c r="H50" s="55"/>
      <c r="I50" s="55"/>
      <c r="J50" s="55"/>
      <c r="K50" s="55"/>
      <c r="L50" s="55">
        <v>16.739999999999998</v>
      </c>
      <c r="M50" s="55">
        <v>12.2</v>
      </c>
      <c r="N50" s="55">
        <v>0</v>
      </c>
      <c r="O50" s="55">
        <v>549.5</v>
      </c>
      <c r="P50" s="55">
        <f t="shared" si="0"/>
        <v>7724.3220800000008</v>
      </c>
      <c r="Q50" s="1"/>
      <c r="R50" s="1"/>
      <c r="S50" s="1"/>
      <c r="T50" s="1"/>
      <c r="U50" s="212"/>
      <c r="V50" s="52" t="s">
        <v>110</v>
      </c>
      <c r="W50" s="53" t="s">
        <v>909</v>
      </c>
      <c r="X50" s="53">
        <v>2158</v>
      </c>
    </row>
    <row r="51" spans="1:24" x14ac:dyDescent="0.3">
      <c r="A51" s="1"/>
      <c r="B51" s="54" t="s">
        <v>799</v>
      </c>
      <c r="C51" s="55">
        <v>1035.51683</v>
      </c>
      <c r="D51" s="55">
        <v>3228.68</v>
      </c>
      <c r="E51" s="55">
        <v>2856.28107</v>
      </c>
      <c r="F51" s="55">
        <v>45</v>
      </c>
      <c r="G51" s="55"/>
      <c r="H51" s="55"/>
      <c r="I51" s="55"/>
      <c r="J51" s="55"/>
      <c r="K51" s="55"/>
      <c r="L51" s="55">
        <v>16.010000000000002</v>
      </c>
      <c r="M51" s="55">
        <v>12.2</v>
      </c>
      <c r="N51" s="55">
        <v>0</v>
      </c>
      <c r="O51" s="55">
        <v>480.4</v>
      </c>
      <c r="P51" s="55">
        <f t="shared" si="0"/>
        <v>7674.0878999999995</v>
      </c>
      <c r="Q51" s="1"/>
      <c r="R51" s="1"/>
      <c r="S51" s="1"/>
      <c r="T51" s="1"/>
      <c r="U51" s="212"/>
      <c r="V51" s="52" t="s">
        <v>950</v>
      </c>
      <c r="W51" s="53">
        <v>238.3</v>
      </c>
      <c r="X51" s="53" t="s">
        <v>909</v>
      </c>
    </row>
    <row r="52" spans="1:24" x14ac:dyDescent="0.3">
      <c r="A52" s="1"/>
      <c r="B52" s="54" t="s">
        <v>800</v>
      </c>
      <c r="C52" s="55">
        <v>1037.70209</v>
      </c>
      <c r="D52" s="55">
        <v>3192.4319999999998</v>
      </c>
      <c r="E52" s="55">
        <v>2735.8780299999999</v>
      </c>
      <c r="F52" s="55">
        <v>45.2</v>
      </c>
      <c r="G52" s="55"/>
      <c r="H52" s="55"/>
      <c r="I52" s="55"/>
      <c r="J52" s="55"/>
      <c r="K52" s="55"/>
      <c r="L52" s="55">
        <v>15.84</v>
      </c>
      <c r="M52" s="55">
        <v>12.2</v>
      </c>
      <c r="N52" s="55">
        <v>0</v>
      </c>
      <c r="O52" s="55">
        <v>438.2</v>
      </c>
      <c r="P52" s="55">
        <f t="shared" si="0"/>
        <v>7477.452119999999</v>
      </c>
      <c r="Q52" s="1"/>
      <c r="R52" s="1"/>
      <c r="S52" s="1"/>
      <c r="T52" s="1"/>
      <c r="U52" s="212" t="s">
        <v>112</v>
      </c>
      <c r="V52" s="52" t="s">
        <v>951</v>
      </c>
      <c r="W52" s="53" t="s">
        <v>909</v>
      </c>
      <c r="X52" s="53">
        <v>1844.05</v>
      </c>
    </row>
    <row r="53" spans="1:24" x14ac:dyDescent="0.3">
      <c r="A53" s="1"/>
      <c r="B53" s="54" t="s">
        <v>801</v>
      </c>
      <c r="C53" s="55">
        <v>1021.31277</v>
      </c>
      <c r="D53" s="55">
        <v>3083.7739999999999</v>
      </c>
      <c r="E53" s="55">
        <v>2695.8468699999999</v>
      </c>
      <c r="F53" s="55">
        <v>45.2</v>
      </c>
      <c r="G53" s="55"/>
      <c r="H53" s="55"/>
      <c r="I53" s="55"/>
      <c r="J53" s="55"/>
      <c r="K53" s="55"/>
      <c r="L53" s="55">
        <v>19.239999999999998</v>
      </c>
      <c r="M53" s="55">
        <v>12.2</v>
      </c>
      <c r="N53" s="55">
        <v>0</v>
      </c>
      <c r="O53" s="55">
        <v>393.3</v>
      </c>
      <c r="P53" s="55">
        <f t="shared" si="0"/>
        <v>7270.8736399999989</v>
      </c>
      <c r="Q53" s="1"/>
      <c r="R53" s="1"/>
      <c r="S53" s="1"/>
      <c r="T53" s="1"/>
      <c r="U53" s="212"/>
      <c r="V53" s="52" t="s">
        <v>952</v>
      </c>
      <c r="W53" s="53">
        <v>14.4</v>
      </c>
      <c r="X53" s="53" t="s">
        <v>909</v>
      </c>
    </row>
    <row r="54" spans="1:24" x14ac:dyDescent="0.3">
      <c r="A54" s="1"/>
      <c r="B54" s="56" t="s">
        <v>52</v>
      </c>
      <c r="C54" s="57">
        <v>1035.0195100000001</v>
      </c>
      <c r="D54" s="57">
        <v>3157.614</v>
      </c>
      <c r="E54" s="57">
        <v>2552.69625</v>
      </c>
      <c r="F54" s="57">
        <v>29.8</v>
      </c>
      <c r="G54" s="57"/>
      <c r="H54" s="57"/>
      <c r="I54" s="57"/>
      <c r="J54" s="57"/>
      <c r="K54" s="57"/>
      <c r="L54" s="57">
        <v>18.899999999999999</v>
      </c>
      <c r="M54" s="57">
        <v>12.2</v>
      </c>
      <c r="N54" s="57">
        <v>0</v>
      </c>
      <c r="O54" s="57">
        <v>278.10000000000002</v>
      </c>
      <c r="P54" s="57">
        <f t="shared" si="0"/>
        <v>7084.3297599999996</v>
      </c>
      <c r="Q54" s="1"/>
      <c r="R54" s="1"/>
      <c r="S54" s="1"/>
      <c r="T54" s="1"/>
      <c r="U54" s="212"/>
      <c r="V54" s="52" t="s">
        <v>953</v>
      </c>
      <c r="W54" s="53">
        <v>722.7</v>
      </c>
      <c r="X54" s="53" t="s">
        <v>909</v>
      </c>
    </row>
    <row r="55" spans="1:24" x14ac:dyDescent="0.3">
      <c r="A55" s="1"/>
      <c r="B55" s="58" t="s">
        <v>954</v>
      </c>
      <c r="C55" s="59">
        <f t="shared" ref="C55:N55" si="1">SUM(C7:C54)/2</f>
        <v>23629.215204999997</v>
      </c>
      <c r="D55" s="59">
        <f t="shared" si="1"/>
        <v>72744.805499999988</v>
      </c>
      <c r="E55" s="59">
        <f t="shared" si="1"/>
        <v>61676.163220000002</v>
      </c>
      <c r="F55" s="59">
        <f t="shared" si="1"/>
        <v>531.35</v>
      </c>
      <c r="G55" s="59">
        <f t="shared" si="1"/>
        <v>0</v>
      </c>
      <c r="H55" s="59">
        <f t="shared" si="1"/>
        <v>0</v>
      </c>
      <c r="I55" s="59">
        <f t="shared" si="1"/>
        <v>0</v>
      </c>
      <c r="J55" s="59">
        <f t="shared" si="1"/>
        <v>0</v>
      </c>
      <c r="K55" s="59">
        <f t="shared" si="1"/>
        <v>0</v>
      </c>
      <c r="L55" s="59">
        <f t="shared" si="1"/>
        <v>642.6400000000001</v>
      </c>
      <c r="M55" s="59">
        <f t="shared" si="1"/>
        <v>269.75000000000006</v>
      </c>
      <c r="N55" s="59">
        <f t="shared" si="1"/>
        <v>8593.6315000000013</v>
      </c>
      <c r="O55" s="59">
        <f t="shared" ref="O55:P55" si="2">SUM(O7:O54)/2</f>
        <v>12023.9</v>
      </c>
      <c r="P55" s="59">
        <f>SUM(P7:P54)/2</f>
        <v>180111.45542499999</v>
      </c>
      <c r="Q55" s="1"/>
      <c r="R55" s="1"/>
      <c r="S55" s="1"/>
      <c r="T55" s="1"/>
      <c r="U55" s="212"/>
      <c r="V55" s="52" t="s">
        <v>113</v>
      </c>
      <c r="W55" s="53" t="s">
        <v>909</v>
      </c>
      <c r="X55" s="53">
        <v>4379.55</v>
      </c>
    </row>
    <row r="56" spans="1:24" x14ac:dyDescent="0.3">
      <c r="A56" s="1"/>
      <c r="B56" s="58" t="s">
        <v>955</v>
      </c>
      <c r="C56" s="59">
        <f t="shared" ref="C56:P56" si="3">C55*100/$P$55</f>
        <v>13.119218402429384</v>
      </c>
      <c r="D56" s="59">
        <f t="shared" si="3"/>
        <v>40.38877223458536</v>
      </c>
      <c r="E56" s="59">
        <f t="shared" si="3"/>
        <v>34.243331760584496</v>
      </c>
      <c r="F56" s="59">
        <f t="shared" si="3"/>
        <v>0.29501177409632273</v>
      </c>
      <c r="G56" s="59">
        <f t="shared" si="3"/>
        <v>0</v>
      </c>
      <c r="H56" s="59">
        <f t="shared" si="3"/>
        <v>0</v>
      </c>
      <c r="I56" s="59">
        <f t="shared" si="3"/>
        <v>0</v>
      </c>
      <c r="J56" s="59">
        <f t="shared" si="3"/>
        <v>0</v>
      </c>
      <c r="K56" s="59">
        <f t="shared" si="3"/>
        <v>0</v>
      </c>
      <c r="L56" s="59">
        <f t="shared" si="3"/>
        <v>0.35680129200199656</v>
      </c>
      <c r="M56" s="59">
        <f t="shared" si="3"/>
        <v>0.14976837501173065</v>
      </c>
      <c r="N56" s="59">
        <f t="shared" si="3"/>
        <v>4.7712853575704219</v>
      </c>
      <c r="O56" s="59">
        <f t="shared" si="3"/>
        <v>6.6758108037202879</v>
      </c>
      <c r="P56" s="59">
        <f t="shared" si="3"/>
        <v>100</v>
      </c>
      <c r="Q56" s="1"/>
      <c r="R56" s="1"/>
      <c r="S56" s="1"/>
      <c r="T56" s="1"/>
      <c r="U56" s="212"/>
      <c r="V56" s="52" t="s">
        <v>117</v>
      </c>
      <c r="W56" s="53" t="s">
        <v>909</v>
      </c>
      <c r="X56" s="53">
        <v>3125.35</v>
      </c>
    </row>
    <row r="57" spans="1:24" x14ac:dyDescent="0.3">
      <c r="A57" s="1"/>
      <c r="B57" s="1"/>
      <c r="C57" s="1"/>
      <c r="D57" s="1"/>
      <c r="E57" s="1"/>
      <c r="F57" s="1"/>
      <c r="G57" s="1"/>
      <c r="H57" s="1"/>
      <c r="I57" s="1"/>
      <c r="J57" s="1"/>
      <c r="K57" s="1"/>
      <c r="L57" s="1"/>
      <c r="M57" s="1"/>
      <c r="N57" s="1"/>
      <c r="O57" s="1"/>
      <c r="P57" s="1"/>
      <c r="Q57" s="1"/>
      <c r="R57" s="1"/>
      <c r="S57" s="1"/>
      <c r="T57" s="1"/>
      <c r="U57" s="212"/>
      <c r="V57" s="52" t="s">
        <v>956</v>
      </c>
      <c r="W57" s="53">
        <v>1519.4</v>
      </c>
      <c r="X57" s="53" t="s">
        <v>909</v>
      </c>
    </row>
    <row r="58" spans="1:24" x14ac:dyDescent="0.3">
      <c r="A58" s="1"/>
      <c r="B58" s="1"/>
      <c r="C58" s="1"/>
      <c r="D58" s="1"/>
      <c r="E58" s="1"/>
      <c r="F58" s="1"/>
      <c r="G58" s="1"/>
      <c r="H58" s="1"/>
      <c r="I58" s="1"/>
      <c r="J58" s="1"/>
      <c r="K58" s="1"/>
      <c r="L58" s="1"/>
      <c r="M58" s="1"/>
      <c r="N58" s="1"/>
      <c r="O58" s="1"/>
      <c r="P58" s="1"/>
      <c r="Q58" s="1"/>
      <c r="R58" s="1"/>
      <c r="S58" s="1"/>
      <c r="T58" s="1"/>
      <c r="U58" s="212" t="s">
        <v>549</v>
      </c>
      <c r="V58" s="52" t="s">
        <v>957</v>
      </c>
      <c r="W58" s="53" t="s">
        <v>909</v>
      </c>
      <c r="X58" s="53">
        <v>2647.95</v>
      </c>
    </row>
    <row r="59" spans="1:24" x14ac:dyDescent="0.3">
      <c r="A59" s="1"/>
      <c r="B59" s="1"/>
      <c r="C59" s="1"/>
      <c r="D59" s="1"/>
      <c r="E59" s="1"/>
      <c r="F59" s="1"/>
      <c r="G59" s="1"/>
      <c r="H59" s="1"/>
      <c r="I59" s="1"/>
      <c r="J59" s="1"/>
      <c r="K59" s="1"/>
      <c r="L59" s="1"/>
      <c r="M59" s="1"/>
      <c r="N59" s="1"/>
      <c r="O59" s="1"/>
      <c r="P59" s="1"/>
      <c r="Q59" s="1"/>
      <c r="R59" s="1"/>
      <c r="S59" s="1"/>
      <c r="T59" s="1"/>
      <c r="U59" s="212"/>
      <c r="V59" s="52" t="s">
        <v>958</v>
      </c>
      <c r="W59" s="53">
        <v>52.8</v>
      </c>
      <c r="X59" s="53" t="s">
        <v>909</v>
      </c>
    </row>
    <row r="60" spans="1:24" x14ac:dyDescent="0.3">
      <c r="A60" s="1"/>
      <c r="B60" s="1"/>
      <c r="C60" s="1"/>
      <c r="D60" s="1"/>
      <c r="E60" s="1"/>
      <c r="F60" s="1"/>
      <c r="G60" s="1"/>
      <c r="H60" s="1"/>
      <c r="I60" s="1"/>
      <c r="J60" s="1"/>
      <c r="K60" s="1"/>
      <c r="L60" s="1"/>
      <c r="M60" s="1"/>
      <c r="N60" s="1"/>
      <c r="O60" s="1"/>
      <c r="P60" s="1"/>
      <c r="Q60" s="1"/>
      <c r="R60" s="1"/>
      <c r="S60" s="1"/>
      <c r="T60" s="1"/>
      <c r="U60" s="212" t="s">
        <v>959</v>
      </c>
      <c r="V60" s="52" t="s">
        <v>960</v>
      </c>
      <c r="W60" s="53">
        <v>217.7</v>
      </c>
      <c r="X60" s="53" t="s">
        <v>909</v>
      </c>
    </row>
    <row r="61" spans="1:24" x14ac:dyDescent="0.3">
      <c r="A61" s="1"/>
      <c r="B61" s="1"/>
      <c r="C61" s="1"/>
      <c r="D61" s="1"/>
      <c r="E61" s="1"/>
      <c r="F61" s="1"/>
      <c r="G61" s="1"/>
      <c r="H61" s="1"/>
      <c r="I61" s="1"/>
      <c r="J61" s="1"/>
      <c r="K61" s="1"/>
      <c r="L61" s="1"/>
      <c r="M61" s="1"/>
      <c r="N61" s="1"/>
      <c r="O61" s="1"/>
      <c r="P61" s="1"/>
      <c r="Q61" s="1"/>
      <c r="R61" s="1"/>
      <c r="S61" s="1"/>
      <c r="T61" s="1"/>
      <c r="U61" s="212"/>
      <c r="V61" s="52" t="s">
        <v>961</v>
      </c>
      <c r="W61" s="53">
        <v>65.55</v>
      </c>
      <c r="X61" s="53" t="s">
        <v>909</v>
      </c>
    </row>
    <row r="62" spans="1:24" x14ac:dyDescent="0.3">
      <c r="A62" s="1"/>
      <c r="B62" s="1"/>
      <c r="C62" s="1"/>
      <c r="D62" s="1"/>
      <c r="E62" s="1"/>
      <c r="F62" s="1"/>
      <c r="G62" s="1"/>
      <c r="H62" s="1"/>
      <c r="I62" s="1"/>
      <c r="J62" s="1"/>
      <c r="K62" s="1"/>
      <c r="L62" s="1"/>
      <c r="M62" s="1"/>
      <c r="N62" s="1"/>
      <c r="O62" s="1"/>
      <c r="P62" s="1"/>
      <c r="Q62" s="1"/>
      <c r="R62" s="1"/>
      <c r="S62" s="1"/>
      <c r="T62" s="1"/>
      <c r="U62" s="212"/>
      <c r="V62" s="52" t="s">
        <v>962</v>
      </c>
      <c r="W62" s="53">
        <v>130.15</v>
      </c>
      <c r="X62" s="53" t="s">
        <v>909</v>
      </c>
    </row>
    <row r="63" spans="1:24" x14ac:dyDescent="0.3">
      <c r="A63" s="1"/>
      <c r="B63" s="1"/>
      <c r="C63" s="1"/>
      <c r="D63" s="1"/>
      <c r="E63" s="1"/>
      <c r="F63" s="1"/>
      <c r="G63" s="1"/>
      <c r="H63" s="1"/>
      <c r="I63" s="1"/>
      <c r="J63" s="1"/>
      <c r="K63" s="1"/>
      <c r="L63" s="1"/>
      <c r="M63" s="1"/>
      <c r="N63" s="1"/>
      <c r="O63" s="1"/>
      <c r="P63" s="1"/>
      <c r="Q63" s="1"/>
      <c r="R63" s="1"/>
      <c r="S63" s="1"/>
      <c r="T63" s="1"/>
      <c r="U63" s="212" t="s">
        <v>137</v>
      </c>
      <c r="V63" s="52" t="s">
        <v>963</v>
      </c>
      <c r="W63" s="53">
        <v>91.2</v>
      </c>
      <c r="X63" s="53" t="s">
        <v>909</v>
      </c>
    </row>
    <row r="64" spans="1:24" x14ac:dyDescent="0.3">
      <c r="A64" s="1"/>
      <c r="B64" s="1"/>
      <c r="C64" s="1"/>
      <c r="D64" s="1"/>
      <c r="E64" s="1"/>
      <c r="F64" s="1"/>
      <c r="G64" s="1"/>
      <c r="H64" s="1"/>
      <c r="I64" s="1"/>
      <c r="J64" s="1"/>
      <c r="K64" s="1"/>
      <c r="L64" s="1"/>
      <c r="M64" s="1"/>
      <c r="N64" s="1"/>
      <c r="O64" s="1"/>
      <c r="P64" s="1"/>
      <c r="Q64" s="1"/>
      <c r="R64" s="1"/>
      <c r="S64" s="1"/>
      <c r="T64" s="1"/>
      <c r="U64" s="212"/>
      <c r="V64" s="52" t="s">
        <v>964</v>
      </c>
      <c r="W64" s="53">
        <v>1001.4</v>
      </c>
      <c r="X64" s="53" t="s">
        <v>909</v>
      </c>
    </row>
    <row r="65" spans="1:24" x14ac:dyDescent="0.3">
      <c r="A65" s="1"/>
      <c r="B65" s="1"/>
      <c r="C65" s="1"/>
      <c r="D65" s="1"/>
      <c r="E65" s="1"/>
      <c r="F65" s="1"/>
      <c r="G65" s="1"/>
      <c r="H65" s="1"/>
      <c r="I65" s="1"/>
      <c r="J65" s="1"/>
      <c r="K65" s="1"/>
      <c r="L65" s="1"/>
      <c r="M65" s="1"/>
      <c r="N65" s="1"/>
      <c r="O65" s="1"/>
      <c r="P65" s="1"/>
      <c r="Q65" s="1"/>
      <c r="R65" s="1"/>
      <c r="S65" s="1"/>
      <c r="T65" s="1"/>
      <c r="U65" s="212"/>
      <c r="V65" s="52" t="s">
        <v>138</v>
      </c>
      <c r="W65" s="53" t="s">
        <v>909</v>
      </c>
      <c r="X65" s="53">
        <v>4078</v>
      </c>
    </row>
    <row r="66" spans="1:24" x14ac:dyDescent="0.3">
      <c r="A66" s="1"/>
      <c r="B66" s="1"/>
      <c r="C66" s="1"/>
      <c r="D66" s="1"/>
      <c r="E66" s="1"/>
      <c r="F66" s="1"/>
      <c r="G66" s="1"/>
      <c r="H66" s="1"/>
      <c r="I66" s="1"/>
      <c r="J66" s="1"/>
      <c r="K66" s="1"/>
      <c r="L66" s="1"/>
      <c r="M66" s="1"/>
      <c r="N66" s="1"/>
      <c r="O66" s="1"/>
      <c r="P66" s="1"/>
      <c r="Q66" s="1"/>
      <c r="R66" s="1"/>
      <c r="S66" s="1"/>
      <c r="T66" s="1"/>
      <c r="U66" s="212"/>
      <c r="V66" s="52" t="s">
        <v>140</v>
      </c>
      <c r="W66" s="53" t="s">
        <v>909</v>
      </c>
      <c r="X66" s="53">
        <v>717</v>
      </c>
    </row>
    <row r="67" spans="1:24" x14ac:dyDescent="0.3">
      <c r="A67" s="1"/>
      <c r="B67" s="1"/>
      <c r="C67" s="1"/>
      <c r="D67" s="1"/>
      <c r="E67" s="1"/>
      <c r="F67" s="1"/>
      <c r="G67" s="1"/>
      <c r="H67" s="1"/>
      <c r="I67" s="1"/>
      <c r="J67" s="1"/>
      <c r="K67" s="1"/>
      <c r="L67" s="1"/>
      <c r="M67" s="1"/>
      <c r="N67" s="1"/>
      <c r="O67" s="1"/>
      <c r="P67" s="1"/>
      <c r="Q67" s="1"/>
      <c r="R67" s="1"/>
      <c r="S67" s="1"/>
      <c r="T67" s="1"/>
      <c r="U67" s="212"/>
      <c r="V67" s="52" t="s">
        <v>965</v>
      </c>
      <c r="W67" s="53" t="s">
        <v>909</v>
      </c>
      <c r="X67" s="53">
        <v>1067.45</v>
      </c>
    </row>
    <row r="68" spans="1:24" x14ac:dyDescent="0.3">
      <c r="A68" s="1"/>
      <c r="B68" s="1"/>
      <c r="C68" s="1"/>
      <c r="D68" s="1"/>
      <c r="E68" s="1"/>
      <c r="F68" s="1"/>
      <c r="G68" s="1"/>
      <c r="H68" s="1"/>
      <c r="I68" s="1"/>
      <c r="J68" s="1"/>
      <c r="K68" s="1"/>
      <c r="L68" s="1"/>
      <c r="M68" s="1"/>
      <c r="N68" s="1"/>
      <c r="O68" s="1"/>
      <c r="P68" s="1"/>
      <c r="Q68" s="1"/>
      <c r="R68" s="1"/>
      <c r="S68" s="1"/>
      <c r="T68" s="1"/>
      <c r="U68" s="212"/>
      <c r="V68" s="52" t="s">
        <v>966</v>
      </c>
      <c r="W68" s="53">
        <v>1674.95</v>
      </c>
      <c r="X68" s="53" t="s">
        <v>909</v>
      </c>
    </row>
    <row r="69" spans="1:24" x14ac:dyDescent="0.3">
      <c r="A69" s="1"/>
      <c r="B69" s="1"/>
      <c r="C69" s="1"/>
      <c r="D69" s="1"/>
      <c r="E69" s="1"/>
      <c r="F69" s="1"/>
      <c r="G69" s="1"/>
      <c r="H69" s="1"/>
      <c r="I69" s="1"/>
      <c r="J69" s="1"/>
      <c r="K69" s="1"/>
      <c r="L69" s="1"/>
      <c r="M69" s="1"/>
      <c r="N69" s="1"/>
      <c r="O69" s="1"/>
      <c r="P69" s="1"/>
      <c r="Q69" s="1"/>
      <c r="R69" s="1"/>
      <c r="S69" s="1"/>
      <c r="T69" s="1"/>
      <c r="U69" s="212" t="s">
        <v>559</v>
      </c>
      <c r="V69" s="52" t="s">
        <v>967</v>
      </c>
      <c r="W69" s="53">
        <v>157.19999999999999</v>
      </c>
      <c r="X69" s="53" t="s">
        <v>909</v>
      </c>
    </row>
    <row r="70" spans="1:24" x14ac:dyDescent="0.3">
      <c r="A70" s="1"/>
      <c r="B70" s="1"/>
      <c r="C70" s="1"/>
      <c r="D70" s="1"/>
      <c r="E70" s="1"/>
      <c r="F70" s="1"/>
      <c r="G70" s="1"/>
      <c r="H70" s="1"/>
      <c r="I70" s="1"/>
      <c r="J70" s="1"/>
      <c r="K70" s="1"/>
      <c r="L70" s="1"/>
      <c r="M70" s="1"/>
      <c r="N70" s="1"/>
      <c r="O70" s="1"/>
      <c r="P70" s="1"/>
      <c r="Q70" s="1"/>
      <c r="R70" s="1"/>
      <c r="S70" s="1"/>
      <c r="T70" s="1"/>
      <c r="U70" s="212" t="s">
        <v>563</v>
      </c>
      <c r="V70" s="52" t="s">
        <v>968</v>
      </c>
      <c r="W70" s="53">
        <v>488.65</v>
      </c>
      <c r="X70" s="53" t="s">
        <v>909</v>
      </c>
    </row>
    <row r="71" spans="1:24" x14ac:dyDescent="0.3">
      <c r="A71" s="1"/>
      <c r="B71" s="1"/>
      <c r="C71" s="1"/>
      <c r="D71" s="1"/>
      <c r="E71" s="1"/>
      <c r="F71" s="1"/>
      <c r="G71" s="1"/>
      <c r="H71" s="1"/>
      <c r="I71" s="1"/>
      <c r="J71" s="1"/>
      <c r="K71" s="1"/>
      <c r="L71" s="1"/>
      <c r="M71" s="1"/>
      <c r="N71" s="1"/>
      <c r="O71" s="1"/>
      <c r="P71" s="1"/>
      <c r="Q71" s="1"/>
      <c r="R71" s="1"/>
      <c r="S71" s="1"/>
      <c r="T71" s="1"/>
      <c r="U71" s="60" t="s">
        <v>954</v>
      </c>
      <c r="V71" s="61"/>
      <c r="W71" s="62">
        <v>23629.215205</v>
      </c>
      <c r="X71" s="62">
        <v>72744.805500000002</v>
      </c>
    </row>
  </sheetData>
  <mergeCells count="37">
    <mergeCell ref="U69"/>
    <mergeCell ref="U70"/>
    <mergeCell ref="U48:U51"/>
    <mergeCell ref="U52:U57"/>
    <mergeCell ref="U58:U59"/>
    <mergeCell ref="U60:U62"/>
    <mergeCell ref="U63:U68"/>
    <mergeCell ref="U43"/>
    <mergeCell ref="U44"/>
    <mergeCell ref="U45"/>
    <mergeCell ref="U46"/>
    <mergeCell ref="U47"/>
    <mergeCell ref="U34:U35"/>
    <mergeCell ref="U36:U39"/>
    <mergeCell ref="U40"/>
    <mergeCell ref="U41"/>
    <mergeCell ref="U42"/>
    <mergeCell ref="U28:U29"/>
    <mergeCell ref="U30"/>
    <mergeCell ref="U31"/>
    <mergeCell ref="U32"/>
    <mergeCell ref="U33"/>
    <mergeCell ref="U21:U22"/>
    <mergeCell ref="U23"/>
    <mergeCell ref="U24:U25"/>
    <mergeCell ref="U26"/>
    <mergeCell ref="U27"/>
    <mergeCell ref="U11"/>
    <mergeCell ref="U12:U13"/>
    <mergeCell ref="U14:U15"/>
    <mergeCell ref="U16:U19"/>
    <mergeCell ref="U20"/>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3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4" t="s">
        <v>969</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row>
    <row r="6" spans="1:78" ht="43.95" customHeight="1" x14ac:dyDescent="0.3">
      <c r="A6" s="1"/>
      <c r="B6" s="213" t="s">
        <v>536</v>
      </c>
      <c r="C6" s="213" t="s">
        <v>970</v>
      </c>
      <c r="D6" s="213" t="s">
        <v>163</v>
      </c>
      <c r="E6" s="213" t="s">
        <v>174</v>
      </c>
      <c r="F6" s="213" t="s">
        <v>588</v>
      </c>
      <c r="G6" s="213" t="s">
        <v>179</v>
      </c>
      <c r="H6" s="213" t="s">
        <v>575</v>
      </c>
      <c r="I6" s="213" t="s">
        <v>576</v>
      </c>
      <c r="J6" s="213" t="s">
        <v>577</v>
      </c>
      <c r="K6" s="213" t="s">
        <v>586</v>
      </c>
      <c r="L6" s="213" t="s">
        <v>14</v>
      </c>
      <c r="M6" s="213" t="s">
        <v>560</v>
      </c>
      <c r="N6" s="213" t="s">
        <v>578</v>
      </c>
      <c r="O6" s="213" t="s">
        <v>561</v>
      </c>
      <c r="P6" s="213" t="s">
        <v>579</v>
      </c>
      <c r="Q6" s="213"/>
      <c r="R6" s="213"/>
      <c r="S6" s="213"/>
      <c r="T6" s="213"/>
      <c r="U6" s="213" t="s">
        <v>574</v>
      </c>
      <c r="V6" s="213" t="s">
        <v>565</v>
      </c>
      <c r="W6" s="213" t="s">
        <v>566</v>
      </c>
      <c r="X6" s="213" t="s">
        <v>567</v>
      </c>
      <c r="Y6" s="213" t="s">
        <v>568</v>
      </c>
      <c r="Z6" s="213" t="s">
        <v>580</v>
      </c>
      <c r="AA6" s="213"/>
      <c r="AB6" s="213" t="s">
        <v>252</v>
      </c>
      <c r="AC6" s="213" t="s">
        <v>971</v>
      </c>
      <c r="AD6" s="213"/>
      <c r="AE6" s="213" t="s">
        <v>77</v>
      </c>
      <c r="AF6" s="213"/>
      <c r="AG6" s="213"/>
      <c r="AH6" s="213"/>
      <c r="AI6" s="213" t="s">
        <v>581</v>
      </c>
      <c r="AJ6" s="213"/>
      <c r="AK6" s="213" t="s">
        <v>582</v>
      </c>
      <c r="AL6" s="213"/>
      <c r="AM6" s="213"/>
      <c r="AN6" s="213"/>
      <c r="AO6" s="213" t="s">
        <v>287</v>
      </c>
      <c r="AP6" s="213" t="s">
        <v>293</v>
      </c>
      <c r="AQ6" s="213" t="s">
        <v>299</v>
      </c>
      <c r="AR6" s="213" t="s">
        <v>972</v>
      </c>
      <c r="AS6" s="213" t="s">
        <v>569</v>
      </c>
      <c r="AT6" s="213" t="s">
        <v>570</v>
      </c>
      <c r="AU6" s="213" t="s">
        <v>973</v>
      </c>
      <c r="AV6" s="213" t="s">
        <v>320</v>
      </c>
      <c r="AW6" s="213" t="s">
        <v>90</v>
      </c>
      <c r="AX6" s="213"/>
      <c r="AY6" s="213" t="s">
        <v>562</v>
      </c>
      <c r="AZ6" s="213" t="s">
        <v>564</v>
      </c>
      <c r="BA6" s="213" t="s">
        <v>583</v>
      </c>
      <c r="BB6" s="213"/>
      <c r="BC6" s="213" t="s">
        <v>571</v>
      </c>
      <c r="BD6" s="213" t="s">
        <v>104</v>
      </c>
      <c r="BE6" s="213"/>
      <c r="BF6" s="213" t="s">
        <v>112</v>
      </c>
      <c r="BG6" s="213"/>
      <c r="BH6" s="213"/>
      <c r="BI6" s="213"/>
      <c r="BJ6" s="213"/>
      <c r="BK6" s="213"/>
      <c r="BL6" s="213" t="s">
        <v>572</v>
      </c>
      <c r="BM6" s="213" t="s">
        <v>365</v>
      </c>
      <c r="BN6" s="213" t="s">
        <v>368</v>
      </c>
      <c r="BO6" s="213" t="s">
        <v>373</v>
      </c>
      <c r="BP6" s="213"/>
      <c r="BQ6" s="213"/>
      <c r="BR6" s="213"/>
      <c r="BS6" s="213" t="s">
        <v>584</v>
      </c>
      <c r="BT6" s="213" t="s">
        <v>549</v>
      </c>
      <c r="BU6" s="213" t="s">
        <v>585</v>
      </c>
      <c r="BV6" s="213"/>
      <c r="BW6" s="213"/>
      <c r="BX6" s="213" t="s">
        <v>573</v>
      </c>
      <c r="BY6" s="213" t="s">
        <v>563</v>
      </c>
      <c r="BZ6" s="63" t="s">
        <v>974</v>
      </c>
    </row>
    <row r="7" spans="1:78" ht="20.399999999999999" x14ac:dyDescent="0.3">
      <c r="A7" s="1"/>
      <c r="B7" s="213"/>
      <c r="C7" s="63" t="s">
        <v>975</v>
      </c>
      <c r="D7" s="63" t="s">
        <v>976</v>
      </c>
      <c r="E7" s="63" t="s">
        <v>977</v>
      </c>
      <c r="F7" s="63" t="s">
        <v>978</v>
      </c>
      <c r="G7" s="63" t="s">
        <v>979</v>
      </c>
      <c r="H7" s="63" t="s">
        <v>980</v>
      </c>
      <c r="I7" s="63" t="s">
        <v>910</v>
      </c>
      <c r="J7" s="63" t="s">
        <v>981</v>
      </c>
      <c r="K7" s="63" t="s">
        <v>982</v>
      </c>
      <c r="L7" s="63" t="s">
        <v>983</v>
      </c>
      <c r="M7" s="63" t="s">
        <v>984</v>
      </c>
      <c r="N7" s="63" t="s">
        <v>985</v>
      </c>
      <c r="O7" s="63" t="s">
        <v>681</v>
      </c>
      <c r="P7" s="63" t="s">
        <v>917</v>
      </c>
      <c r="Q7" s="63" t="s">
        <v>986</v>
      </c>
      <c r="R7" s="63" t="s">
        <v>918</v>
      </c>
      <c r="S7" s="63" t="s">
        <v>919</v>
      </c>
      <c r="T7" s="63" t="s">
        <v>987</v>
      </c>
      <c r="U7" s="63" t="s">
        <v>924</v>
      </c>
      <c r="V7" s="63" t="s">
        <v>926</v>
      </c>
      <c r="W7" s="63" t="s">
        <v>927</v>
      </c>
      <c r="X7" s="63" t="s">
        <v>931</v>
      </c>
      <c r="Y7" s="63" t="s">
        <v>932</v>
      </c>
      <c r="Z7" s="63" t="s">
        <v>988</v>
      </c>
      <c r="AA7" s="63" t="s">
        <v>989</v>
      </c>
      <c r="AB7" s="63" t="s">
        <v>990</v>
      </c>
      <c r="AC7" s="63" t="s">
        <v>991</v>
      </c>
      <c r="AD7" s="63" t="s">
        <v>992</v>
      </c>
      <c r="AE7" s="63" t="s">
        <v>993</v>
      </c>
      <c r="AF7" s="63" t="s">
        <v>994</v>
      </c>
      <c r="AG7" s="63" t="s">
        <v>995</v>
      </c>
      <c r="AH7" s="63" t="s">
        <v>996</v>
      </c>
      <c r="AI7" s="63" t="s">
        <v>934</v>
      </c>
      <c r="AJ7" s="63" t="s">
        <v>935</v>
      </c>
      <c r="AK7" s="63" t="s">
        <v>997</v>
      </c>
      <c r="AL7" s="63" t="s">
        <v>998</v>
      </c>
      <c r="AM7" s="63" t="s">
        <v>999</v>
      </c>
      <c r="AN7" s="63" t="s">
        <v>939</v>
      </c>
      <c r="AO7" s="63" t="s">
        <v>1000</v>
      </c>
      <c r="AP7" s="63" t="s">
        <v>1001</v>
      </c>
      <c r="AQ7" s="63" t="s">
        <v>1002</v>
      </c>
      <c r="AR7" s="63" t="s">
        <v>1003</v>
      </c>
      <c r="AS7" s="63" t="s">
        <v>1004</v>
      </c>
      <c r="AT7" s="63" t="s">
        <v>942</v>
      </c>
      <c r="AU7" s="63" t="s">
        <v>1005</v>
      </c>
      <c r="AV7" s="63" t="s">
        <v>1006</v>
      </c>
      <c r="AW7" s="63" t="s">
        <v>1007</v>
      </c>
      <c r="AX7" s="63" t="s">
        <v>1008</v>
      </c>
      <c r="AY7" s="63" t="s">
        <v>684</v>
      </c>
      <c r="AZ7" s="63" t="s">
        <v>947</v>
      </c>
      <c r="BA7" s="63" t="s">
        <v>1009</v>
      </c>
      <c r="BB7" s="63" t="s">
        <v>1010</v>
      </c>
      <c r="BC7" s="63" t="s">
        <v>1011</v>
      </c>
      <c r="BD7" s="63" t="s">
        <v>1012</v>
      </c>
      <c r="BE7" s="63" t="s">
        <v>1013</v>
      </c>
      <c r="BF7" s="63" t="s">
        <v>1014</v>
      </c>
      <c r="BG7" s="63" t="s">
        <v>1015</v>
      </c>
      <c r="BH7" s="63" t="s">
        <v>952</v>
      </c>
      <c r="BI7" s="63" t="s">
        <v>1016</v>
      </c>
      <c r="BJ7" s="63" t="s">
        <v>1017</v>
      </c>
      <c r="BK7" s="63" t="s">
        <v>1018</v>
      </c>
      <c r="BL7" s="63" t="s">
        <v>1019</v>
      </c>
      <c r="BM7" s="63" t="s">
        <v>1020</v>
      </c>
      <c r="BN7" s="63" t="s">
        <v>1021</v>
      </c>
      <c r="BO7" s="63" t="s">
        <v>1022</v>
      </c>
      <c r="BP7" s="63" t="s">
        <v>1023</v>
      </c>
      <c r="BQ7" s="63" t="s">
        <v>1024</v>
      </c>
      <c r="BR7" s="63" t="s">
        <v>1025</v>
      </c>
      <c r="BS7" s="63" t="s">
        <v>1026</v>
      </c>
      <c r="BT7" s="63" t="s">
        <v>1027</v>
      </c>
      <c r="BU7" s="63" t="s">
        <v>960</v>
      </c>
      <c r="BV7" s="63" t="s">
        <v>1028</v>
      </c>
      <c r="BW7" s="63" t="s">
        <v>962</v>
      </c>
      <c r="BX7" s="63" t="s">
        <v>1029</v>
      </c>
      <c r="BY7" s="63" t="s">
        <v>968</v>
      </c>
      <c r="BZ7" s="63" t="s">
        <v>746</v>
      </c>
    </row>
    <row r="8" spans="1:78" x14ac:dyDescent="0.3">
      <c r="A8" s="1"/>
      <c r="B8" s="50" t="s">
        <v>1030</v>
      </c>
      <c r="C8" s="64"/>
      <c r="D8" s="64"/>
      <c r="E8" s="64"/>
      <c r="F8" s="64">
        <v>8.17</v>
      </c>
      <c r="G8" s="64"/>
      <c r="H8" s="64">
        <v>16.100000000000001</v>
      </c>
      <c r="I8" s="64">
        <v>3.16</v>
      </c>
      <c r="J8" s="64"/>
      <c r="K8" s="64">
        <v>10.199999999999999</v>
      </c>
      <c r="L8" s="64">
        <v>14.4</v>
      </c>
      <c r="M8" s="64">
        <v>20</v>
      </c>
      <c r="N8" s="64"/>
      <c r="O8" s="64"/>
      <c r="P8" s="64">
        <v>19.8</v>
      </c>
      <c r="Q8" s="64"/>
      <c r="R8" s="64">
        <v>18.600000000000001</v>
      </c>
      <c r="S8" s="64">
        <v>20.3</v>
      </c>
      <c r="T8" s="64">
        <v>9.8000000000000007</v>
      </c>
      <c r="U8" s="64">
        <v>3.5</v>
      </c>
      <c r="V8" s="64">
        <v>5.0999999999999996</v>
      </c>
      <c r="W8" s="64">
        <v>20.5</v>
      </c>
      <c r="X8" s="64">
        <v>19.100000000000001</v>
      </c>
      <c r="Y8" s="64">
        <v>15.3</v>
      </c>
      <c r="Z8" s="64">
        <v>16.100000000000001</v>
      </c>
      <c r="AA8" s="64">
        <v>2.2999999999999998</v>
      </c>
      <c r="AB8" s="64">
        <v>36.200000000000003</v>
      </c>
      <c r="AC8" s="64"/>
      <c r="AD8" s="64"/>
      <c r="AE8" s="64">
        <v>1.5</v>
      </c>
      <c r="AF8" s="64">
        <v>85.8</v>
      </c>
      <c r="AG8" s="64"/>
      <c r="AH8" s="64"/>
      <c r="AI8" s="64">
        <v>20.9</v>
      </c>
      <c r="AJ8" s="64">
        <v>7.8</v>
      </c>
      <c r="AK8" s="64">
        <v>20.399999999999999</v>
      </c>
      <c r="AL8" s="64">
        <v>20.399999999999999</v>
      </c>
      <c r="AM8" s="64">
        <v>20</v>
      </c>
      <c r="AN8" s="64">
        <v>8.4420000000000002</v>
      </c>
      <c r="AO8" s="64"/>
      <c r="AP8" s="64">
        <v>8</v>
      </c>
      <c r="AQ8" s="64">
        <v>8.6999999999999993</v>
      </c>
      <c r="AR8" s="64"/>
      <c r="AS8" s="64">
        <v>3.6</v>
      </c>
      <c r="AT8" s="64">
        <v>18.5</v>
      </c>
      <c r="AU8" s="64"/>
      <c r="AV8" s="64"/>
      <c r="AW8" s="64"/>
      <c r="AX8" s="64"/>
      <c r="AY8" s="64"/>
      <c r="AZ8" s="64">
        <v>3</v>
      </c>
      <c r="BA8" s="64"/>
      <c r="BB8" s="64"/>
      <c r="BC8" s="64"/>
      <c r="BD8" s="64">
        <v>5.4</v>
      </c>
      <c r="BE8" s="64">
        <v>10</v>
      </c>
      <c r="BF8" s="64"/>
      <c r="BG8" s="64"/>
      <c r="BH8" s="64">
        <v>0.6</v>
      </c>
      <c r="BI8" s="64"/>
      <c r="BJ8" s="64"/>
      <c r="BK8" s="64"/>
      <c r="BL8" s="64"/>
      <c r="BM8" s="64">
        <v>6.9</v>
      </c>
      <c r="BN8" s="64">
        <v>15.1</v>
      </c>
      <c r="BO8" s="64">
        <v>4.8</v>
      </c>
      <c r="BP8" s="64">
        <v>2.7</v>
      </c>
      <c r="BQ8" s="64">
        <v>2.4</v>
      </c>
      <c r="BR8" s="64">
        <v>2.4</v>
      </c>
      <c r="BS8" s="64"/>
      <c r="BT8" s="64">
        <v>2.2000000000000002</v>
      </c>
      <c r="BU8" s="64">
        <v>14.8</v>
      </c>
      <c r="BV8" s="64">
        <v>3.2</v>
      </c>
      <c r="BW8" s="64">
        <v>5.4</v>
      </c>
      <c r="BX8" s="64"/>
      <c r="BY8" s="64">
        <v>20.3</v>
      </c>
      <c r="BZ8" s="65">
        <v>581.87199999999996</v>
      </c>
    </row>
    <row r="9" spans="1:78" x14ac:dyDescent="0.3">
      <c r="A9" s="1"/>
      <c r="B9" s="54" t="s">
        <v>1031</v>
      </c>
      <c r="C9" s="66"/>
      <c r="D9" s="66"/>
      <c r="E9" s="66"/>
      <c r="F9" s="66">
        <v>7.82</v>
      </c>
      <c r="G9" s="66"/>
      <c r="H9" s="66">
        <v>16.3</v>
      </c>
      <c r="I9" s="66">
        <v>3.16</v>
      </c>
      <c r="J9" s="66"/>
      <c r="K9" s="66">
        <v>10</v>
      </c>
      <c r="L9" s="66">
        <v>14.4</v>
      </c>
      <c r="M9" s="66">
        <v>20.100000000000001</v>
      </c>
      <c r="N9" s="66"/>
      <c r="O9" s="66"/>
      <c r="P9" s="66">
        <v>19.8</v>
      </c>
      <c r="Q9" s="66"/>
      <c r="R9" s="66">
        <v>18.5</v>
      </c>
      <c r="S9" s="66">
        <v>20.3</v>
      </c>
      <c r="T9" s="66">
        <v>9.8000000000000007</v>
      </c>
      <c r="U9" s="66">
        <v>3.5</v>
      </c>
      <c r="V9" s="66">
        <v>5.0999999999999996</v>
      </c>
      <c r="W9" s="66">
        <v>20.7</v>
      </c>
      <c r="X9" s="66">
        <v>19.100000000000001</v>
      </c>
      <c r="Y9" s="66">
        <v>15.2</v>
      </c>
      <c r="Z9" s="66">
        <v>17</v>
      </c>
      <c r="AA9" s="66">
        <v>2.8</v>
      </c>
      <c r="AB9" s="66">
        <v>65.5</v>
      </c>
      <c r="AC9" s="66"/>
      <c r="AD9" s="66"/>
      <c r="AE9" s="66">
        <v>1.9</v>
      </c>
      <c r="AF9" s="66">
        <v>86.4</v>
      </c>
      <c r="AG9" s="66"/>
      <c r="AH9" s="66"/>
      <c r="AI9" s="66">
        <v>21</v>
      </c>
      <c r="AJ9" s="66">
        <v>7.8</v>
      </c>
      <c r="AK9" s="66">
        <v>20.399999999999999</v>
      </c>
      <c r="AL9" s="66">
        <v>20.399999999999999</v>
      </c>
      <c r="AM9" s="66">
        <v>20</v>
      </c>
      <c r="AN9" s="66">
        <v>8.4369999999999994</v>
      </c>
      <c r="AO9" s="66"/>
      <c r="AP9" s="66">
        <v>6</v>
      </c>
      <c r="AQ9" s="66">
        <v>8.8000000000000007</v>
      </c>
      <c r="AR9" s="66"/>
      <c r="AS9" s="66">
        <v>3.6</v>
      </c>
      <c r="AT9" s="66">
        <v>18.5</v>
      </c>
      <c r="AU9" s="66"/>
      <c r="AV9" s="66"/>
      <c r="AW9" s="66"/>
      <c r="AX9" s="66"/>
      <c r="AY9" s="66"/>
      <c r="AZ9" s="66">
        <v>3.6</v>
      </c>
      <c r="BA9" s="66"/>
      <c r="BB9" s="66"/>
      <c r="BC9" s="66"/>
      <c r="BD9" s="66">
        <v>5.5</v>
      </c>
      <c r="BE9" s="66">
        <v>9.8000000000000007</v>
      </c>
      <c r="BF9" s="66"/>
      <c r="BG9" s="66"/>
      <c r="BH9" s="66">
        <v>0.6</v>
      </c>
      <c r="BI9" s="66"/>
      <c r="BJ9" s="66"/>
      <c r="BK9" s="66"/>
      <c r="BL9" s="66"/>
      <c r="BM9" s="66">
        <v>11.5</v>
      </c>
      <c r="BN9" s="66">
        <v>29.4</v>
      </c>
      <c r="BO9" s="66">
        <v>4.8</v>
      </c>
      <c r="BP9" s="66">
        <v>2.7</v>
      </c>
      <c r="BQ9" s="66">
        <v>2.4</v>
      </c>
      <c r="BR9" s="66">
        <v>2.4</v>
      </c>
      <c r="BS9" s="66"/>
      <c r="BT9" s="66">
        <v>2.2000000000000002</v>
      </c>
      <c r="BU9" s="66">
        <v>7.3</v>
      </c>
      <c r="BV9" s="66">
        <v>3.2</v>
      </c>
      <c r="BW9" s="66">
        <v>5.4</v>
      </c>
      <c r="BX9" s="66"/>
      <c r="BY9" s="66">
        <v>20.399999999999999</v>
      </c>
      <c r="BZ9" s="67">
        <v>623.51700000000005</v>
      </c>
    </row>
    <row r="10" spans="1:78" x14ac:dyDescent="0.3">
      <c r="A10" s="1"/>
      <c r="B10" s="54" t="s">
        <v>1032</v>
      </c>
      <c r="C10" s="66"/>
      <c r="D10" s="66"/>
      <c r="E10" s="66"/>
      <c r="F10" s="66">
        <v>7.09</v>
      </c>
      <c r="G10" s="66"/>
      <c r="H10" s="66">
        <v>15.7</v>
      </c>
      <c r="I10" s="66">
        <v>3.16</v>
      </c>
      <c r="J10" s="66"/>
      <c r="K10" s="66">
        <v>9.4</v>
      </c>
      <c r="L10" s="66">
        <v>14.4</v>
      </c>
      <c r="M10" s="66">
        <v>20.100000000000001</v>
      </c>
      <c r="N10" s="66"/>
      <c r="O10" s="66"/>
      <c r="P10" s="66">
        <v>19.8</v>
      </c>
      <c r="Q10" s="66"/>
      <c r="R10" s="66">
        <v>18.600000000000001</v>
      </c>
      <c r="S10" s="66">
        <v>20.3</v>
      </c>
      <c r="T10" s="66">
        <v>9.6999999999999993</v>
      </c>
      <c r="U10" s="66">
        <v>3.5</v>
      </c>
      <c r="V10" s="66">
        <v>5.0999999999999996</v>
      </c>
      <c r="W10" s="66">
        <v>20.9</v>
      </c>
      <c r="X10" s="66">
        <v>19.100000000000001</v>
      </c>
      <c r="Y10" s="66">
        <v>15.4</v>
      </c>
      <c r="Z10" s="66">
        <v>18.5</v>
      </c>
      <c r="AA10" s="66">
        <v>4.9000000000000004</v>
      </c>
      <c r="AB10" s="66">
        <v>64.2</v>
      </c>
      <c r="AC10" s="66"/>
      <c r="AD10" s="66"/>
      <c r="AE10" s="66">
        <v>2.2999999999999998</v>
      </c>
      <c r="AF10" s="66">
        <v>87.2</v>
      </c>
      <c r="AG10" s="66"/>
      <c r="AH10" s="66"/>
      <c r="AI10" s="66">
        <v>21</v>
      </c>
      <c r="AJ10" s="66">
        <v>7.7</v>
      </c>
      <c r="AK10" s="66">
        <v>20.399999999999999</v>
      </c>
      <c r="AL10" s="66">
        <v>20.399999999999999</v>
      </c>
      <c r="AM10" s="66">
        <v>20</v>
      </c>
      <c r="AN10" s="66">
        <v>8.4359999999999999</v>
      </c>
      <c r="AO10" s="66"/>
      <c r="AP10" s="66">
        <v>8.6</v>
      </c>
      <c r="AQ10" s="66">
        <v>8.9</v>
      </c>
      <c r="AR10" s="66"/>
      <c r="AS10" s="66">
        <v>3.6</v>
      </c>
      <c r="AT10" s="66">
        <v>18.5</v>
      </c>
      <c r="AU10" s="66"/>
      <c r="AV10" s="66"/>
      <c r="AW10" s="66"/>
      <c r="AX10" s="66"/>
      <c r="AY10" s="66"/>
      <c r="AZ10" s="66">
        <v>3.6</v>
      </c>
      <c r="BA10" s="66"/>
      <c r="BB10" s="66"/>
      <c r="BC10" s="66"/>
      <c r="BD10" s="66">
        <v>5.5</v>
      </c>
      <c r="BE10" s="66">
        <v>9.9</v>
      </c>
      <c r="BF10" s="66"/>
      <c r="BG10" s="66"/>
      <c r="BH10" s="66">
        <v>0.6</v>
      </c>
      <c r="BI10" s="66"/>
      <c r="BJ10" s="66"/>
      <c r="BK10" s="66"/>
      <c r="BL10" s="66"/>
      <c r="BM10" s="66">
        <v>18.899999999999999</v>
      </c>
      <c r="BN10" s="66">
        <v>49</v>
      </c>
      <c r="BO10" s="66">
        <v>4.8</v>
      </c>
      <c r="BP10" s="66">
        <v>2.7</v>
      </c>
      <c r="BQ10" s="66">
        <v>2.4</v>
      </c>
      <c r="BR10" s="66">
        <v>2.4</v>
      </c>
      <c r="BS10" s="66"/>
      <c r="BT10" s="66">
        <v>2.2000000000000002</v>
      </c>
      <c r="BU10" s="66">
        <v>7.2</v>
      </c>
      <c r="BV10" s="66">
        <v>3.2</v>
      </c>
      <c r="BW10" s="66">
        <v>5.4</v>
      </c>
      <c r="BX10" s="66"/>
      <c r="BY10" s="66">
        <v>20.5</v>
      </c>
      <c r="BZ10" s="67">
        <v>655.18600000000004</v>
      </c>
    </row>
    <row r="11" spans="1:78" x14ac:dyDescent="0.3">
      <c r="A11" s="1"/>
      <c r="B11" s="54" t="s">
        <v>1033</v>
      </c>
      <c r="C11" s="66"/>
      <c r="D11" s="66"/>
      <c r="E11" s="66"/>
      <c r="F11" s="66">
        <v>8.14</v>
      </c>
      <c r="G11" s="66"/>
      <c r="H11" s="66">
        <v>15.8</v>
      </c>
      <c r="I11" s="66">
        <v>3.08</v>
      </c>
      <c r="J11" s="66"/>
      <c r="K11" s="66">
        <v>9.6</v>
      </c>
      <c r="L11" s="66">
        <v>13.9</v>
      </c>
      <c r="M11" s="66">
        <v>19.8</v>
      </c>
      <c r="N11" s="66"/>
      <c r="O11" s="66"/>
      <c r="P11" s="66">
        <v>19.8</v>
      </c>
      <c r="Q11" s="66"/>
      <c r="R11" s="66">
        <v>18.399999999999999</v>
      </c>
      <c r="S11" s="66">
        <v>20.100000000000001</v>
      </c>
      <c r="T11" s="66">
        <v>9.4</v>
      </c>
      <c r="U11" s="66">
        <v>3.5</v>
      </c>
      <c r="V11" s="66">
        <v>5.0999999999999996</v>
      </c>
      <c r="W11" s="66">
        <v>20.3</v>
      </c>
      <c r="X11" s="66">
        <v>19.2</v>
      </c>
      <c r="Y11" s="66">
        <v>12.7</v>
      </c>
      <c r="Z11" s="66">
        <v>25.4</v>
      </c>
      <c r="AA11" s="66">
        <v>8</v>
      </c>
      <c r="AB11" s="66">
        <v>66</v>
      </c>
      <c r="AC11" s="66"/>
      <c r="AD11" s="66"/>
      <c r="AE11" s="66">
        <v>1.2</v>
      </c>
      <c r="AF11" s="66">
        <v>72.8</v>
      </c>
      <c r="AG11" s="66"/>
      <c r="AH11" s="66"/>
      <c r="AI11" s="66">
        <v>21</v>
      </c>
      <c r="AJ11" s="66">
        <v>7.7</v>
      </c>
      <c r="AK11" s="66">
        <v>20.399999999999999</v>
      </c>
      <c r="AL11" s="66">
        <v>20.399999999999999</v>
      </c>
      <c r="AM11" s="66">
        <v>20</v>
      </c>
      <c r="AN11" s="66">
        <v>8.4410000000000007</v>
      </c>
      <c r="AO11" s="66"/>
      <c r="AP11" s="66">
        <v>8.6999999999999993</v>
      </c>
      <c r="AQ11" s="66">
        <v>9.6999999999999993</v>
      </c>
      <c r="AR11" s="66"/>
      <c r="AS11" s="66">
        <v>3.6</v>
      </c>
      <c r="AT11" s="66">
        <v>18.5</v>
      </c>
      <c r="AU11" s="66"/>
      <c r="AV11" s="66"/>
      <c r="AW11" s="66"/>
      <c r="AX11" s="66"/>
      <c r="AY11" s="66"/>
      <c r="AZ11" s="66">
        <v>3.7</v>
      </c>
      <c r="BA11" s="66"/>
      <c r="BB11" s="66"/>
      <c r="BC11" s="66"/>
      <c r="BD11" s="66">
        <v>5.5</v>
      </c>
      <c r="BE11" s="66">
        <v>9.9</v>
      </c>
      <c r="BF11" s="66"/>
      <c r="BG11" s="66"/>
      <c r="BH11" s="66">
        <v>0.6</v>
      </c>
      <c r="BI11" s="66"/>
      <c r="BJ11" s="66"/>
      <c r="BK11" s="66"/>
      <c r="BL11" s="66"/>
      <c r="BM11" s="66">
        <v>22.7</v>
      </c>
      <c r="BN11" s="66">
        <v>43.1</v>
      </c>
      <c r="BO11" s="66">
        <v>4.8</v>
      </c>
      <c r="BP11" s="66">
        <v>2.7</v>
      </c>
      <c r="BQ11" s="66">
        <v>2.4</v>
      </c>
      <c r="BR11" s="66">
        <v>2.4</v>
      </c>
      <c r="BS11" s="66"/>
      <c r="BT11" s="66">
        <v>2.2000000000000002</v>
      </c>
      <c r="BU11" s="66">
        <v>7.2</v>
      </c>
      <c r="BV11" s="66">
        <v>3.2</v>
      </c>
      <c r="BW11" s="66">
        <v>5.4</v>
      </c>
      <c r="BX11" s="66"/>
      <c r="BY11" s="66">
        <v>20.3</v>
      </c>
      <c r="BZ11" s="67">
        <v>646.76099999999997</v>
      </c>
    </row>
    <row r="12" spans="1:78" x14ac:dyDescent="0.3">
      <c r="A12" s="1"/>
      <c r="B12" s="54" t="s">
        <v>1034</v>
      </c>
      <c r="C12" s="66"/>
      <c r="D12" s="66"/>
      <c r="E12" s="66"/>
      <c r="F12" s="66">
        <v>8.11</v>
      </c>
      <c r="G12" s="66"/>
      <c r="H12" s="66">
        <v>15.8</v>
      </c>
      <c r="I12" s="66">
        <v>3.08</v>
      </c>
      <c r="J12" s="66"/>
      <c r="K12" s="66">
        <v>10.1</v>
      </c>
      <c r="L12" s="66">
        <v>14.5</v>
      </c>
      <c r="M12" s="66">
        <v>20</v>
      </c>
      <c r="N12" s="66"/>
      <c r="O12" s="66"/>
      <c r="P12" s="66">
        <v>19.8</v>
      </c>
      <c r="Q12" s="66"/>
      <c r="R12" s="66">
        <v>18.600000000000001</v>
      </c>
      <c r="S12" s="66">
        <v>20.3</v>
      </c>
      <c r="T12" s="66">
        <v>9.1999999999999993</v>
      </c>
      <c r="U12" s="66">
        <v>3.5</v>
      </c>
      <c r="V12" s="66">
        <v>5.2</v>
      </c>
      <c r="W12" s="66">
        <v>20.8</v>
      </c>
      <c r="X12" s="66">
        <v>19.2</v>
      </c>
      <c r="Y12" s="66">
        <v>12.7</v>
      </c>
      <c r="Z12" s="66">
        <v>27.8</v>
      </c>
      <c r="AA12" s="66">
        <v>8.3000000000000007</v>
      </c>
      <c r="AB12" s="66">
        <v>69</v>
      </c>
      <c r="AC12" s="66"/>
      <c r="AD12" s="66"/>
      <c r="AE12" s="66">
        <v>2.2000000000000002</v>
      </c>
      <c r="AF12" s="66">
        <v>50.3</v>
      </c>
      <c r="AG12" s="66"/>
      <c r="AH12" s="66"/>
      <c r="AI12" s="66">
        <v>21</v>
      </c>
      <c r="AJ12" s="66">
        <v>7.7</v>
      </c>
      <c r="AK12" s="66">
        <v>20.399999999999999</v>
      </c>
      <c r="AL12" s="66">
        <v>20.399999999999999</v>
      </c>
      <c r="AM12" s="66">
        <v>20</v>
      </c>
      <c r="AN12" s="66">
        <v>8.3040000000000003</v>
      </c>
      <c r="AO12" s="66"/>
      <c r="AP12" s="66">
        <v>6.9</v>
      </c>
      <c r="AQ12" s="66">
        <v>8</v>
      </c>
      <c r="AR12" s="66"/>
      <c r="AS12" s="66">
        <v>3.6</v>
      </c>
      <c r="AT12" s="66">
        <v>18.5</v>
      </c>
      <c r="AU12" s="66"/>
      <c r="AV12" s="66"/>
      <c r="AW12" s="66"/>
      <c r="AX12" s="66"/>
      <c r="AY12" s="66"/>
      <c r="AZ12" s="66">
        <v>3.7</v>
      </c>
      <c r="BA12" s="66"/>
      <c r="BB12" s="66"/>
      <c r="BC12" s="66"/>
      <c r="BD12" s="66">
        <v>5.5</v>
      </c>
      <c r="BE12" s="66">
        <v>9.9</v>
      </c>
      <c r="BF12" s="66">
        <v>3.7</v>
      </c>
      <c r="BG12" s="66">
        <v>0.7</v>
      </c>
      <c r="BH12" s="66">
        <v>0.6</v>
      </c>
      <c r="BI12" s="66"/>
      <c r="BJ12" s="66"/>
      <c r="BK12" s="66"/>
      <c r="BL12" s="66"/>
      <c r="BM12" s="66">
        <v>20.9</v>
      </c>
      <c r="BN12" s="66">
        <v>50.4</v>
      </c>
      <c r="BO12" s="66">
        <v>4.8</v>
      </c>
      <c r="BP12" s="66">
        <v>2.7</v>
      </c>
      <c r="BQ12" s="66">
        <v>2.4</v>
      </c>
      <c r="BR12" s="66">
        <v>2.4</v>
      </c>
      <c r="BS12" s="66"/>
      <c r="BT12" s="66">
        <v>2.2000000000000002</v>
      </c>
      <c r="BU12" s="66">
        <v>6.7</v>
      </c>
      <c r="BV12" s="66">
        <v>3.1</v>
      </c>
      <c r="BW12" s="66">
        <v>5.4</v>
      </c>
      <c r="BX12" s="66"/>
      <c r="BY12" s="66">
        <v>20.399999999999999</v>
      </c>
      <c r="BZ12" s="67">
        <v>638.79399999999998</v>
      </c>
    </row>
    <row r="13" spans="1:78" x14ac:dyDescent="0.3">
      <c r="A13" s="1"/>
      <c r="B13" s="54" t="s">
        <v>1035</v>
      </c>
      <c r="C13" s="66"/>
      <c r="D13" s="66"/>
      <c r="E13" s="66"/>
      <c r="F13" s="66">
        <v>7.54</v>
      </c>
      <c r="G13" s="66"/>
      <c r="H13" s="66">
        <v>12.9</v>
      </c>
      <c r="I13" s="66">
        <v>3.08</v>
      </c>
      <c r="J13" s="66"/>
      <c r="K13" s="66">
        <v>10</v>
      </c>
      <c r="L13" s="66">
        <v>14.2</v>
      </c>
      <c r="M13" s="66">
        <v>20</v>
      </c>
      <c r="N13" s="66"/>
      <c r="O13" s="66"/>
      <c r="P13" s="66">
        <v>19.8</v>
      </c>
      <c r="Q13" s="66"/>
      <c r="R13" s="66">
        <v>18.3</v>
      </c>
      <c r="S13" s="66">
        <v>20.3</v>
      </c>
      <c r="T13" s="66">
        <v>9.1999999999999993</v>
      </c>
      <c r="U13" s="66">
        <v>3.5</v>
      </c>
      <c r="V13" s="66">
        <v>5.2</v>
      </c>
      <c r="W13" s="66">
        <v>20.7</v>
      </c>
      <c r="X13" s="66">
        <v>19.399999999999999</v>
      </c>
      <c r="Y13" s="66">
        <v>12.8</v>
      </c>
      <c r="Z13" s="66">
        <v>25.4</v>
      </c>
      <c r="AA13" s="66">
        <v>9.1</v>
      </c>
      <c r="AB13" s="66">
        <v>83.9</v>
      </c>
      <c r="AC13" s="66"/>
      <c r="AD13" s="66"/>
      <c r="AE13" s="66">
        <v>0.6</v>
      </c>
      <c r="AF13" s="66">
        <v>40.200000000000003</v>
      </c>
      <c r="AG13" s="66"/>
      <c r="AH13" s="66"/>
      <c r="AI13" s="66">
        <v>21</v>
      </c>
      <c r="AJ13" s="66">
        <v>7.6</v>
      </c>
      <c r="AK13" s="66">
        <v>20.399999999999999</v>
      </c>
      <c r="AL13" s="66">
        <v>20.399999999999999</v>
      </c>
      <c r="AM13" s="66">
        <v>20</v>
      </c>
      <c r="AN13" s="66">
        <v>8.3149999999999995</v>
      </c>
      <c r="AO13" s="66"/>
      <c r="AP13" s="66">
        <v>9</v>
      </c>
      <c r="AQ13" s="66">
        <v>8.9</v>
      </c>
      <c r="AR13" s="66"/>
      <c r="AS13" s="66">
        <v>3.6</v>
      </c>
      <c r="AT13" s="66">
        <v>18.5</v>
      </c>
      <c r="AU13" s="66"/>
      <c r="AV13" s="66"/>
      <c r="AW13" s="66"/>
      <c r="AX13" s="66"/>
      <c r="AY13" s="66"/>
      <c r="AZ13" s="66">
        <v>3.6</v>
      </c>
      <c r="BA13" s="66"/>
      <c r="BB13" s="66"/>
      <c r="BC13" s="66"/>
      <c r="BD13" s="66">
        <v>5.5</v>
      </c>
      <c r="BE13" s="66">
        <v>9.9</v>
      </c>
      <c r="BF13" s="66">
        <v>10.8</v>
      </c>
      <c r="BG13" s="66">
        <v>13.8</v>
      </c>
      <c r="BH13" s="66">
        <v>0.6</v>
      </c>
      <c r="BI13" s="66"/>
      <c r="BJ13" s="66"/>
      <c r="BK13" s="66"/>
      <c r="BL13" s="66"/>
      <c r="BM13" s="66">
        <v>20.9</v>
      </c>
      <c r="BN13" s="66">
        <v>56.8</v>
      </c>
      <c r="BO13" s="66">
        <v>4.8</v>
      </c>
      <c r="BP13" s="66">
        <v>2.7</v>
      </c>
      <c r="BQ13" s="66">
        <v>2.4</v>
      </c>
      <c r="BR13" s="66">
        <v>2.4</v>
      </c>
      <c r="BS13" s="66"/>
      <c r="BT13" s="66">
        <v>2.2000000000000002</v>
      </c>
      <c r="BU13" s="66">
        <v>6.8</v>
      </c>
      <c r="BV13" s="66">
        <v>3.1</v>
      </c>
      <c r="BW13" s="66">
        <v>5.4</v>
      </c>
      <c r="BX13" s="66"/>
      <c r="BY13" s="66">
        <v>20.399999999999999</v>
      </c>
      <c r="BZ13" s="67">
        <v>665.93499999999995</v>
      </c>
    </row>
    <row r="14" spans="1:78" x14ac:dyDescent="0.3">
      <c r="A14" s="1"/>
      <c r="B14" s="54" t="s">
        <v>1036</v>
      </c>
      <c r="C14" s="66"/>
      <c r="D14" s="66"/>
      <c r="E14" s="66"/>
      <c r="F14" s="66">
        <v>7.76</v>
      </c>
      <c r="G14" s="66"/>
      <c r="H14" s="66">
        <v>8.6</v>
      </c>
      <c r="I14" s="66">
        <v>3</v>
      </c>
      <c r="J14" s="66"/>
      <c r="K14" s="66">
        <v>9.9</v>
      </c>
      <c r="L14" s="66">
        <v>14.3</v>
      </c>
      <c r="M14" s="66">
        <v>20.100000000000001</v>
      </c>
      <c r="N14" s="66"/>
      <c r="O14" s="66"/>
      <c r="P14" s="66">
        <v>19.8</v>
      </c>
      <c r="Q14" s="66"/>
      <c r="R14" s="66">
        <v>18</v>
      </c>
      <c r="S14" s="66">
        <v>20.3</v>
      </c>
      <c r="T14" s="66">
        <v>9.3000000000000007</v>
      </c>
      <c r="U14" s="66">
        <v>3.5</v>
      </c>
      <c r="V14" s="66">
        <v>5.2</v>
      </c>
      <c r="W14" s="66">
        <v>20.8</v>
      </c>
      <c r="X14" s="66">
        <v>19.399999999999999</v>
      </c>
      <c r="Y14" s="66">
        <v>16.5</v>
      </c>
      <c r="Z14" s="66">
        <v>27.3</v>
      </c>
      <c r="AA14" s="66">
        <v>12.3</v>
      </c>
      <c r="AB14" s="66">
        <v>91.5</v>
      </c>
      <c r="AC14" s="66"/>
      <c r="AD14" s="66"/>
      <c r="AE14" s="66">
        <v>0.5</v>
      </c>
      <c r="AF14" s="66">
        <v>35.1</v>
      </c>
      <c r="AG14" s="66"/>
      <c r="AH14" s="66"/>
      <c r="AI14" s="66">
        <v>21</v>
      </c>
      <c r="AJ14" s="66">
        <v>7.6</v>
      </c>
      <c r="AK14" s="66">
        <v>20.399999999999999</v>
      </c>
      <c r="AL14" s="66">
        <v>20.399999999999999</v>
      </c>
      <c r="AM14" s="66">
        <v>20</v>
      </c>
      <c r="AN14" s="66">
        <v>8.3149999999999995</v>
      </c>
      <c r="AO14" s="66"/>
      <c r="AP14" s="66">
        <v>9.1999999999999993</v>
      </c>
      <c r="AQ14" s="66">
        <v>8.1999999999999993</v>
      </c>
      <c r="AR14" s="66"/>
      <c r="AS14" s="66">
        <v>3.6</v>
      </c>
      <c r="AT14" s="66">
        <v>18.5</v>
      </c>
      <c r="AU14" s="66"/>
      <c r="AV14" s="66"/>
      <c r="AW14" s="66"/>
      <c r="AX14" s="66"/>
      <c r="AY14" s="66"/>
      <c r="AZ14" s="66">
        <v>3.6</v>
      </c>
      <c r="BA14" s="66"/>
      <c r="BB14" s="66"/>
      <c r="BC14" s="66"/>
      <c r="BD14" s="66">
        <v>5.5</v>
      </c>
      <c r="BE14" s="66">
        <v>9.9</v>
      </c>
      <c r="BF14" s="66">
        <v>14.8</v>
      </c>
      <c r="BG14" s="66">
        <v>38</v>
      </c>
      <c r="BH14" s="66">
        <v>0.6</v>
      </c>
      <c r="BI14" s="66"/>
      <c r="BJ14" s="66"/>
      <c r="BK14" s="66"/>
      <c r="BL14" s="66"/>
      <c r="BM14" s="66">
        <v>21.9</v>
      </c>
      <c r="BN14" s="66">
        <v>59.8</v>
      </c>
      <c r="BO14" s="66">
        <v>4.8</v>
      </c>
      <c r="BP14" s="66">
        <v>2.7</v>
      </c>
      <c r="BQ14" s="66">
        <v>2.4</v>
      </c>
      <c r="BR14" s="66">
        <v>2.4</v>
      </c>
      <c r="BS14" s="66"/>
      <c r="BT14" s="66">
        <v>2.2000000000000002</v>
      </c>
      <c r="BU14" s="66">
        <v>6.9</v>
      </c>
      <c r="BV14" s="66">
        <v>3.1</v>
      </c>
      <c r="BW14" s="66">
        <v>5.4</v>
      </c>
      <c r="BX14" s="66"/>
      <c r="BY14" s="66">
        <v>20.399999999999999</v>
      </c>
      <c r="BZ14" s="67">
        <v>704.77499999999998</v>
      </c>
    </row>
    <row r="15" spans="1:78" x14ac:dyDescent="0.3">
      <c r="A15" s="1"/>
      <c r="B15" s="56" t="s">
        <v>1037</v>
      </c>
      <c r="C15" s="68"/>
      <c r="D15" s="68"/>
      <c r="E15" s="68"/>
      <c r="F15" s="68">
        <v>8.0500000000000007</v>
      </c>
      <c r="G15" s="68"/>
      <c r="H15" s="68">
        <v>8.6</v>
      </c>
      <c r="I15" s="68">
        <v>3</v>
      </c>
      <c r="J15" s="68"/>
      <c r="K15" s="68">
        <v>10.1</v>
      </c>
      <c r="L15" s="68">
        <v>14.3</v>
      </c>
      <c r="M15" s="68">
        <v>20</v>
      </c>
      <c r="N15" s="68"/>
      <c r="O15" s="68"/>
      <c r="P15" s="68">
        <v>19.8</v>
      </c>
      <c r="Q15" s="68"/>
      <c r="R15" s="68">
        <v>17.899999999999999</v>
      </c>
      <c r="S15" s="68">
        <v>20.3</v>
      </c>
      <c r="T15" s="68">
        <v>9.3000000000000007</v>
      </c>
      <c r="U15" s="68">
        <v>3.5</v>
      </c>
      <c r="V15" s="68">
        <v>5.0999999999999996</v>
      </c>
      <c r="W15" s="68">
        <v>21</v>
      </c>
      <c r="X15" s="68">
        <v>19.399999999999999</v>
      </c>
      <c r="Y15" s="68">
        <v>16.600000000000001</v>
      </c>
      <c r="Z15" s="68">
        <v>32.299999999999997</v>
      </c>
      <c r="AA15" s="68">
        <v>10.5</v>
      </c>
      <c r="AB15" s="68">
        <v>96</v>
      </c>
      <c r="AC15" s="68"/>
      <c r="AD15" s="68"/>
      <c r="AE15" s="68"/>
      <c r="AF15" s="68">
        <v>29.4</v>
      </c>
      <c r="AG15" s="68"/>
      <c r="AH15" s="68"/>
      <c r="AI15" s="68">
        <v>21</v>
      </c>
      <c r="AJ15" s="68">
        <v>7.6</v>
      </c>
      <c r="AK15" s="68">
        <v>20.399999999999999</v>
      </c>
      <c r="AL15" s="68">
        <v>20.399999999999999</v>
      </c>
      <c r="AM15" s="68">
        <v>20</v>
      </c>
      <c r="AN15" s="68">
        <v>8.3059999999999992</v>
      </c>
      <c r="AO15" s="68"/>
      <c r="AP15" s="68">
        <v>8.8000000000000007</v>
      </c>
      <c r="AQ15" s="68">
        <v>10.8</v>
      </c>
      <c r="AR15" s="68"/>
      <c r="AS15" s="68">
        <v>3.6</v>
      </c>
      <c r="AT15" s="68">
        <v>18.5</v>
      </c>
      <c r="AU15" s="68"/>
      <c r="AV15" s="68"/>
      <c r="AW15" s="68"/>
      <c r="AX15" s="68"/>
      <c r="AY15" s="68"/>
      <c r="AZ15" s="68">
        <v>3.6</v>
      </c>
      <c r="BA15" s="68"/>
      <c r="BB15" s="68"/>
      <c r="BC15" s="68"/>
      <c r="BD15" s="68">
        <v>5.5</v>
      </c>
      <c r="BE15" s="68">
        <v>9.9</v>
      </c>
      <c r="BF15" s="68">
        <v>21</v>
      </c>
      <c r="BG15" s="68">
        <v>56.5</v>
      </c>
      <c r="BH15" s="68">
        <v>0.6</v>
      </c>
      <c r="BI15" s="68"/>
      <c r="BJ15" s="68"/>
      <c r="BK15" s="68"/>
      <c r="BL15" s="68"/>
      <c r="BM15" s="68">
        <v>24.8</v>
      </c>
      <c r="BN15" s="68">
        <v>58.9</v>
      </c>
      <c r="BO15" s="68">
        <v>4.8</v>
      </c>
      <c r="BP15" s="68">
        <v>2.7</v>
      </c>
      <c r="BQ15" s="68">
        <v>2.4</v>
      </c>
      <c r="BR15" s="68">
        <v>2.4</v>
      </c>
      <c r="BS15" s="68"/>
      <c r="BT15" s="68">
        <v>2.2000000000000002</v>
      </c>
      <c r="BU15" s="68">
        <v>6.8</v>
      </c>
      <c r="BV15" s="68">
        <v>3</v>
      </c>
      <c r="BW15" s="68">
        <v>5.4</v>
      </c>
      <c r="BX15" s="68"/>
      <c r="BY15" s="68">
        <v>20.6</v>
      </c>
      <c r="BZ15" s="69">
        <v>735.65599999999995</v>
      </c>
    </row>
    <row r="16" spans="1:78" x14ac:dyDescent="0.3">
      <c r="A16" s="1"/>
      <c r="B16" s="50" t="s">
        <v>1038</v>
      </c>
      <c r="C16" s="64"/>
      <c r="D16" s="64"/>
      <c r="E16" s="64"/>
      <c r="F16" s="64">
        <v>8.1199999999999992</v>
      </c>
      <c r="G16" s="64"/>
      <c r="H16" s="64">
        <v>8.6</v>
      </c>
      <c r="I16" s="64">
        <v>3</v>
      </c>
      <c r="J16" s="64"/>
      <c r="K16" s="64">
        <v>9.6999999999999993</v>
      </c>
      <c r="L16" s="64">
        <v>14.2</v>
      </c>
      <c r="M16" s="64">
        <v>20.100000000000001</v>
      </c>
      <c r="N16" s="64"/>
      <c r="O16" s="64"/>
      <c r="P16" s="64">
        <v>19.8</v>
      </c>
      <c r="Q16" s="64"/>
      <c r="R16" s="64">
        <v>17.8</v>
      </c>
      <c r="S16" s="64">
        <v>20.2</v>
      </c>
      <c r="T16" s="64">
        <v>9.3000000000000007</v>
      </c>
      <c r="U16" s="64">
        <v>3.5</v>
      </c>
      <c r="V16" s="64">
        <v>5</v>
      </c>
      <c r="W16" s="64">
        <v>20.8</v>
      </c>
      <c r="X16" s="64">
        <v>19.399999999999999</v>
      </c>
      <c r="Y16" s="64">
        <v>16.5</v>
      </c>
      <c r="Z16" s="64">
        <v>35.4</v>
      </c>
      <c r="AA16" s="64">
        <v>10</v>
      </c>
      <c r="AB16" s="64">
        <v>97.4</v>
      </c>
      <c r="AC16" s="64"/>
      <c r="AD16" s="64"/>
      <c r="AE16" s="64"/>
      <c r="AF16" s="64">
        <v>37.799999999999997</v>
      </c>
      <c r="AG16" s="64"/>
      <c r="AH16" s="64"/>
      <c r="AI16" s="64">
        <v>21</v>
      </c>
      <c r="AJ16" s="64">
        <v>7.6</v>
      </c>
      <c r="AK16" s="64">
        <v>20.399999999999999</v>
      </c>
      <c r="AL16" s="64">
        <v>20.399999999999999</v>
      </c>
      <c r="AM16" s="64">
        <v>20</v>
      </c>
      <c r="AN16" s="64">
        <v>8.2919999999999998</v>
      </c>
      <c r="AO16" s="64"/>
      <c r="AP16" s="64">
        <v>10</v>
      </c>
      <c r="AQ16" s="64">
        <v>10.5</v>
      </c>
      <c r="AR16" s="64"/>
      <c r="AS16" s="64">
        <v>3.6</v>
      </c>
      <c r="AT16" s="64">
        <v>18.5</v>
      </c>
      <c r="AU16" s="64"/>
      <c r="AV16" s="64"/>
      <c r="AW16" s="64"/>
      <c r="AX16" s="64"/>
      <c r="AY16" s="64"/>
      <c r="AZ16" s="64">
        <v>3.6</v>
      </c>
      <c r="BA16" s="64"/>
      <c r="BB16" s="64"/>
      <c r="BC16" s="64"/>
      <c r="BD16" s="64">
        <v>5.5</v>
      </c>
      <c r="BE16" s="64">
        <v>9.6999999999999993</v>
      </c>
      <c r="BF16" s="64">
        <v>26.6</v>
      </c>
      <c r="BG16" s="64">
        <v>69</v>
      </c>
      <c r="BH16" s="64">
        <v>0.6</v>
      </c>
      <c r="BI16" s="64"/>
      <c r="BJ16" s="64"/>
      <c r="BK16" s="64"/>
      <c r="BL16" s="64"/>
      <c r="BM16" s="64">
        <v>23.7</v>
      </c>
      <c r="BN16" s="64">
        <v>60.8</v>
      </c>
      <c r="BO16" s="64">
        <v>4.8</v>
      </c>
      <c r="BP16" s="64">
        <v>2.7</v>
      </c>
      <c r="BQ16" s="64">
        <v>2.4</v>
      </c>
      <c r="BR16" s="64">
        <v>2.4</v>
      </c>
      <c r="BS16" s="64"/>
      <c r="BT16" s="64">
        <v>2.2000000000000002</v>
      </c>
      <c r="BU16" s="64">
        <v>6.8</v>
      </c>
      <c r="BV16" s="64">
        <v>3</v>
      </c>
      <c r="BW16" s="64">
        <v>5.4</v>
      </c>
      <c r="BX16" s="64"/>
      <c r="BY16" s="64">
        <v>20.399999999999999</v>
      </c>
      <c r="BZ16" s="65">
        <v>766.51199999999994</v>
      </c>
    </row>
    <row r="17" spans="1:78" x14ac:dyDescent="0.3">
      <c r="A17" s="1"/>
      <c r="B17" s="54" t="s">
        <v>1039</v>
      </c>
      <c r="C17" s="66"/>
      <c r="D17" s="66"/>
      <c r="E17" s="66"/>
      <c r="F17" s="66">
        <v>8.34</v>
      </c>
      <c r="G17" s="66"/>
      <c r="H17" s="66">
        <v>8.6</v>
      </c>
      <c r="I17" s="66">
        <v>2.96</v>
      </c>
      <c r="J17" s="66"/>
      <c r="K17" s="66">
        <v>9.6999999999999993</v>
      </c>
      <c r="L17" s="66">
        <v>14.6</v>
      </c>
      <c r="M17" s="66">
        <v>20.2</v>
      </c>
      <c r="N17" s="66"/>
      <c r="O17" s="66"/>
      <c r="P17" s="66">
        <v>19.8</v>
      </c>
      <c r="Q17" s="66"/>
      <c r="R17" s="66">
        <v>18</v>
      </c>
      <c r="S17" s="66">
        <v>20.3</v>
      </c>
      <c r="T17" s="66">
        <v>9.3000000000000007</v>
      </c>
      <c r="U17" s="66">
        <v>3.5</v>
      </c>
      <c r="V17" s="66">
        <v>5</v>
      </c>
      <c r="W17" s="66">
        <v>20.9</v>
      </c>
      <c r="X17" s="66">
        <v>19.399999999999999</v>
      </c>
      <c r="Y17" s="66">
        <v>16.5</v>
      </c>
      <c r="Z17" s="66">
        <v>31.4</v>
      </c>
      <c r="AA17" s="66">
        <v>8.6</v>
      </c>
      <c r="AB17" s="66">
        <v>99.1</v>
      </c>
      <c r="AC17" s="66"/>
      <c r="AD17" s="66"/>
      <c r="AE17" s="66">
        <v>0.3</v>
      </c>
      <c r="AF17" s="66">
        <v>42.6</v>
      </c>
      <c r="AG17" s="66"/>
      <c r="AH17" s="66"/>
      <c r="AI17" s="66">
        <v>21</v>
      </c>
      <c r="AJ17" s="66">
        <v>7.5</v>
      </c>
      <c r="AK17" s="66">
        <v>20.399999999999999</v>
      </c>
      <c r="AL17" s="66">
        <v>20.399999999999999</v>
      </c>
      <c r="AM17" s="66">
        <v>20</v>
      </c>
      <c r="AN17" s="66">
        <v>8.3249999999999993</v>
      </c>
      <c r="AO17" s="66"/>
      <c r="AP17" s="66">
        <v>9.6</v>
      </c>
      <c r="AQ17" s="66">
        <v>9.5</v>
      </c>
      <c r="AR17" s="66"/>
      <c r="AS17" s="66">
        <v>3.6</v>
      </c>
      <c r="AT17" s="66">
        <v>18.5</v>
      </c>
      <c r="AU17" s="66"/>
      <c r="AV17" s="66"/>
      <c r="AW17" s="66"/>
      <c r="AX17" s="66"/>
      <c r="AY17" s="66"/>
      <c r="AZ17" s="66">
        <v>3.6</v>
      </c>
      <c r="BA17" s="66"/>
      <c r="BB17" s="66"/>
      <c r="BC17" s="66"/>
      <c r="BD17" s="66">
        <v>5.6</v>
      </c>
      <c r="BE17" s="66">
        <v>9.9</v>
      </c>
      <c r="BF17" s="66">
        <v>29.5</v>
      </c>
      <c r="BG17" s="66">
        <v>57</v>
      </c>
      <c r="BH17" s="66">
        <v>0.6</v>
      </c>
      <c r="BI17" s="66"/>
      <c r="BJ17" s="66"/>
      <c r="BK17" s="66"/>
      <c r="BL17" s="66"/>
      <c r="BM17" s="66">
        <v>25.8</v>
      </c>
      <c r="BN17" s="66">
        <v>68.3</v>
      </c>
      <c r="BO17" s="66">
        <v>4.8</v>
      </c>
      <c r="BP17" s="66">
        <v>2.7</v>
      </c>
      <c r="BQ17" s="66">
        <v>2.4</v>
      </c>
      <c r="BR17" s="66">
        <v>2.4</v>
      </c>
      <c r="BS17" s="66"/>
      <c r="BT17" s="66">
        <v>2.2000000000000002</v>
      </c>
      <c r="BU17" s="66">
        <v>6.9</v>
      </c>
      <c r="BV17" s="66">
        <v>3.1</v>
      </c>
      <c r="BW17" s="66">
        <v>5.4</v>
      </c>
      <c r="BX17" s="66"/>
      <c r="BY17" s="66">
        <v>20.399999999999999</v>
      </c>
      <c r="BZ17" s="67">
        <v>768.52499999999998</v>
      </c>
    </row>
    <row r="18" spans="1:78" x14ac:dyDescent="0.3">
      <c r="A18" s="1"/>
      <c r="B18" s="54" t="s">
        <v>1040</v>
      </c>
      <c r="C18" s="66"/>
      <c r="D18" s="66"/>
      <c r="E18" s="66"/>
      <c r="F18" s="66">
        <v>6.71</v>
      </c>
      <c r="G18" s="66"/>
      <c r="H18" s="66">
        <v>8.6</v>
      </c>
      <c r="I18" s="66">
        <v>2.96</v>
      </c>
      <c r="J18" s="66"/>
      <c r="K18" s="66">
        <v>9.6</v>
      </c>
      <c r="L18" s="66">
        <v>14</v>
      </c>
      <c r="M18" s="66">
        <v>19.899999999999999</v>
      </c>
      <c r="N18" s="66"/>
      <c r="O18" s="66"/>
      <c r="P18" s="66">
        <v>19.8</v>
      </c>
      <c r="Q18" s="66"/>
      <c r="R18" s="66">
        <v>17.8</v>
      </c>
      <c r="S18" s="66">
        <v>20.100000000000001</v>
      </c>
      <c r="T18" s="66">
        <v>9.3000000000000007</v>
      </c>
      <c r="U18" s="66">
        <v>3.5</v>
      </c>
      <c r="V18" s="66">
        <v>5</v>
      </c>
      <c r="W18" s="66">
        <v>20.5</v>
      </c>
      <c r="X18" s="66">
        <v>19.600000000000001</v>
      </c>
      <c r="Y18" s="66">
        <v>16.5</v>
      </c>
      <c r="Z18" s="66">
        <v>23.7</v>
      </c>
      <c r="AA18" s="66">
        <v>7</v>
      </c>
      <c r="AB18" s="66">
        <v>97.6</v>
      </c>
      <c r="AC18" s="66"/>
      <c r="AD18" s="66"/>
      <c r="AE18" s="66">
        <v>0.8</v>
      </c>
      <c r="AF18" s="66">
        <v>61.5</v>
      </c>
      <c r="AG18" s="66"/>
      <c r="AH18" s="66"/>
      <c r="AI18" s="66">
        <v>21</v>
      </c>
      <c r="AJ18" s="66">
        <v>7.5</v>
      </c>
      <c r="AK18" s="66">
        <v>20.399999999999999</v>
      </c>
      <c r="AL18" s="66">
        <v>20.399999999999999</v>
      </c>
      <c r="AM18" s="66">
        <v>20</v>
      </c>
      <c r="AN18" s="66">
        <v>8.3149999999999995</v>
      </c>
      <c r="AO18" s="66"/>
      <c r="AP18" s="66">
        <v>8.8000000000000007</v>
      </c>
      <c r="AQ18" s="66">
        <v>10.6</v>
      </c>
      <c r="AR18" s="66"/>
      <c r="AS18" s="66">
        <v>3.6</v>
      </c>
      <c r="AT18" s="66">
        <v>18.5</v>
      </c>
      <c r="AU18" s="66"/>
      <c r="AV18" s="66"/>
      <c r="AW18" s="66"/>
      <c r="AX18" s="66"/>
      <c r="AY18" s="66"/>
      <c r="AZ18" s="66">
        <v>3.6</v>
      </c>
      <c r="BA18" s="66"/>
      <c r="BB18" s="66"/>
      <c r="BC18" s="66"/>
      <c r="BD18" s="66">
        <v>5.3</v>
      </c>
      <c r="BE18" s="66">
        <v>10.1</v>
      </c>
      <c r="BF18" s="66">
        <v>22.5</v>
      </c>
      <c r="BG18" s="66">
        <v>53.9</v>
      </c>
      <c r="BH18" s="66">
        <v>0.6</v>
      </c>
      <c r="BI18" s="66"/>
      <c r="BJ18" s="66"/>
      <c r="BK18" s="66"/>
      <c r="BL18" s="66"/>
      <c r="BM18" s="66">
        <v>26.2</v>
      </c>
      <c r="BN18" s="66">
        <v>71.099999999999994</v>
      </c>
      <c r="BO18" s="66">
        <v>4.8</v>
      </c>
      <c r="BP18" s="66">
        <v>2.7</v>
      </c>
      <c r="BQ18" s="66">
        <v>2.4</v>
      </c>
      <c r="BR18" s="66">
        <v>2.4</v>
      </c>
      <c r="BS18" s="66"/>
      <c r="BT18" s="66">
        <v>2.2000000000000002</v>
      </c>
      <c r="BU18" s="66">
        <v>6.4</v>
      </c>
      <c r="BV18" s="66">
        <v>3.1</v>
      </c>
      <c r="BW18" s="66">
        <v>5.4</v>
      </c>
      <c r="BX18" s="66"/>
      <c r="BY18" s="66">
        <v>20.3</v>
      </c>
      <c r="BZ18" s="67">
        <v>766.58500000000004</v>
      </c>
    </row>
    <row r="19" spans="1:78" x14ac:dyDescent="0.3">
      <c r="A19" s="1"/>
      <c r="B19" s="54" t="s">
        <v>1041</v>
      </c>
      <c r="C19" s="66"/>
      <c r="D19" s="66"/>
      <c r="E19" s="66"/>
      <c r="F19" s="66">
        <v>7.98</v>
      </c>
      <c r="G19" s="66"/>
      <c r="H19" s="66">
        <v>8.6</v>
      </c>
      <c r="I19" s="66">
        <v>2.92</v>
      </c>
      <c r="J19" s="66"/>
      <c r="K19" s="66">
        <v>9.1999999999999993</v>
      </c>
      <c r="L19" s="66">
        <v>11.6</v>
      </c>
      <c r="M19" s="66">
        <v>20</v>
      </c>
      <c r="N19" s="66"/>
      <c r="O19" s="66"/>
      <c r="P19" s="66">
        <v>19.8</v>
      </c>
      <c r="Q19" s="66"/>
      <c r="R19" s="66">
        <v>17.8</v>
      </c>
      <c r="S19" s="66">
        <v>20.3</v>
      </c>
      <c r="T19" s="66">
        <v>9.3000000000000007</v>
      </c>
      <c r="U19" s="66">
        <v>3.5</v>
      </c>
      <c r="V19" s="66">
        <v>5</v>
      </c>
      <c r="W19" s="66">
        <v>20.6</v>
      </c>
      <c r="X19" s="66">
        <v>19.600000000000001</v>
      </c>
      <c r="Y19" s="66">
        <v>16.399999999999999</v>
      </c>
      <c r="Z19" s="66">
        <v>28.2</v>
      </c>
      <c r="AA19" s="66">
        <v>11.7</v>
      </c>
      <c r="AB19" s="66">
        <v>82.3</v>
      </c>
      <c r="AC19" s="66"/>
      <c r="AD19" s="66"/>
      <c r="AE19" s="66">
        <v>2.5</v>
      </c>
      <c r="AF19" s="66">
        <v>70.3</v>
      </c>
      <c r="AG19" s="66"/>
      <c r="AH19" s="66"/>
      <c r="AI19" s="66">
        <v>21</v>
      </c>
      <c r="AJ19" s="66">
        <v>7.5</v>
      </c>
      <c r="AK19" s="66">
        <v>20.399999999999999</v>
      </c>
      <c r="AL19" s="66">
        <v>20.399999999999999</v>
      </c>
      <c r="AM19" s="66">
        <v>20</v>
      </c>
      <c r="AN19" s="66">
        <v>8.3030000000000008</v>
      </c>
      <c r="AO19" s="66"/>
      <c r="AP19" s="66">
        <v>7.3</v>
      </c>
      <c r="AQ19" s="66">
        <v>8.6</v>
      </c>
      <c r="AR19" s="66"/>
      <c r="AS19" s="66">
        <v>3.6</v>
      </c>
      <c r="AT19" s="66">
        <v>18.5</v>
      </c>
      <c r="AU19" s="66"/>
      <c r="AV19" s="66">
        <v>1.5</v>
      </c>
      <c r="AW19" s="66">
        <v>0.2</v>
      </c>
      <c r="AX19" s="66">
        <v>0.2</v>
      </c>
      <c r="AY19" s="66"/>
      <c r="AZ19" s="66">
        <v>3.6</v>
      </c>
      <c r="BA19" s="66"/>
      <c r="BB19" s="66"/>
      <c r="BC19" s="66">
        <v>0.8</v>
      </c>
      <c r="BD19" s="66">
        <v>5.6</v>
      </c>
      <c r="BE19" s="66">
        <v>10</v>
      </c>
      <c r="BF19" s="66">
        <v>22.9</v>
      </c>
      <c r="BG19" s="66">
        <v>52.2</v>
      </c>
      <c r="BH19" s="66">
        <v>0.6</v>
      </c>
      <c r="BI19" s="66">
        <v>0.57274000000000003</v>
      </c>
      <c r="BJ19" s="66">
        <v>0.6</v>
      </c>
      <c r="BK19" s="66"/>
      <c r="BL19" s="66"/>
      <c r="BM19" s="66">
        <v>21.5</v>
      </c>
      <c r="BN19" s="66">
        <v>59.9</v>
      </c>
      <c r="BO19" s="66">
        <v>4.8</v>
      </c>
      <c r="BP19" s="66">
        <v>2.7</v>
      </c>
      <c r="BQ19" s="66">
        <v>2.4</v>
      </c>
      <c r="BR19" s="66">
        <v>2.4</v>
      </c>
      <c r="BS19" s="66"/>
      <c r="BT19" s="66">
        <v>2.2000000000000002</v>
      </c>
      <c r="BU19" s="66">
        <v>5.9</v>
      </c>
      <c r="BV19" s="66">
        <v>3</v>
      </c>
      <c r="BW19" s="66">
        <v>5.4</v>
      </c>
      <c r="BX19" s="66">
        <v>0.5</v>
      </c>
      <c r="BY19" s="66">
        <v>20.399999999999999</v>
      </c>
      <c r="BZ19" s="67">
        <v>753.07574</v>
      </c>
    </row>
    <row r="20" spans="1:78" x14ac:dyDescent="0.3">
      <c r="A20" s="1"/>
      <c r="B20" s="54" t="s">
        <v>1042</v>
      </c>
      <c r="C20" s="66"/>
      <c r="D20" s="66"/>
      <c r="E20" s="66"/>
      <c r="F20" s="66">
        <v>7.12</v>
      </c>
      <c r="G20" s="66"/>
      <c r="H20" s="66">
        <v>8.6</v>
      </c>
      <c r="I20" s="66">
        <v>2.92</v>
      </c>
      <c r="J20" s="66"/>
      <c r="K20" s="66">
        <v>9.9</v>
      </c>
      <c r="L20" s="66">
        <v>10.5</v>
      </c>
      <c r="M20" s="66">
        <v>20</v>
      </c>
      <c r="N20" s="66"/>
      <c r="O20" s="66"/>
      <c r="P20" s="66">
        <v>19.8</v>
      </c>
      <c r="Q20" s="66"/>
      <c r="R20" s="66">
        <v>17.7</v>
      </c>
      <c r="S20" s="66">
        <v>20.2</v>
      </c>
      <c r="T20" s="66">
        <v>9.4</v>
      </c>
      <c r="U20" s="66">
        <v>3.5</v>
      </c>
      <c r="V20" s="66">
        <v>5.2</v>
      </c>
      <c r="W20" s="66">
        <v>20.399999999999999</v>
      </c>
      <c r="X20" s="66">
        <v>19.600000000000001</v>
      </c>
      <c r="Y20" s="66">
        <v>16.399999999999999</v>
      </c>
      <c r="Z20" s="66">
        <v>33.1</v>
      </c>
      <c r="AA20" s="66">
        <v>9.5</v>
      </c>
      <c r="AB20" s="66">
        <v>70.099999999999994</v>
      </c>
      <c r="AC20" s="66"/>
      <c r="AD20" s="66"/>
      <c r="AE20" s="66">
        <v>2.2000000000000002</v>
      </c>
      <c r="AF20" s="66">
        <v>87.1</v>
      </c>
      <c r="AG20" s="66">
        <v>3.6</v>
      </c>
      <c r="AH20" s="66">
        <v>0.3</v>
      </c>
      <c r="AI20" s="66">
        <v>21</v>
      </c>
      <c r="AJ20" s="66">
        <v>7.5</v>
      </c>
      <c r="AK20" s="66">
        <v>20.399999999999999</v>
      </c>
      <c r="AL20" s="66">
        <v>20.399999999999999</v>
      </c>
      <c r="AM20" s="66">
        <v>20</v>
      </c>
      <c r="AN20" s="66">
        <v>8.44</v>
      </c>
      <c r="AO20" s="66">
        <v>8.9</v>
      </c>
      <c r="AP20" s="66">
        <v>8.4</v>
      </c>
      <c r="AQ20" s="66">
        <v>9.6</v>
      </c>
      <c r="AR20" s="66"/>
      <c r="AS20" s="66">
        <v>3.6</v>
      </c>
      <c r="AT20" s="66">
        <v>18.5</v>
      </c>
      <c r="AU20" s="66"/>
      <c r="AV20" s="66">
        <v>26.9</v>
      </c>
      <c r="AW20" s="66">
        <v>20.100000000000001</v>
      </c>
      <c r="AX20" s="66">
        <v>10.4</v>
      </c>
      <c r="AY20" s="66"/>
      <c r="AZ20" s="66">
        <v>3.6</v>
      </c>
      <c r="BA20" s="66">
        <v>1.145</v>
      </c>
      <c r="BB20" s="66"/>
      <c r="BC20" s="66">
        <v>6.4</v>
      </c>
      <c r="BD20" s="66">
        <v>5.5</v>
      </c>
      <c r="BE20" s="66">
        <v>10</v>
      </c>
      <c r="BF20" s="66">
        <v>37.799999999999997</v>
      </c>
      <c r="BG20" s="66">
        <v>50</v>
      </c>
      <c r="BH20" s="66">
        <v>0.6</v>
      </c>
      <c r="BI20" s="66">
        <v>12.160769999999999</v>
      </c>
      <c r="BJ20" s="66">
        <v>17.2</v>
      </c>
      <c r="BK20" s="66"/>
      <c r="BL20" s="66">
        <v>1</v>
      </c>
      <c r="BM20" s="66">
        <v>17.399999999999999</v>
      </c>
      <c r="BN20" s="66">
        <v>50.4</v>
      </c>
      <c r="BO20" s="66">
        <v>4.8</v>
      </c>
      <c r="BP20" s="66">
        <v>2.7</v>
      </c>
      <c r="BQ20" s="66">
        <v>2.4</v>
      </c>
      <c r="BR20" s="66">
        <v>2.4</v>
      </c>
      <c r="BS20" s="66">
        <v>1.042</v>
      </c>
      <c r="BT20" s="66">
        <v>2.2000000000000002</v>
      </c>
      <c r="BU20" s="66">
        <v>5.9</v>
      </c>
      <c r="BV20" s="66">
        <v>3</v>
      </c>
      <c r="BW20" s="66">
        <v>5.4</v>
      </c>
      <c r="BX20" s="66">
        <v>5.9</v>
      </c>
      <c r="BY20" s="66">
        <v>20.3</v>
      </c>
      <c r="BZ20" s="67">
        <v>870.52777000000003</v>
      </c>
    </row>
    <row r="21" spans="1:78" x14ac:dyDescent="0.3">
      <c r="A21" s="1"/>
      <c r="B21" s="54" t="s">
        <v>1043</v>
      </c>
      <c r="C21" s="66"/>
      <c r="D21" s="66"/>
      <c r="E21" s="66"/>
      <c r="F21" s="66">
        <v>7.33</v>
      </c>
      <c r="G21" s="66"/>
      <c r="H21" s="66">
        <v>9.6999999999999993</v>
      </c>
      <c r="I21" s="66">
        <v>2.88</v>
      </c>
      <c r="J21" s="66"/>
      <c r="K21" s="66">
        <v>9.9</v>
      </c>
      <c r="L21" s="66">
        <v>6.4</v>
      </c>
      <c r="M21" s="66">
        <v>20.100000000000001</v>
      </c>
      <c r="N21" s="66"/>
      <c r="O21" s="66">
        <v>0.1</v>
      </c>
      <c r="P21" s="66">
        <v>19.8</v>
      </c>
      <c r="Q21" s="66"/>
      <c r="R21" s="66">
        <v>18</v>
      </c>
      <c r="S21" s="66">
        <v>20.3</v>
      </c>
      <c r="T21" s="66">
        <v>9.1999999999999993</v>
      </c>
      <c r="U21" s="66">
        <v>3.5</v>
      </c>
      <c r="V21" s="66">
        <v>5.2</v>
      </c>
      <c r="W21" s="66">
        <v>20.9</v>
      </c>
      <c r="X21" s="66">
        <v>19.600000000000001</v>
      </c>
      <c r="Y21" s="66">
        <v>12.7</v>
      </c>
      <c r="Z21" s="66">
        <v>29.7</v>
      </c>
      <c r="AA21" s="66">
        <v>12.8</v>
      </c>
      <c r="AB21" s="66">
        <v>65.099999999999994</v>
      </c>
      <c r="AC21" s="66"/>
      <c r="AD21" s="66"/>
      <c r="AE21" s="66">
        <v>2.7</v>
      </c>
      <c r="AF21" s="66">
        <v>82.2</v>
      </c>
      <c r="AG21" s="66">
        <v>13.2</v>
      </c>
      <c r="AH21" s="66">
        <v>7.1</v>
      </c>
      <c r="AI21" s="66">
        <v>21</v>
      </c>
      <c r="AJ21" s="66">
        <v>7.5</v>
      </c>
      <c r="AK21" s="66">
        <v>20.399999999999999</v>
      </c>
      <c r="AL21" s="66">
        <v>20.399999999999999</v>
      </c>
      <c r="AM21" s="66">
        <v>20</v>
      </c>
      <c r="AN21" s="66">
        <v>8.4420000000000002</v>
      </c>
      <c r="AO21" s="66">
        <v>31</v>
      </c>
      <c r="AP21" s="66">
        <v>8.3000000000000007</v>
      </c>
      <c r="AQ21" s="66">
        <v>9.3000000000000007</v>
      </c>
      <c r="AR21" s="66"/>
      <c r="AS21" s="66">
        <v>3.6</v>
      </c>
      <c r="AT21" s="66">
        <v>18.5</v>
      </c>
      <c r="AU21" s="66"/>
      <c r="AV21" s="66">
        <v>104.5</v>
      </c>
      <c r="AW21" s="66">
        <v>59.1</v>
      </c>
      <c r="AX21" s="66">
        <v>32.799999999999997</v>
      </c>
      <c r="AY21" s="66"/>
      <c r="AZ21" s="66">
        <v>3.6</v>
      </c>
      <c r="BA21" s="66">
        <v>3.4169999999999998</v>
      </c>
      <c r="BB21" s="66"/>
      <c r="BC21" s="66">
        <v>11.1</v>
      </c>
      <c r="BD21" s="66">
        <v>5.4</v>
      </c>
      <c r="BE21" s="66">
        <v>10</v>
      </c>
      <c r="BF21" s="66">
        <v>55.1</v>
      </c>
      <c r="BG21" s="66">
        <v>53.2</v>
      </c>
      <c r="BH21" s="66">
        <v>0.6</v>
      </c>
      <c r="BI21" s="66">
        <v>30.479949999999999</v>
      </c>
      <c r="BJ21" s="66">
        <v>42.6</v>
      </c>
      <c r="BK21" s="66"/>
      <c r="BL21" s="66">
        <v>7.3</v>
      </c>
      <c r="BM21" s="66">
        <v>19.100000000000001</v>
      </c>
      <c r="BN21" s="66">
        <v>51.1</v>
      </c>
      <c r="BO21" s="66">
        <v>4.8</v>
      </c>
      <c r="BP21" s="66">
        <v>2.7</v>
      </c>
      <c r="BQ21" s="66">
        <v>2.4</v>
      </c>
      <c r="BR21" s="66">
        <v>2.4</v>
      </c>
      <c r="BS21" s="66">
        <v>3.2120000000000002</v>
      </c>
      <c r="BT21" s="66">
        <v>2.2000000000000002</v>
      </c>
      <c r="BU21" s="66">
        <v>5.8</v>
      </c>
      <c r="BV21" s="66">
        <v>3</v>
      </c>
      <c r="BW21" s="66">
        <v>5.4</v>
      </c>
      <c r="BX21" s="66">
        <v>12.4</v>
      </c>
      <c r="BY21" s="66">
        <v>20.5</v>
      </c>
      <c r="BZ21" s="67">
        <v>1121.06095</v>
      </c>
    </row>
    <row r="22" spans="1:78" x14ac:dyDescent="0.3">
      <c r="A22" s="1"/>
      <c r="B22" s="54" t="s">
        <v>1044</v>
      </c>
      <c r="C22" s="66"/>
      <c r="D22" s="66"/>
      <c r="E22" s="66"/>
      <c r="F22" s="66">
        <v>8.19</v>
      </c>
      <c r="G22" s="66"/>
      <c r="H22" s="66">
        <v>9.6999999999999993</v>
      </c>
      <c r="I22" s="66">
        <v>2.88</v>
      </c>
      <c r="J22" s="66"/>
      <c r="K22" s="66">
        <v>9.6999999999999993</v>
      </c>
      <c r="L22" s="66">
        <v>4.5</v>
      </c>
      <c r="M22" s="66">
        <v>19.899999999999999</v>
      </c>
      <c r="N22" s="66">
        <v>0.1</v>
      </c>
      <c r="O22" s="66">
        <v>0.2</v>
      </c>
      <c r="P22" s="66">
        <v>19.8</v>
      </c>
      <c r="Q22" s="66"/>
      <c r="R22" s="66">
        <v>16.7</v>
      </c>
      <c r="S22" s="66">
        <v>20.2</v>
      </c>
      <c r="T22" s="66">
        <v>8.6999999999999993</v>
      </c>
      <c r="U22" s="66">
        <v>3.5</v>
      </c>
      <c r="V22" s="66">
        <v>5.0999999999999996</v>
      </c>
      <c r="W22" s="66">
        <v>20.2</v>
      </c>
      <c r="X22" s="66">
        <v>19.600000000000001</v>
      </c>
      <c r="Y22" s="66">
        <v>12.7</v>
      </c>
      <c r="Z22" s="66">
        <v>22.1</v>
      </c>
      <c r="AA22" s="66">
        <v>13.7</v>
      </c>
      <c r="AB22" s="66">
        <v>37.700000000000003</v>
      </c>
      <c r="AC22" s="66"/>
      <c r="AD22" s="66"/>
      <c r="AE22" s="66">
        <v>1.7</v>
      </c>
      <c r="AF22" s="66">
        <v>90.1</v>
      </c>
      <c r="AG22" s="66">
        <v>21.4</v>
      </c>
      <c r="AH22" s="66">
        <v>18.100000000000001</v>
      </c>
      <c r="AI22" s="66">
        <v>21</v>
      </c>
      <c r="AJ22" s="66">
        <v>7.5</v>
      </c>
      <c r="AK22" s="66">
        <v>20.399999999999999</v>
      </c>
      <c r="AL22" s="66">
        <v>20.399999999999999</v>
      </c>
      <c r="AM22" s="66">
        <v>20</v>
      </c>
      <c r="AN22" s="66">
        <v>8.4390000000000001</v>
      </c>
      <c r="AO22" s="66">
        <v>54.7</v>
      </c>
      <c r="AP22" s="66">
        <v>9</v>
      </c>
      <c r="AQ22" s="66">
        <v>9.6999999999999993</v>
      </c>
      <c r="AR22" s="66"/>
      <c r="AS22" s="66">
        <v>3.6</v>
      </c>
      <c r="AT22" s="66">
        <v>18.5</v>
      </c>
      <c r="AU22" s="66"/>
      <c r="AV22" s="66">
        <v>184.6</v>
      </c>
      <c r="AW22" s="66">
        <v>130.80000000000001</v>
      </c>
      <c r="AX22" s="66">
        <v>69.099999999999994</v>
      </c>
      <c r="AY22" s="66">
        <v>0.1</v>
      </c>
      <c r="AZ22" s="66">
        <v>3.6</v>
      </c>
      <c r="BA22" s="66">
        <v>6.0359999999999996</v>
      </c>
      <c r="BB22" s="66"/>
      <c r="BC22" s="66">
        <v>12.4</v>
      </c>
      <c r="BD22" s="66">
        <v>5.6</v>
      </c>
      <c r="BE22" s="66">
        <v>10</v>
      </c>
      <c r="BF22" s="66">
        <v>92.3</v>
      </c>
      <c r="BG22" s="66">
        <v>37.4</v>
      </c>
      <c r="BH22" s="66">
        <v>0.6</v>
      </c>
      <c r="BI22" s="66">
        <v>77.289439999999999</v>
      </c>
      <c r="BJ22" s="66">
        <v>97.8</v>
      </c>
      <c r="BK22" s="66"/>
      <c r="BL22" s="66">
        <v>13.5</v>
      </c>
      <c r="BM22" s="66">
        <v>17.600000000000001</v>
      </c>
      <c r="BN22" s="66">
        <v>43.4</v>
      </c>
      <c r="BO22" s="66">
        <v>4.8</v>
      </c>
      <c r="BP22" s="66">
        <v>2.7</v>
      </c>
      <c r="BQ22" s="66">
        <v>2.4</v>
      </c>
      <c r="BR22" s="66">
        <v>2.4</v>
      </c>
      <c r="BS22" s="66">
        <v>5.8719999999999999</v>
      </c>
      <c r="BT22" s="66">
        <v>2.2000000000000002</v>
      </c>
      <c r="BU22" s="66">
        <v>5.9</v>
      </c>
      <c r="BV22" s="66">
        <v>2.9</v>
      </c>
      <c r="BW22" s="66">
        <v>5.4</v>
      </c>
      <c r="BX22" s="66">
        <v>14.2</v>
      </c>
      <c r="BY22" s="66">
        <v>19.899999999999999</v>
      </c>
      <c r="BZ22" s="67">
        <v>1450.5064400000001</v>
      </c>
    </row>
    <row r="23" spans="1:78" x14ac:dyDescent="0.3">
      <c r="A23" s="1"/>
      <c r="B23" s="56" t="s">
        <v>1045</v>
      </c>
      <c r="C23" s="68"/>
      <c r="D23" s="68"/>
      <c r="E23" s="68"/>
      <c r="F23" s="68">
        <v>8.58</v>
      </c>
      <c r="G23" s="68"/>
      <c r="H23" s="68">
        <v>9.8000000000000007</v>
      </c>
      <c r="I23" s="68">
        <v>2.88</v>
      </c>
      <c r="J23" s="68"/>
      <c r="K23" s="68">
        <v>10.1</v>
      </c>
      <c r="L23" s="68">
        <v>5.2</v>
      </c>
      <c r="M23" s="68">
        <v>20.3</v>
      </c>
      <c r="N23" s="68">
        <v>0.1</v>
      </c>
      <c r="O23" s="68">
        <v>0.2</v>
      </c>
      <c r="P23" s="68">
        <v>19.8</v>
      </c>
      <c r="Q23" s="68"/>
      <c r="R23" s="68">
        <v>17.100000000000001</v>
      </c>
      <c r="S23" s="68">
        <v>20.3</v>
      </c>
      <c r="T23" s="68">
        <v>8.5</v>
      </c>
      <c r="U23" s="68">
        <v>3.5</v>
      </c>
      <c r="V23" s="68">
        <v>5.0999999999999996</v>
      </c>
      <c r="W23" s="68">
        <v>20.7</v>
      </c>
      <c r="X23" s="68">
        <v>19.600000000000001</v>
      </c>
      <c r="Y23" s="68">
        <v>12.8</v>
      </c>
      <c r="Z23" s="68">
        <v>22.9</v>
      </c>
      <c r="AA23" s="68">
        <v>14</v>
      </c>
      <c r="AB23" s="68">
        <v>73.900000000000006</v>
      </c>
      <c r="AC23" s="68"/>
      <c r="AD23" s="68"/>
      <c r="AE23" s="68">
        <v>4</v>
      </c>
      <c r="AF23" s="68">
        <v>120.4</v>
      </c>
      <c r="AG23" s="68">
        <v>32.200000000000003</v>
      </c>
      <c r="AH23" s="68">
        <v>33.6</v>
      </c>
      <c r="AI23" s="68">
        <v>21</v>
      </c>
      <c r="AJ23" s="68">
        <v>7.3</v>
      </c>
      <c r="AK23" s="68">
        <v>20.399999999999999</v>
      </c>
      <c r="AL23" s="68">
        <v>20.399999999999999</v>
      </c>
      <c r="AM23" s="68">
        <v>20</v>
      </c>
      <c r="AN23" s="68">
        <v>8.4290000000000003</v>
      </c>
      <c r="AO23" s="68">
        <v>66.599999999999994</v>
      </c>
      <c r="AP23" s="68">
        <v>7.8</v>
      </c>
      <c r="AQ23" s="68">
        <v>9.4</v>
      </c>
      <c r="AR23" s="68"/>
      <c r="AS23" s="68">
        <v>3.6</v>
      </c>
      <c r="AT23" s="68">
        <v>18.5</v>
      </c>
      <c r="AU23" s="68"/>
      <c r="AV23" s="68">
        <v>217.6</v>
      </c>
      <c r="AW23" s="68">
        <v>172.1</v>
      </c>
      <c r="AX23" s="68">
        <v>87.6</v>
      </c>
      <c r="AY23" s="68">
        <v>0.1</v>
      </c>
      <c r="AZ23" s="68">
        <v>1.9</v>
      </c>
      <c r="BA23" s="68">
        <v>7.9889999999999999</v>
      </c>
      <c r="BB23" s="68"/>
      <c r="BC23" s="68">
        <v>13.1</v>
      </c>
      <c r="BD23" s="68">
        <v>5.5</v>
      </c>
      <c r="BE23" s="68">
        <v>9.9</v>
      </c>
      <c r="BF23" s="68">
        <v>94.9</v>
      </c>
      <c r="BG23" s="68">
        <v>29.9</v>
      </c>
      <c r="BH23" s="68">
        <v>0.6</v>
      </c>
      <c r="BI23" s="68">
        <v>87.744699999999995</v>
      </c>
      <c r="BJ23" s="68">
        <v>116</v>
      </c>
      <c r="BK23" s="68"/>
      <c r="BL23" s="68">
        <v>15</v>
      </c>
      <c r="BM23" s="68">
        <v>22.2</v>
      </c>
      <c r="BN23" s="68">
        <v>49</v>
      </c>
      <c r="BO23" s="68">
        <v>4.8</v>
      </c>
      <c r="BP23" s="68">
        <v>2.7</v>
      </c>
      <c r="BQ23" s="68">
        <v>2.4</v>
      </c>
      <c r="BR23" s="68">
        <v>2.4</v>
      </c>
      <c r="BS23" s="68">
        <v>8.51</v>
      </c>
      <c r="BT23" s="68">
        <v>2.2000000000000002</v>
      </c>
      <c r="BU23" s="68">
        <v>5.9</v>
      </c>
      <c r="BV23" s="68">
        <v>2.9</v>
      </c>
      <c r="BW23" s="68">
        <v>5.4</v>
      </c>
      <c r="BX23" s="68">
        <v>15.8</v>
      </c>
      <c r="BY23" s="68">
        <v>20.5</v>
      </c>
      <c r="BZ23" s="69">
        <v>1693.6327000000001</v>
      </c>
    </row>
    <row r="24" spans="1:78" x14ac:dyDescent="0.3">
      <c r="A24" s="1"/>
      <c r="B24" s="50" t="s">
        <v>1046</v>
      </c>
      <c r="C24" s="64"/>
      <c r="D24" s="64"/>
      <c r="E24" s="64"/>
      <c r="F24" s="64">
        <v>7.78</v>
      </c>
      <c r="G24" s="64"/>
      <c r="H24" s="64">
        <v>13.3</v>
      </c>
      <c r="I24" s="64">
        <v>2.84</v>
      </c>
      <c r="J24" s="64"/>
      <c r="K24" s="64">
        <v>10.1</v>
      </c>
      <c r="L24" s="64">
        <v>4.7</v>
      </c>
      <c r="M24" s="64">
        <v>19.899999999999999</v>
      </c>
      <c r="N24" s="64">
        <v>0.2</v>
      </c>
      <c r="O24" s="64">
        <v>0.3</v>
      </c>
      <c r="P24" s="64">
        <v>19.8</v>
      </c>
      <c r="Q24" s="64"/>
      <c r="R24" s="64">
        <v>16.899999999999999</v>
      </c>
      <c r="S24" s="64">
        <v>20.2</v>
      </c>
      <c r="T24" s="64">
        <v>8.6</v>
      </c>
      <c r="U24" s="64">
        <v>3.5</v>
      </c>
      <c r="V24" s="64">
        <v>5.0999999999999996</v>
      </c>
      <c r="W24" s="64">
        <v>20.2</v>
      </c>
      <c r="X24" s="64">
        <v>19.600000000000001</v>
      </c>
      <c r="Y24" s="64">
        <v>16.7</v>
      </c>
      <c r="Z24" s="64">
        <v>18.2</v>
      </c>
      <c r="AA24" s="64">
        <v>14.6</v>
      </c>
      <c r="AB24" s="64">
        <v>68.8</v>
      </c>
      <c r="AC24" s="64"/>
      <c r="AD24" s="64"/>
      <c r="AE24" s="64">
        <v>10.1</v>
      </c>
      <c r="AF24" s="64">
        <v>125.4</v>
      </c>
      <c r="AG24" s="64">
        <v>30.7</v>
      </c>
      <c r="AH24" s="64">
        <v>41.4</v>
      </c>
      <c r="AI24" s="64">
        <v>21</v>
      </c>
      <c r="AJ24" s="64">
        <v>7.3</v>
      </c>
      <c r="AK24" s="64">
        <v>20.399999999999999</v>
      </c>
      <c r="AL24" s="64">
        <v>20.399999999999999</v>
      </c>
      <c r="AM24" s="64">
        <v>20</v>
      </c>
      <c r="AN24" s="64">
        <v>8.4329999999999998</v>
      </c>
      <c r="AO24" s="64">
        <v>66.599999999999994</v>
      </c>
      <c r="AP24" s="64">
        <v>10</v>
      </c>
      <c r="AQ24" s="64">
        <v>9.6</v>
      </c>
      <c r="AR24" s="64"/>
      <c r="AS24" s="64">
        <v>3.6</v>
      </c>
      <c r="AT24" s="64">
        <v>18.5</v>
      </c>
      <c r="AU24" s="64"/>
      <c r="AV24" s="64">
        <v>212.8</v>
      </c>
      <c r="AW24" s="64">
        <v>171.5</v>
      </c>
      <c r="AX24" s="64">
        <v>88.1</v>
      </c>
      <c r="AY24" s="64">
        <v>0.2</v>
      </c>
      <c r="AZ24" s="64">
        <v>1.9</v>
      </c>
      <c r="BA24" s="64">
        <v>10.717000000000001</v>
      </c>
      <c r="BB24" s="64"/>
      <c r="BC24" s="64">
        <v>13.3</v>
      </c>
      <c r="BD24" s="64">
        <v>5.5</v>
      </c>
      <c r="BE24" s="64">
        <v>9.8000000000000007</v>
      </c>
      <c r="BF24" s="64">
        <v>96.4</v>
      </c>
      <c r="BG24" s="64">
        <v>21.5</v>
      </c>
      <c r="BH24" s="64">
        <v>0.6</v>
      </c>
      <c r="BI24" s="64">
        <v>91.564509999999999</v>
      </c>
      <c r="BJ24" s="64">
        <v>120</v>
      </c>
      <c r="BK24" s="64"/>
      <c r="BL24" s="64">
        <v>15.7</v>
      </c>
      <c r="BM24" s="64">
        <v>22.1</v>
      </c>
      <c r="BN24" s="64">
        <v>60.3</v>
      </c>
      <c r="BO24" s="64">
        <v>4.8</v>
      </c>
      <c r="BP24" s="64">
        <v>1.2</v>
      </c>
      <c r="BQ24" s="64">
        <v>2.4</v>
      </c>
      <c r="BR24" s="64">
        <v>2.2999999999999998</v>
      </c>
      <c r="BS24" s="64">
        <v>10.266</v>
      </c>
      <c r="BT24" s="64">
        <v>2.2000000000000002</v>
      </c>
      <c r="BU24" s="64">
        <v>5.8</v>
      </c>
      <c r="BV24" s="64">
        <v>2.8</v>
      </c>
      <c r="BW24" s="64">
        <v>5.4</v>
      </c>
      <c r="BX24" s="64">
        <v>16.8</v>
      </c>
      <c r="BY24" s="64">
        <v>20.2</v>
      </c>
      <c r="BZ24" s="65">
        <v>1720.9005099999999</v>
      </c>
    </row>
    <row r="25" spans="1:78" x14ac:dyDescent="0.3">
      <c r="A25" s="1"/>
      <c r="B25" s="54" t="s">
        <v>1047</v>
      </c>
      <c r="C25" s="66"/>
      <c r="D25" s="66"/>
      <c r="E25" s="66"/>
      <c r="F25" s="66">
        <v>7.02</v>
      </c>
      <c r="G25" s="66"/>
      <c r="H25" s="66">
        <v>19.600000000000001</v>
      </c>
      <c r="I25" s="66">
        <v>2.84</v>
      </c>
      <c r="J25" s="66"/>
      <c r="K25" s="66">
        <v>9.5</v>
      </c>
      <c r="L25" s="66">
        <v>4.4000000000000004</v>
      </c>
      <c r="M25" s="66">
        <v>20.2</v>
      </c>
      <c r="N25" s="66">
        <v>0.2</v>
      </c>
      <c r="O25" s="66">
        <v>1</v>
      </c>
      <c r="P25" s="66">
        <v>19.899999999999999</v>
      </c>
      <c r="Q25" s="66"/>
      <c r="R25" s="66">
        <v>17.5</v>
      </c>
      <c r="S25" s="66">
        <v>20.3</v>
      </c>
      <c r="T25" s="66">
        <v>8.6999999999999993</v>
      </c>
      <c r="U25" s="66">
        <v>3.5</v>
      </c>
      <c r="V25" s="66">
        <v>5.0999999999999996</v>
      </c>
      <c r="W25" s="66">
        <v>21.1</v>
      </c>
      <c r="X25" s="66">
        <v>19.600000000000001</v>
      </c>
      <c r="Y25" s="66">
        <v>16.7</v>
      </c>
      <c r="Z25" s="66">
        <v>11.3</v>
      </c>
      <c r="AA25" s="66">
        <v>11.9</v>
      </c>
      <c r="AB25" s="66">
        <v>81.400000000000006</v>
      </c>
      <c r="AC25" s="66"/>
      <c r="AD25" s="66"/>
      <c r="AE25" s="66">
        <v>11.2</v>
      </c>
      <c r="AF25" s="66">
        <v>126.5</v>
      </c>
      <c r="AG25" s="66">
        <v>31.9</v>
      </c>
      <c r="AH25" s="66">
        <v>42</v>
      </c>
      <c r="AI25" s="66">
        <v>21</v>
      </c>
      <c r="AJ25" s="66">
        <v>7.3</v>
      </c>
      <c r="AK25" s="66">
        <v>20.399999999999999</v>
      </c>
      <c r="AL25" s="66">
        <v>20.399999999999999</v>
      </c>
      <c r="AM25" s="66">
        <v>20</v>
      </c>
      <c r="AN25" s="66">
        <v>8.3859999999999992</v>
      </c>
      <c r="AO25" s="66">
        <v>66.599999999999994</v>
      </c>
      <c r="AP25" s="66">
        <v>10.1</v>
      </c>
      <c r="AQ25" s="66">
        <v>10.3</v>
      </c>
      <c r="AR25" s="66"/>
      <c r="AS25" s="66">
        <v>3.6</v>
      </c>
      <c r="AT25" s="66">
        <v>18.399999999999999</v>
      </c>
      <c r="AU25" s="66"/>
      <c r="AV25" s="66">
        <v>230.4</v>
      </c>
      <c r="AW25" s="66">
        <v>184.5</v>
      </c>
      <c r="AX25" s="66">
        <v>94.4</v>
      </c>
      <c r="AY25" s="66">
        <v>0.2</v>
      </c>
      <c r="AZ25" s="66">
        <v>1.9</v>
      </c>
      <c r="BA25" s="66">
        <v>13.33</v>
      </c>
      <c r="BB25" s="66"/>
      <c r="BC25" s="66">
        <v>13.5</v>
      </c>
      <c r="BD25" s="66">
        <v>5.5</v>
      </c>
      <c r="BE25" s="66">
        <v>9.8000000000000007</v>
      </c>
      <c r="BF25" s="66">
        <v>97.6</v>
      </c>
      <c r="BG25" s="66">
        <v>9.1999999999999993</v>
      </c>
      <c r="BH25" s="66">
        <v>0.6</v>
      </c>
      <c r="BI25" s="66">
        <v>94.490390000000005</v>
      </c>
      <c r="BJ25" s="66">
        <v>123.5</v>
      </c>
      <c r="BK25" s="66"/>
      <c r="BL25" s="66">
        <v>16</v>
      </c>
      <c r="BM25" s="66">
        <v>21.3</v>
      </c>
      <c r="BN25" s="66">
        <v>66.8</v>
      </c>
      <c r="BO25" s="66">
        <v>4.8</v>
      </c>
      <c r="BP25" s="66">
        <v>1.2</v>
      </c>
      <c r="BQ25" s="66">
        <v>2.4</v>
      </c>
      <c r="BR25" s="66">
        <v>2.2999999999999998</v>
      </c>
      <c r="BS25" s="66">
        <v>11.513</v>
      </c>
      <c r="BT25" s="66">
        <v>2.2000000000000002</v>
      </c>
      <c r="BU25" s="66">
        <v>5.9</v>
      </c>
      <c r="BV25" s="66">
        <v>2.7</v>
      </c>
      <c r="BW25" s="66">
        <v>5.4</v>
      </c>
      <c r="BX25" s="66">
        <v>17.2</v>
      </c>
      <c r="BY25" s="66">
        <v>20.5</v>
      </c>
      <c r="BZ25" s="67">
        <v>1778.97939</v>
      </c>
    </row>
    <row r="26" spans="1:78" x14ac:dyDescent="0.3">
      <c r="A26" s="1"/>
      <c r="B26" s="54" t="s">
        <v>1048</v>
      </c>
      <c r="C26" s="66"/>
      <c r="D26" s="66"/>
      <c r="E26" s="66"/>
      <c r="F26" s="66">
        <v>7.49</v>
      </c>
      <c r="G26" s="66"/>
      <c r="H26" s="66">
        <v>19.8</v>
      </c>
      <c r="I26" s="66">
        <v>2.84</v>
      </c>
      <c r="J26" s="66"/>
      <c r="K26" s="66">
        <v>10.199999999999999</v>
      </c>
      <c r="L26" s="66">
        <v>5.4</v>
      </c>
      <c r="M26" s="66">
        <v>20.3</v>
      </c>
      <c r="N26" s="66">
        <v>0.3</v>
      </c>
      <c r="O26" s="66">
        <v>1</v>
      </c>
      <c r="P26" s="66">
        <v>19.8</v>
      </c>
      <c r="Q26" s="66"/>
      <c r="R26" s="66">
        <v>17.7</v>
      </c>
      <c r="S26" s="66">
        <v>20.3</v>
      </c>
      <c r="T26" s="66">
        <v>8.6</v>
      </c>
      <c r="U26" s="66">
        <v>3.5</v>
      </c>
      <c r="V26" s="66">
        <v>5.0999999999999996</v>
      </c>
      <c r="W26" s="66">
        <v>20.8</v>
      </c>
      <c r="X26" s="66">
        <v>19.600000000000001</v>
      </c>
      <c r="Y26" s="66">
        <v>16.600000000000001</v>
      </c>
      <c r="Z26" s="66">
        <v>10.6</v>
      </c>
      <c r="AA26" s="66">
        <v>8.6</v>
      </c>
      <c r="AB26" s="66">
        <v>81.400000000000006</v>
      </c>
      <c r="AC26" s="66"/>
      <c r="AD26" s="66"/>
      <c r="AE26" s="66">
        <v>9</v>
      </c>
      <c r="AF26" s="66">
        <v>126.4</v>
      </c>
      <c r="AG26" s="66">
        <v>33.9</v>
      </c>
      <c r="AH26" s="66">
        <v>44.1</v>
      </c>
      <c r="AI26" s="66">
        <v>21</v>
      </c>
      <c r="AJ26" s="66">
        <v>7.3</v>
      </c>
      <c r="AK26" s="66">
        <v>20.399999999999999</v>
      </c>
      <c r="AL26" s="66">
        <v>20.399999999999999</v>
      </c>
      <c r="AM26" s="66">
        <v>20</v>
      </c>
      <c r="AN26" s="66">
        <v>8.3149999999999995</v>
      </c>
      <c r="AO26" s="66">
        <v>73.5</v>
      </c>
      <c r="AP26" s="66">
        <v>12.5</v>
      </c>
      <c r="AQ26" s="66">
        <v>10.4</v>
      </c>
      <c r="AR26" s="66"/>
      <c r="AS26" s="66">
        <v>3.5</v>
      </c>
      <c r="AT26" s="66">
        <v>18.5</v>
      </c>
      <c r="AU26" s="66"/>
      <c r="AV26" s="66">
        <v>227.1</v>
      </c>
      <c r="AW26" s="66">
        <v>175.4</v>
      </c>
      <c r="AX26" s="66">
        <v>88.5</v>
      </c>
      <c r="AY26" s="66">
        <v>0.3</v>
      </c>
      <c r="AZ26" s="66">
        <v>1.9</v>
      </c>
      <c r="BA26" s="66">
        <v>14.305</v>
      </c>
      <c r="BB26" s="66"/>
      <c r="BC26" s="66">
        <v>13.5</v>
      </c>
      <c r="BD26" s="66">
        <v>5.6</v>
      </c>
      <c r="BE26" s="66">
        <v>9.9</v>
      </c>
      <c r="BF26" s="66">
        <v>95.5</v>
      </c>
      <c r="BG26" s="66">
        <v>0.5</v>
      </c>
      <c r="BH26" s="66">
        <v>0.6</v>
      </c>
      <c r="BI26" s="66">
        <v>94.675489999999996</v>
      </c>
      <c r="BJ26" s="66">
        <v>124.7</v>
      </c>
      <c r="BK26" s="66"/>
      <c r="BL26" s="66">
        <v>16.2</v>
      </c>
      <c r="BM26" s="66">
        <v>19.5</v>
      </c>
      <c r="BN26" s="66">
        <v>63.5</v>
      </c>
      <c r="BO26" s="66">
        <v>4.8</v>
      </c>
      <c r="BP26" s="66">
        <v>1.2</v>
      </c>
      <c r="BQ26" s="66">
        <v>2.4</v>
      </c>
      <c r="BR26" s="66">
        <v>2.2999999999999998</v>
      </c>
      <c r="BS26" s="66">
        <v>12.99</v>
      </c>
      <c r="BT26" s="66">
        <v>2.2000000000000002</v>
      </c>
      <c r="BU26" s="66">
        <v>8.4</v>
      </c>
      <c r="BV26" s="66">
        <v>2.5</v>
      </c>
      <c r="BW26" s="66">
        <v>5.4</v>
      </c>
      <c r="BX26" s="66">
        <v>17.2</v>
      </c>
      <c r="BY26" s="66">
        <v>20.5</v>
      </c>
      <c r="BZ26" s="67">
        <v>1760.71549</v>
      </c>
    </row>
    <row r="27" spans="1:78" x14ac:dyDescent="0.3">
      <c r="A27" s="1"/>
      <c r="B27" s="54" t="s">
        <v>774</v>
      </c>
      <c r="C27" s="66"/>
      <c r="D27" s="66"/>
      <c r="E27" s="66"/>
      <c r="F27" s="66">
        <v>8.33</v>
      </c>
      <c r="G27" s="66"/>
      <c r="H27" s="66">
        <v>19.8</v>
      </c>
      <c r="I27" s="66">
        <v>2.8</v>
      </c>
      <c r="J27" s="66"/>
      <c r="K27" s="66">
        <v>10.6</v>
      </c>
      <c r="L27" s="66">
        <v>7</v>
      </c>
      <c r="M27" s="66">
        <v>20.3</v>
      </c>
      <c r="N27" s="66">
        <v>0.3</v>
      </c>
      <c r="O27" s="66">
        <v>1.1000000000000001</v>
      </c>
      <c r="P27" s="66">
        <v>19.8</v>
      </c>
      <c r="Q27" s="66"/>
      <c r="R27" s="66">
        <v>18</v>
      </c>
      <c r="S27" s="66">
        <v>20.3</v>
      </c>
      <c r="T27" s="66">
        <v>8.6</v>
      </c>
      <c r="U27" s="66">
        <v>3.5</v>
      </c>
      <c r="V27" s="66">
        <v>5.0999999999999996</v>
      </c>
      <c r="W27" s="66">
        <v>20.9</v>
      </c>
      <c r="X27" s="66">
        <v>19.600000000000001</v>
      </c>
      <c r="Y27" s="66">
        <v>16.600000000000001</v>
      </c>
      <c r="Z27" s="66">
        <v>13</v>
      </c>
      <c r="AA27" s="66">
        <v>8.6</v>
      </c>
      <c r="AB27" s="66">
        <v>86.6</v>
      </c>
      <c r="AC27" s="66"/>
      <c r="AD27" s="66"/>
      <c r="AE27" s="66">
        <v>10.199999999999999</v>
      </c>
      <c r="AF27" s="66">
        <v>130.9</v>
      </c>
      <c r="AG27" s="66">
        <v>33.6</v>
      </c>
      <c r="AH27" s="66">
        <v>43.8</v>
      </c>
      <c r="AI27" s="66">
        <v>21</v>
      </c>
      <c r="AJ27" s="66">
        <v>7.3</v>
      </c>
      <c r="AK27" s="66">
        <v>20.399999999999999</v>
      </c>
      <c r="AL27" s="66">
        <v>20.399999999999999</v>
      </c>
      <c r="AM27" s="66">
        <v>20</v>
      </c>
      <c r="AN27" s="66">
        <v>8.3040000000000003</v>
      </c>
      <c r="AO27" s="66">
        <v>76.8</v>
      </c>
      <c r="AP27" s="66">
        <v>10.1</v>
      </c>
      <c r="AQ27" s="66">
        <v>9.1</v>
      </c>
      <c r="AR27" s="66"/>
      <c r="AS27" s="66">
        <v>3.6</v>
      </c>
      <c r="AT27" s="66">
        <v>18.5</v>
      </c>
      <c r="AU27" s="66"/>
      <c r="AV27" s="66">
        <v>242</v>
      </c>
      <c r="AW27" s="66">
        <v>194.2</v>
      </c>
      <c r="AX27" s="66">
        <v>99</v>
      </c>
      <c r="AY27" s="66">
        <v>0.2</v>
      </c>
      <c r="AZ27" s="66">
        <v>1.9</v>
      </c>
      <c r="BA27" s="66">
        <v>15.67</v>
      </c>
      <c r="BB27" s="66"/>
      <c r="BC27" s="66">
        <v>13.3</v>
      </c>
      <c r="BD27" s="66">
        <v>5.3</v>
      </c>
      <c r="BE27" s="66">
        <v>10</v>
      </c>
      <c r="BF27" s="66">
        <v>97.6</v>
      </c>
      <c r="BG27" s="66"/>
      <c r="BH27" s="66">
        <v>0.6</v>
      </c>
      <c r="BI27" s="66">
        <v>96.103279999999998</v>
      </c>
      <c r="BJ27" s="66">
        <v>126.4</v>
      </c>
      <c r="BK27" s="66"/>
      <c r="BL27" s="66">
        <v>16.5</v>
      </c>
      <c r="BM27" s="66">
        <v>19.600000000000001</v>
      </c>
      <c r="BN27" s="66">
        <v>68.3</v>
      </c>
      <c r="BO27" s="66">
        <v>4.8</v>
      </c>
      <c r="BP27" s="66">
        <v>1.2</v>
      </c>
      <c r="BQ27" s="66">
        <v>2.4</v>
      </c>
      <c r="BR27" s="66">
        <v>2.2999999999999998</v>
      </c>
      <c r="BS27" s="66">
        <v>15.259</v>
      </c>
      <c r="BT27" s="66">
        <v>2.2000000000000002</v>
      </c>
      <c r="BU27" s="66">
        <v>8.5</v>
      </c>
      <c r="BV27" s="66">
        <v>2.6</v>
      </c>
      <c r="BW27" s="66">
        <v>5.4</v>
      </c>
      <c r="BX27" s="66">
        <v>17.3</v>
      </c>
      <c r="BY27" s="66">
        <v>20.7</v>
      </c>
      <c r="BZ27" s="67">
        <v>1834.1662799999999</v>
      </c>
    </row>
    <row r="28" spans="1:78" x14ac:dyDescent="0.3">
      <c r="A28" s="1"/>
      <c r="B28" s="54" t="s">
        <v>775</v>
      </c>
      <c r="C28" s="66"/>
      <c r="D28" s="66"/>
      <c r="E28" s="66"/>
      <c r="F28" s="66">
        <v>8.49</v>
      </c>
      <c r="G28" s="66"/>
      <c r="H28" s="66">
        <v>20.100000000000001</v>
      </c>
      <c r="I28" s="66">
        <v>2.8</v>
      </c>
      <c r="J28" s="66"/>
      <c r="K28" s="66">
        <v>10</v>
      </c>
      <c r="L28" s="66"/>
      <c r="M28" s="66">
        <v>20.2</v>
      </c>
      <c r="N28" s="66">
        <v>0.3</v>
      </c>
      <c r="O28" s="66">
        <v>1</v>
      </c>
      <c r="P28" s="66">
        <v>19.8</v>
      </c>
      <c r="Q28" s="66"/>
      <c r="R28" s="66">
        <v>17.899999999999999</v>
      </c>
      <c r="S28" s="66">
        <v>20.3</v>
      </c>
      <c r="T28" s="66">
        <v>8.6</v>
      </c>
      <c r="U28" s="66">
        <v>3.5</v>
      </c>
      <c r="V28" s="66">
        <v>5.0999999999999996</v>
      </c>
      <c r="W28" s="66">
        <v>20.9</v>
      </c>
      <c r="X28" s="66">
        <v>19.600000000000001</v>
      </c>
      <c r="Y28" s="66">
        <v>16.600000000000001</v>
      </c>
      <c r="Z28" s="66">
        <v>23.6</v>
      </c>
      <c r="AA28" s="66">
        <v>8.1</v>
      </c>
      <c r="AB28" s="66">
        <v>67.400000000000006</v>
      </c>
      <c r="AC28" s="66"/>
      <c r="AD28" s="66"/>
      <c r="AE28" s="66">
        <v>11.4</v>
      </c>
      <c r="AF28" s="66">
        <v>122.3</v>
      </c>
      <c r="AG28" s="66">
        <v>30.8</v>
      </c>
      <c r="AH28" s="66">
        <v>44.1</v>
      </c>
      <c r="AI28" s="66">
        <v>21</v>
      </c>
      <c r="AJ28" s="66">
        <v>7.3</v>
      </c>
      <c r="AK28" s="66">
        <v>20.399999999999999</v>
      </c>
      <c r="AL28" s="66">
        <v>20.399999999999999</v>
      </c>
      <c r="AM28" s="66">
        <v>20</v>
      </c>
      <c r="AN28" s="66">
        <v>8.31</v>
      </c>
      <c r="AO28" s="66">
        <v>76</v>
      </c>
      <c r="AP28" s="66">
        <v>14</v>
      </c>
      <c r="AQ28" s="66">
        <v>11.8</v>
      </c>
      <c r="AR28" s="66"/>
      <c r="AS28" s="66">
        <v>3.5</v>
      </c>
      <c r="AT28" s="66">
        <v>18.5</v>
      </c>
      <c r="AU28" s="66"/>
      <c r="AV28" s="66">
        <v>234.6</v>
      </c>
      <c r="AW28" s="66">
        <v>193.8</v>
      </c>
      <c r="AX28" s="66">
        <v>98.7</v>
      </c>
      <c r="AY28" s="66">
        <v>0.4</v>
      </c>
      <c r="AZ28" s="66">
        <v>1.9</v>
      </c>
      <c r="BA28" s="66">
        <v>16.872</v>
      </c>
      <c r="BB28" s="66"/>
      <c r="BC28" s="66">
        <v>13.3</v>
      </c>
      <c r="BD28" s="66">
        <v>5.6</v>
      </c>
      <c r="BE28" s="66">
        <v>10</v>
      </c>
      <c r="BF28" s="66">
        <v>94.3</v>
      </c>
      <c r="BG28" s="66"/>
      <c r="BH28" s="66">
        <v>0.6</v>
      </c>
      <c r="BI28" s="66">
        <v>92.565569999999994</v>
      </c>
      <c r="BJ28" s="66">
        <v>119.8</v>
      </c>
      <c r="BK28" s="66"/>
      <c r="BL28" s="66">
        <v>16.3</v>
      </c>
      <c r="BM28" s="66">
        <v>17.899999999999999</v>
      </c>
      <c r="BN28" s="66">
        <v>68.400000000000006</v>
      </c>
      <c r="BO28" s="66">
        <v>4.8</v>
      </c>
      <c r="BP28" s="66">
        <v>1.1000000000000001</v>
      </c>
      <c r="BQ28" s="66">
        <v>2.4</v>
      </c>
      <c r="BR28" s="66">
        <v>2.2999999999999998</v>
      </c>
      <c r="BS28" s="66">
        <v>16.259</v>
      </c>
      <c r="BT28" s="66">
        <v>2.2000000000000002</v>
      </c>
      <c r="BU28" s="66">
        <v>8.6</v>
      </c>
      <c r="BV28" s="66">
        <v>2.7</v>
      </c>
      <c r="BW28" s="66">
        <v>5.4</v>
      </c>
      <c r="BX28" s="66">
        <v>17.399999999999999</v>
      </c>
      <c r="BY28" s="66">
        <v>20.399999999999999</v>
      </c>
      <c r="BZ28" s="67">
        <v>1792.6965700000001</v>
      </c>
    </row>
    <row r="29" spans="1:78" x14ac:dyDescent="0.3">
      <c r="A29" s="1"/>
      <c r="B29" s="54" t="s">
        <v>776</v>
      </c>
      <c r="C29" s="66"/>
      <c r="D29" s="66"/>
      <c r="E29" s="66"/>
      <c r="F29" s="66">
        <v>8.36</v>
      </c>
      <c r="G29" s="66"/>
      <c r="H29" s="66">
        <v>17.5</v>
      </c>
      <c r="I29" s="66">
        <v>2.76</v>
      </c>
      <c r="J29" s="66"/>
      <c r="K29" s="66">
        <v>10.6</v>
      </c>
      <c r="L29" s="66"/>
      <c r="M29" s="66">
        <v>20.100000000000001</v>
      </c>
      <c r="N29" s="66">
        <v>0.4</v>
      </c>
      <c r="O29" s="66">
        <v>1.3</v>
      </c>
      <c r="P29" s="66">
        <v>19.899999999999999</v>
      </c>
      <c r="Q29" s="66"/>
      <c r="R29" s="66">
        <v>17.899999999999999</v>
      </c>
      <c r="S29" s="66">
        <v>20.3</v>
      </c>
      <c r="T29" s="66">
        <v>8.5</v>
      </c>
      <c r="U29" s="66">
        <v>3.5</v>
      </c>
      <c r="V29" s="66">
        <v>5</v>
      </c>
      <c r="W29" s="66">
        <v>20.6</v>
      </c>
      <c r="X29" s="66">
        <v>19.399999999999999</v>
      </c>
      <c r="Y29" s="66">
        <v>16.5</v>
      </c>
      <c r="Z29" s="66">
        <v>35.9</v>
      </c>
      <c r="AA29" s="66">
        <v>6.9</v>
      </c>
      <c r="AB29" s="66">
        <v>58.9</v>
      </c>
      <c r="AC29" s="66"/>
      <c r="AD29" s="66"/>
      <c r="AE29" s="66">
        <v>10.7</v>
      </c>
      <c r="AF29" s="66">
        <v>100.8</v>
      </c>
      <c r="AG29" s="66">
        <v>34.200000000000003</v>
      </c>
      <c r="AH29" s="66">
        <v>40.700000000000003</v>
      </c>
      <c r="AI29" s="66">
        <v>21</v>
      </c>
      <c r="AJ29" s="66">
        <v>7.3</v>
      </c>
      <c r="AK29" s="66">
        <v>20.399999999999999</v>
      </c>
      <c r="AL29" s="66">
        <v>20.399999999999999</v>
      </c>
      <c r="AM29" s="66">
        <v>20</v>
      </c>
      <c r="AN29" s="66">
        <v>8.3130000000000006</v>
      </c>
      <c r="AO29" s="66">
        <v>76.7</v>
      </c>
      <c r="AP29" s="66">
        <v>13.5</v>
      </c>
      <c r="AQ29" s="66">
        <v>11.9</v>
      </c>
      <c r="AR29" s="66"/>
      <c r="AS29" s="66">
        <v>3.6</v>
      </c>
      <c r="AT29" s="66">
        <v>18.5</v>
      </c>
      <c r="AU29" s="66"/>
      <c r="AV29" s="66">
        <v>243.3</v>
      </c>
      <c r="AW29" s="66">
        <v>195.5</v>
      </c>
      <c r="AX29" s="66">
        <v>99.5</v>
      </c>
      <c r="AY29" s="66">
        <v>0.4</v>
      </c>
      <c r="AZ29" s="66">
        <v>1.9</v>
      </c>
      <c r="BA29" s="66">
        <v>17.803999999999998</v>
      </c>
      <c r="BB29" s="66"/>
      <c r="BC29" s="66">
        <v>13.5</v>
      </c>
      <c r="BD29" s="66">
        <v>5.5</v>
      </c>
      <c r="BE29" s="66">
        <v>10.1</v>
      </c>
      <c r="BF29" s="66">
        <v>94.9</v>
      </c>
      <c r="BG29" s="66"/>
      <c r="BH29" s="66">
        <v>0.6</v>
      </c>
      <c r="BI29" s="66">
        <v>93.668639999999996</v>
      </c>
      <c r="BJ29" s="66">
        <v>120.7</v>
      </c>
      <c r="BK29" s="66"/>
      <c r="BL29" s="66">
        <v>16.2</v>
      </c>
      <c r="BM29" s="66">
        <v>14.7</v>
      </c>
      <c r="BN29" s="66">
        <v>67.7</v>
      </c>
      <c r="BO29" s="66">
        <v>4.8</v>
      </c>
      <c r="BP29" s="66">
        <v>1.1000000000000001</v>
      </c>
      <c r="BQ29" s="66">
        <v>2.4</v>
      </c>
      <c r="BR29" s="66">
        <v>2.2999999999999998</v>
      </c>
      <c r="BS29" s="66">
        <v>16.986999999999998</v>
      </c>
      <c r="BT29" s="66">
        <v>2.2000000000000002</v>
      </c>
      <c r="BU29" s="66">
        <v>8.1999999999999993</v>
      </c>
      <c r="BV29" s="66">
        <v>2.4</v>
      </c>
      <c r="BW29" s="66">
        <v>5.4</v>
      </c>
      <c r="BX29" s="66">
        <v>17.2</v>
      </c>
      <c r="BY29" s="66">
        <v>20.5</v>
      </c>
      <c r="BZ29" s="67">
        <v>1781.7926399999999</v>
      </c>
    </row>
    <row r="30" spans="1:78" x14ac:dyDescent="0.3">
      <c r="A30" s="1"/>
      <c r="B30" s="54" t="s">
        <v>777</v>
      </c>
      <c r="C30" s="66"/>
      <c r="D30" s="66"/>
      <c r="E30" s="66"/>
      <c r="F30" s="66">
        <v>8.33</v>
      </c>
      <c r="G30" s="66"/>
      <c r="H30" s="66">
        <v>15.6</v>
      </c>
      <c r="I30" s="66">
        <v>2.76</v>
      </c>
      <c r="J30" s="66"/>
      <c r="K30" s="66">
        <v>9.5</v>
      </c>
      <c r="L30" s="66"/>
      <c r="M30" s="66">
        <v>20</v>
      </c>
      <c r="N30" s="66">
        <v>0.4</v>
      </c>
      <c r="O30" s="66">
        <v>1.3</v>
      </c>
      <c r="P30" s="66">
        <v>19.8</v>
      </c>
      <c r="Q30" s="66"/>
      <c r="R30" s="66">
        <v>18.100000000000001</v>
      </c>
      <c r="S30" s="66">
        <v>20.3</v>
      </c>
      <c r="T30" s="66">
        <v>8.1999999999999993</v>
      </c>
      <c r="U30" s="66">
        <v>3.5</v>
      </c>
      <c r="V30" s="66">
        <v>5.2</v>
      </c>
      <c r="W30" s="66">
        <v>20.5</v>
      </c>
      <c r="X30" s="66">
        <v>19.399999999999999</v>
      </c>
      <c r="Y30" s="66">
        <v>12.7</v>
      </c>
      <c r="Z30" s="66">
        <v>44.8</v>
      </c>
      <c r="AA30" s="66">
        <v>7.3</v>
      </c>
      <c r="AB30" s="66">
        <v>68.400000000000006</v>
      </c>
      <c r="AC30" s="66"/>
      <c r="AD30" s="66"/>
      <c r="AE30" s="66">
        <v>13.1</v>
      </c>
      <c r="AF30" s="66">
        <v>108.1</v>
      </c>
      <c r="AG30" s="66">
        <v>34.6</v>
      </c>
      <c r="AH30" s="66">
        <v>45</v>
      </c>
      <c r="AI30" s="66">
        <v>21</v>
      </c>
      <c r="AJ30" s="66">
        <v>7.3</v>
      </c>
      <c r="AK30" s="66">
        <v>20.399999999999999</v>
      </c>
      <c r="AL30" s="66">
        <v>20.399999999999999</v>
      </c>
      <c r="AM30" s="66">
        <v>20</v>
      </c>
      <c r="AN30" s="66">
        <v>8.2949999999999999</v>
      </c>
      <c r="AO30" s="66">
        <v>76.099999999999994</v>
      </c>
      <c r="AP30" s="66">
        <v>10.199999999999999</v>
      </c>
      <c r="AQ30" s="66">
        <v>10.3</v>
      </c>
      <c r="AR30" s="66"/>
      <c r="AS30" s="66">
        <v>3.6</v>
      </c>
      <c r="AT30" s="66">
        <v>18.5</v>
      </c>
      <c r="AU30" s="66"/>
      <c r="AV30" s="66">
        <v>243.9</v>
      </c>
      <c r="AW30" s="66">
        <v>195</v>
      </c>
      <c r="AX30" s="66">
        <v>99.6</v>
      </c>
      <c r="AY30" s="66">
        <v>0.5</v>
      </c>
      <c r="AZ30" s="66">
        <v>1.9</v>
      </c>
      <c r="BA30" s="66">
        <v>18.22</v>
      </c>
      <c r="BB30" s="66"/>
      <c r="BC30" s="66">
        <v>13.4</v>
      </c>
      <c r="BD30" s="66">
        <v>5.6</v>
      </c>
      <c r="BE30" s="66">
        <v>9.9</v>
      </c>
      <c r="BF30" s="66">
        <v>93.9</v>
      </c>
      <c r="BG30" s="66"/>
      <c r="BH30" s="66">
        <v>0.6</v>
      </c>
      <c r="BI30" s="66">
        <v>93.376980000000003</v>
      </c>
      <c r="BJ30" s="66">
        <v>117.7</v>
      </c>
      <c r="BK30" s="66"/>
      <c r="BL30" s="66">
        <v>17</v>
      </c>
      <c r="BM30" s="66">
        <v>15.6</v>
      </c>
      <c r="BN30" s="66">
        <v>65.5</v>
      </c>
      <c r="BO30" s="66">
        <v>4.8</v>
      </c>
      <c r="BP30" s="66">
        <v>1.1000000000000001</v>
      </c>
      <c r="BQ30" s="66">
        <v>2.4</v>
      </c>
      <c r="BR30" s="66">
        <v>2.2000000000000002</v>
      </c>
      <c r="BS30" s="66">
        <v>17.018999999999998</v>
      </c>
      <c r="BT30" s="66">
        <v>2.2000000000000002</v>
      </c>
      <c r="BU30" s="66">
        <v>8.3000000000000007</v>
      </c>
      <c r="BV30" s="66">
        <v>2.4</v>
      </c>
      <c r="BW30" s="66">
        <v>5.4</v>
      </c>
      <c r="BX30" s="66">
        <v>17.399999999999999</v>
      </c>
      <c r="BY30" s="66">
        <v>20.3</v>
      </c>
      <c r="BZ30" s="67">
        <v>1798.2009800000001</v>
      </c>
    </row>
    <row r="31" spans="1:78" x14ac:dyDescent="0.3">
      <c r="A31" s="1"/>
      <c r="B31" s="56" t="s">
        <v>778</v>
      </c>
      <c r="C31" s="68"/>
      <c r="D31" s="68"/>
      <c r="E31" s="68"/>
      <c r="F31" s="68">
        <v>7.75</v>
      </c>
      <c r="G31" s="68"/>
      <c r="H31" s="68">
        <v>15.6</v>
      </c>
      <c r="I31" s="68">
        <v>2.76</v>
      </c>
      <c r="J31" s="68"/>
      <c r="K31" s="68">
        <v>9.4</v>
      </c>
      <c r="L31" s="68"/>
      <c r="M31" s="68">
        <v>19.8</v>
      </c>
      <c r="N31" s="68">
        <v>0.4</v>
      </c>
      <c r="O31" s="68">
        <v>1.3</v>
      </c>
      <c r="P31" s="68">
        <v>19.8</v>
      </c>
      <c r="Q31" s="68"/>
      <c r="R31" s="68">
        <v>17.7</v>
      </c>
      <c r="S31" s="68">
        <v>20.2</v>
      </c>
      <c r="T31" s="68">
        <v>8.1</v>
      </c>
      <c r="U31" s="68">
        <v>3.5</v>
      </c>
      <c r="V31" s="68">
        <v>5.2</v>
      </c>
      <c r="W31" s="68">
        <v>20</v>
      </c>
      <c r="X31" s="68">
        <v>19.3</v>
      </c>
      <c r="Y31" s="68">
        <v>12.8</v>
      </c>
      <c r="Z31" s="68">
        <v>69.599999999999994</v>
      </c>
      <c r="AA31" s="68">
        <v>7.7</v>
      </c>
      <c r="AB31" s="68">
        <v>66.2</v>
      </c>
      <c r="AC31" s="68"/>
      <c r="AD31" s="68"/>
      <c r="AE31" s="68">
        <v>12.6</v>
      </c>
      <c r="AF31" s="68">
        <v>118.9</v>
      </c>
      <c r="AG31" s="68">
        <v>34.5</v>
      </c>
      <c r="AH31" s="68">
        <v>45.7</v>
      </c>
      <c r="AI31" s="68">
        <v>21</v>
      </c>
      <c r="AJ31" s="68">
        <v>7.3</v>
      </c>
      <c r="AK31" s="68">
        <v>20.399999999999999</v>
      </c>
      <c r="AL31" s="68">
        <v>20.399999999999999</v>
      </c>
      <c r="AM31" s="68">
        <v>20</v>
      </c>
      <c r="AN31" s="68">
        <v>8.1129999999999995</v>
      </c>
      <c r="AO31" s="68">
        <v>76.900000000000006</v>
      </c>
      <c r="AP31" s="68">
        <v>12.8</v>
      </c>
      <c r="AQ31" s="68">
        <v>11.9</v>
      </c>
      <c r="AR31" s="68"/>
      <c r="AS31" s="68">
        <v>3.6</v>
      </c>
      <c r="AT31" s="68">
        <v>18.5</v>
      </c>
      <c r="AU31" s="68"/>
      <c r="AV31" s="68">
        <v>242.4</v>
      </c>
      <c r="AW31" s="68">
        <v>193.4</v>
      </c>
      <c r="AX31" s="68">
        <v>99.1</v>
      </c>
      <c r="AY31" s="68">
        <v>0.5</v>
      </c>
      <c r="AZ31" s="68">
        <v>1.9</v>
      </c>
      <c r="BA31" s="68">
        <v>18.288</v>
      </c>
      <c r="BB31" s="68"/>
      <c r="BC31" s="68">
        <v>13.5</v>
      </c>
      <c r="BD31" s="68">
        <v>5.5</v>
      </c>
      <c r="BE31" s="68">
        <v>9.8000000000000007</v>
      </c>
      <c r="BF31" s="68">
        <v>97.4</v>
      </c>
      <c r="BG31" s="68"/>
      <c r="BH31" s="68">
        <v>0.6</v>
      </c>
      <c r="BI31" s="68">
        <v>97.400040000000004</v>
      </c>
      <c r="BJ31" s="68">
        <v>122.8</v>
      </c>
      <c r="BK31" s="68"/>
      <c r="BL31" s="68">
        <v>16.7</v>
      </c>
      <c r="BM31" s="68">
        <v>16.399999999999999</v>
      </c>
      <c r="BN31" s="68">
        <v>69.400000000000006</v>
      </c>
      <c r="BO31" s="68">
        <v>4.8</v>
      </c>
      <c r="BP31" s="68">
        <v>1.1000000000000001</v>
      </c>
      <c r="BQ31" s="68">
        <v>2.4</v>
      </c>
      <c r="BR31" s="68">
        <v>2.2000000000000002</v>
      </c>
      <c r="BS31" s="68">
        <v>17.288</v>
      </c>
      <c r="BT31" s="68">
        <v>2.2000000000000002</v>
      </c>
      <c r="BU31" s="68">
        <v>8.3000000000000007</v>
      </c>
      <c r="BV31" s="68">
        <v>2.4</v>
      </c>
      <c r="BW31" s="68">
        <v>5.4</v>
      </c>
      <c r="BX31" s="68">
        <v>17.2</v>
      </c>
      <c r="BY31" s="68">
        <v>20</v>
      </c>
      <c r="BZ31" s="69">
        <v>1848.0990400000001</v>
      </c>
    </row>
    <row r="32" spans="1:78" x14ac:dyDescent="0.3">
      <c r="A32" s="1"/>
      <c r="B32" s="50" t="s">
        <v>779</v>
      </c>
      <c r="C32" s="64"/>
      <c r="D32" s="64"/>
      <c r="E32" s="64"/>
      <c r="F32" s="64">
        <v>7.65</v>
      </c>
      <c r="G32" s="64"/>
      <c r="H32" s="64">
        <v>15.5</v>
      </c>
      <c r="I32" s="64">
        <v>2.68</v>
      </c>
      <c r="J32" s="64"/>
      <c r="K32" s="64">
        <v>9.1999999999999993</v>
      </c>
      <c r="L32" s="64">
        <v>2.8</v>
      </c>
      <c r="M32" s="64">
        <v>20.100000000000001</v>
      </c>
      <c r="N32" s="64">
        <v>0.4</v>
      </c>
      <c r="O32" s="64">
        <v>1.3</v>
      </c>
      <c r="P32" s="64">
        <v>19.8</v>
      </c>
      <c r="Q32" s="64"/>
      <c r="R32" s="64">
        <v>17.899999999999999</v>
      </c>
      <c r="S32" s="64">
        <v>20.3</v>
      </c>
      <c r="T32" s="64">
        <v>8.1999999999999993</v>
      </c>
      <c r="U32" s="64">
        <v>3.5</v>
      </c>
      <c r="V32" s="64">
        <v>5.2</v>
      </c>
      <c r="W32" s="64">
        <v>20.3</v>
      </c>
      <c r="X32" s="64">
        <v>19.100000000000001</v>
      </c>
      <c r="Y32" s="64">
        <v>12.8</v>
      </c>
      <c r="Z32" s="64">
        <v>72.400000000000006</v>
      </c>
      <c r="AA32" s="64">
        <v>8.5</v>
      </c>
      <c r="AB32" s="64">
        <v>43.7</v>
      </c>
      <c r="AC32" s="64"/>
      <c r="AD32" s="64"/>
      <c r="AE32" s="64">
        <v>15.7</v>
      </c>
      <c r="AF32" s="64">
        <v>141.6</v>
      </c>
      <c r="AG32" s="64">
        <v>34</v>
      </c>
      <c r="AH32" s="64">
        <v>45.2</v>
      </c>
      <c r="AI32" s="64">
        <v>21</v>
      </c>
      <c r="AJ32" s="64">
        <v>7.3</v>
      </c>
      <c r="AK32" s="64">
        <v>20.399999999999999</v>
      </c>
      <c r="AL32" s="64">
        <v>20.399999999999999</v>
      </c>
      <c r="AM32" s="64">
        <v>20</v>
      </c>
      <c r="AN32" s="64">
        <v>8.0709999999999997</v>
      </c>
      <c r="AO32" s="64">
        <v>77.2</v>
      </c>
      <c r="AP32" s="64">
        <v>12.9</v>
      </c>
      <c r="AQ32" s="64">
        <v>11.8</v>
      </c>
      <c r="AR32" s="64"/>
      <c r="AS32" s="64">
        <v>3.6</v>
      </c>
      <c r="AT32" s="64">
        <v>18.5</v>
      </c>
      <c r="AU32" s="64"/>
      <c r="AV32" s="64">
        <v>243.5</v>
      </c>
      <c r="AW32" s="64">
        <v>194.3</v>
      </c>
      <c r="AX32" s="64">
        <v>98.2</v>
      </c>
      <c r="AY32" s="64">
        <v>0.1</v>
      </c>
      <c r="AZ32" s="64">
        <v>1.9</v>
      </c>
      <c r="BA32" s="64">
        <v>15.78</v>
      </c>
      <c r="BB32" s="64"/>
      <c r="BC32" s="64">
        <v>13.8</v>
      </c>
      <c r="BD32" s="64">
        <v>5.6</v>
      </c>
      <c r="BE32" s="64">
        <v>10</v>
      </c>
      <c r="BF32" s="64">
        <v>99.3</v>
      </c>
      <c r="BG32" s="64"/>
      <c r="BH32" s="64">
        <v>0.6</v>
      </c>
      <c r="BI32" s="64">
        <v>97.916799999999995</v>
      </c>
      <c r="BJ32" s="64">
        <v>124.3</v>
      </c>
      <c r="BK32" s="64"/>
      <c r="BL32" s="64">
        <v>16.600000000000001</v>
      </c>
      <c r="BM32" s="64">
        <v>10.5</v>
      </c>
      <c r="BN32" s="64">
        <v>57.8</v>
      </c>
      <c r="BO32" s="64">
        <v>4.2</v>
      </c>
      <c r="BP32" s="64">
        <v>0.8</v>
      </c>
      <c r="BQ32" s="64">
        <v>2.4</v>
      </c>
      <c r="BR32" s="64">
        <v>1.6</v>
      </c>
      <c r="BS32" s="64">
        <v>17.001000000000001</v>
      </c>
      <c r="BT32" s="64">
        <v>2.2000000000000002</v>
      </c>
      <c r="BU32" s="64">
        <v>5.9</v>
      </c>
      <c r="BV32" s="64">
        <v>2.4</v>
      </c>
      <c r="BW32" s="64">
        <v>5.5</v>
      </c>
      <c r="BX32" s="64">
        <v>17</v>
      </c>
      <c r="BY32" s="64">
        <v>20.3</v>
      </c>
      <c r="BZ32" s="65">
        <v>1838.4988000000001</v>
      </c>
    </row>
    <row r="33" spans="1:78" x14ac:dyDescent="0.3">
      <c r="A33" s="1"/>
      <c r="B33" s="54" t="s">
        <v>780</v>
      </c>
      <c r="C33" s="66"/>
      <c r="D33" s="66"/>
      <c r="E33" s="66"/>
      <c r="F33" s="66">
        <v>8.41</v>
      </c>
      <c r="G33" s="66"/>
      <c r="H33" s="66">
        <v>15.6</v>
      </c>
      <c r="I33" s="66">
        <v>2.68</v>
      </c>
      <c r="J33" s="66"/>
      <c r="K33" s="66">
        <v>9.1999999999999993</v>
      </c>
      <c r="L33" s="66">
        <v>2.2000000000000002</v>
      </c>
      <c r="M33" s="66">
        <v>20.100000000000001</v>
      </c>
      <c r="N33" s="66">
        <v>0.4</v>
      </c>
      <c r="O33" s="66">
        <v>1.3</v>
      </c>
      <c r="P33" s="66">
        <v>19.8</v>
      </c>
      <c r="Q33" s="66"/>
      <c r="R33" s="66">
        <v>17.899999999999999</v>
      </c>
      <c r="S33" s="66">
        <v>20.2</v>
      </c>
      <c r="T33" s="66">
        <v>8.1</v>
      </c>
      <c r="U33" s="66">
        <v>3.5</v>
      </c>
      <c r="V33" s="66">
        <v>5.2</v>
      </c>
      <c r="W33" s="66">
        <v>20.7</v>
      </c>
      <c r="X33" s="66">
        <v>19.100000000000001</v>
      </c>
      <c r="Y33" s="66">
        <v>16.7</v>
      </c>
      <c r="Z33" s="66">
        <v>72.5</v>
      </c>
      <c r="AA33" s="66">
        <v>14.2</v>
      </c>
      <c r="AB33" s="66">
        <v>52.7</v>
      </c>
      <c r="AC33" s="66"/>
      <c r="AD33" s="66"/>
      <c r="AE33" s="66">
        <v>15.3</v>
      </c>
      <c r="AF33" s="66">
        <v>141.9</v>
      </c>
      <c r="AG33" s="66">
        <v>34</v>
      </c>
      <c r="AH33" s="66">
        <v>45.3</v>
      </c>
      <c r="AI33" s="66">
        <v>21</v>
      </c>
      <c r="AJ33" s="66">
        <v>7.3</v>
      </c>
      <c r="AK33" s="66">
        <v>20.399999999999999</v>
      </c>
      <c r="AL33" s="66">
        <v>20.399999999999999</v>
      </c>
      <c r="AM33" s="66">
        <v>20</v>
      </c>
      <c r="AN33" s="66">
        <v>8.08</v>
      </c>
      <c r="AO33" s="66">
        <v>77.599999999999994</v>
      </c>
      <c r="AP33" s="66">
        <v>12.1</v>
      </c>
      <c r="AQ33" s="66">
        <v>11.9</v>
      </c>
      <c r="AR33" s="66"/>
      <c r="AS33" s="66">
        <v>3.6</v>
      </c>
      <c r="AT33" s="66">
        <v>18.5</v>
      </c>
      <c r="AU33" s="66"/>
      <c r="AV33" s="66">
        <v>243.5</v>
      </c>
      <c r="AW33" s="66">
        <v>194.5</v>
      </c>
      <c r="AX33" s="66">
        <v>99.6</v>
      </c>
      <c r="AY33" s="66">
        <v>0.2</v>
      </c>
      <c r="AZ33" s="66">
        <v>1.9</v>
      </c>
      <c r="BA33" s="66">
        <v>17.417999999999999</v>
      </c>
      <c r="BB33" s="66"/>
      <c r="BC33" s="66">
        <v>13.8</v>
      </c>
      <c r="BD33" s="66">
        <v>5.5</v>
      </c>
      <c r="BE33" s="66">
        <v>10.1</v>
      </c>
      <c r="BF33" s="66">
        <v>100.4</v>
      </c>
      <c r="BG33" s="66"/>
      <c r="BH33" s="66">
        <v>0.6</v>
      </c>
      <c r="BI33" s="66">
        <v>96.677769999999995</v>
      </c>
      <c r="BJ33" s="66">
        <v>127</v>
      </c>
      <c r="BK33" s="66"/>
      <c r="BL33" s="66">
        <v>16.7</v>
      </c>
      <c r="BM33" s="66">
        <v>9.6999999999999993</v>
      </c>
      <c r="BN33" s="66">
        <v>52.7</v>
      </c>
      <c r="BO33" s="66">
        <v>4.2</v>
      </c>
      <c r="BP33" s="66">
        <v>0.8</v>
      </c>
      <c r="BQ33" s="66">
        <v>2.4</v>
      </c>
      <c r="BR33" s="66">
        <v>1.6</v>
      </c>
      <c r="BS33" s="66">
        <v>16.454000000000001</v>
      </c>
      <c r="BT33" s="66">
        <v>2.2000000000000002</v>
      </c>
      <c r="BU33" s="66">
        <v>5.9</v>
      </c>
      <c r="BV33" s="66">
        <v>2.2999999999999998</v>
      </c>
      <c r="BW33" s="66">
        <v>5.4</v>
      </c>
      <c r="BX33" s="66">
        <v>16.2</v>
      </c>
      <c r="BY33" s="66">
        <v>20.399999999999999</v>
      </c>
      <c r="BZ33" s="67">
        <v>1856.0197700000001</v>
      </c>
    </row>
    <row r="34" spans="1:78" x14ac:dyDescent="0.3">
      <c r="A34" s="1"/>
      <c r="B34" s="54" t="s">
        <v>781</v>
      </c>
      <c r="C34" s="66"/>
      <c r="D34" s="66"/>
      <c r="E34" s="66"/>
      <c r="F34" s="66">
        <v>6.84</v>
      </c>
      <c r="G34" s="66"/>
      <c r="H34" s="66">
        <v>15.6</v>
      </c>
      <c r="I34" s="66">
        <v>2.68</v>
      </c>
      <c r="J34" s="66"/>
      <c r="K34" s="66">
        <v>9.3000000000000007</v>
      </c>
      <c r="L34" s="66">
        <v>6.6</v>
      </c>
      <c r="M34" s="66">
        <v>20.100000000000001</v>
      </c>
      <c r="N34" s="66">
        <v>0.4</v>
      </c>
      <c r="O34" s="66">
        <v>1.3</v>
      </c>
      <c r="P34" s="66">
        <v>19.8</v>
      </c>
      <c r="Q34" s="66"/>
      <c r="R34" s="66">
        <v>18</v>
      </c>
      <c r="S34" s="66">
        <v>20.3</v>
      </c>
      <c r="T34" s="66">
        <v>8.1</v>
      </c>
      <c r="U34" s="66">
        <v>3.5</v>
      </c>
      <c r="V34" s="66">
        <v>5.0999999999999996</v>
      </c>
      <c r="W34" s="66">
        <v>20.6</v>
      </c>
      <c r="X34" s="66">
        <v>19.100000000000001</v>
      </c>
      <c r="Y34" s="66">
        <v>16.7</v>
      </c>
      <c r="Z34" s="66">
        <v>73.8</v>
      </c>
      <c r="AA34" s="66">
        <v>14.8</v>
      </c>
      <c r="AB34" s="66">
        <v>62.6</v>
      </c>
      <c r="AC34" s="66"/>
      <c r="AD34" s="66"/>
      <c r="AE34" s="66">
        <v>21.2</v>
      </c>
      <c r="AF34" s="66">
        <v>153.30000000000001</v>
      </c>
      <c r="AG34" s="66">
        <v>35</v>
      </c>
      <c r="AH34" s="66">
        <v>44.2</v>
      </c>
      <c r="AI34" s="66">
        <v>21</v>
      </c>
      <c r="AJ34" s="66">
        <v>7.3</v>
      </c>
      <c r="AK34" s="66">
        <v>20.399999999999999</v>
      </c>
      <c r="AL34" s="66">
        <v>20.399999999999999</v>
      </c>
      <c r="AM34" s="66">
        <v>20</v>
      </c>
      <c r="AN34" s="66">
        <v>8.0809999999999995</v>
      </c>
      <c r="AO34" s="66">
        <v>77.8</v>
      </c>
      <c r="AP34" s="66">
        <v>10</v>
      </c>
      <c r="AQ34" s="66">
        <v>11</v>
      </c>
      <c r="AR34" s="66"/>
      <c r="AS34" s="66">
        <v>3.6</v>
      </c>
      <c r="AT34" s="66">
        <v>18.5</v>
      </c>
      <c r="AU34" s="66"/>
      <c r="AV34" s="66">
        <v>242.8</v>
      </c>
      <c r="AW34" s="66">
        <v>194.5</v>
      </c>
      <c r="AX34" s="66">
        <v>99</v>
      </c>
      <c r="AY34" s="66">
        <v>0.2</v>
      </c>
      <c r="AZ34" s="66">
        <v>1.9</v>
      </c>
      <c r="BA34" s="66">
        <v>16.916</v>
      </c>
      <c r="BB34" s="66"/>
      <c r="BC34" s="66">
        <v>13.3</v>
      </c>
      <c r="BD34" s="66">
        <v>5.6</v>
      </c>
      <c r="BE34" s="66">
        <v>9.9</v>
      </c>
      <c r="BF34" s="66">
        <v>117.1</v>
      </c>
      <c r="BG34" s="66">
        <v>30.9</v>
      </c>
      <c r="BH34" s="66">
        <v>0.6</v>
      </c>
      <c r="BI34" s="66">
        <v>96.650019999999998</v>
      </c>
      <c r="BJ34" s="66">
        <v>125.1</v>
      </c>
      <c r="BK34" s="66"/>
      <c r="BL34" s="66">
        <v>16.7</v>
      </c>
      <c r="BM34" s="66">
        <v>13.3</v>
      </c>
      <c r="BN34" s="66">
        <v>55.2</v>
      </c>
      <c r="BO34" s="66">
        <v>4.2</v>
      </c>
      <c r="BP34" s="66">
        <v>0.8</v>
      </c>
      <c r="BQ34" s="66">
        <v>2.4</v>
      </c>
      <c r="BR34" s="66">
        <v>1.6</v>
      </c>
      <c r="BS34" s="66">
        <v>15.827</v>
      </c>
      <c r="BT34" s="66">
        <v>2.2000000000000002</v>
      </c>
      <c r="BU34" s="66">
        <v>5.7</v>
      </c>
      <c r="BV34" s="66">
        <v>2.2999999999999998</v>
      </c>
      <c r="BW34" s="66">
        <v>5.4</v>
      </c>
      <c r="BX34" s="66">
        <v>17.600000000000001</v>
      </c>
      <c r="BY34" s="66">
        <v>20.5</v>
      </c>
      <c r="BZ34" s="67">
        <v>1935.1940199999999</v>
      </c>
    </row>
    <row r="35" spans="1:78" x14ac:dyDescent="0.3">
      <c r="A35" s="1"/>
      <c r="B35" s="54" t="s">
        <v>782</v>
      </c>
      <c r="C35" s="66"/>
      <c r="D35" s="66"/>
      <c r="E35" s="66"/>
      <c r="F35" s="66">
        <v>8.58</v>
      </c>
      <c r="G35" s="66"/>
      <c r="H35" s="66">
        <v>15.6</v>
      </c>
      <c r="I35" s="66">
        <v>2.64</v>
      </c>
      <c r="J35" s="66"/>
      <c r="K35" s="66">
        <v>9.3000000000000007</v>
      </c>
      <c r="L35" s="66">
        <v>6.5</v>
      </c>
      <c r="M35" s="66">
        <v>20</v>
      </c>
      <c r="N35" s="66">
        <v>0.4</v>
      </c>
      <c r="O35" s="66">
        <v>0.9</v>
      </c>
      <c r="P35" s="66">
        <v>19.8</v>
      </c>
      <c r="Q35" s="66"/>
      <c r="R35" s="66">
        <v>17.899999999999999</v>
      </c>
      <c r="S35" s="66">
        <v>20.2</v>
      </c>
      <c r="T35" s="66">
        <v>8.1</v>
      </c>
      <c r="U35" s="66">
        <v>2.5</v>
      </c>
      <c r="V35" s="66">
        <v>5</v>
      </c>
      <c r="W35" s="66">
        <v>20.6</v>
      </c>
      <c r="X35" s="66">
        <v>19.100000000000001</v>
      </c>
      <c r="Y35" s="66">
        <v>16.600000000000001</v>
      </c>
      <c r="Z35" s="66">
        <v>75.5</v>
      </c>
      <c r="AA35" s="66">
        <v>11.8</v>
      </c>
      <c r="AB35" s="66">
        <v>63.2</v>
      </c>
      <c r="AC35" s="66"/>
      <c r="AD35" s="66"/>
      <c r="AE35" s="66">
        <v>21.7</v>
      </c>
      <c r="AF35" s="66">
        <v>160.6</v>
      </c>
      <c r="AG35" s="66">
        <v>35.1</v>
      </c>
      <c r="AH35" s="66">
        <v>45.8</v>
      </c>
      <c r="AI35" s="66">
        <v>20.9</v>
      </c>
      <c r="AJ35" s="66">
        <v>7.1</v>
      </c>
      <c r="AK35" s="66">
        <v>20.399999999999999</v>
      </c>
      <c r="AL35" s="66">
        <v>20.399999999999999</v>
      </c>
      <c r="AM35" s="66">
        <v>20</v>
      </c>
      <c r="AN35" s="66">
        <v>7.9139999999999997</v>
      </c>
      <c r="AO35" s="66">
        <v>77.7</v>
      </c>
      <c r="AP35" s="66">
        <v>10.8</v>
      </c>
      <c r="AQ35" s="66">
        <v>9.5</v>
      </c>
      <c r="AR35" s="66"/>
      <c r="AS35" s="66">
        <v>3.6</v>
      </c>
      <c r="AT35" s="66">
        <v>18.5</v>
      </c>
      <c r="AU35" s="66"/>
      <c r="AV35" s="66">
        <v>242.9</v>
      </c>
      <c r="AW35" s="66">
        <v>193.7</v>
      </c>
      <c r="AX35" s="66">
        <v>98.5</v>
      </c>
      <c r="AY35" s="66">
        <v>0.2</v>
      </c>
      <c r="AZ35" s="66">
        <v>1.9</v>
      </c>
      <c r="BA35" s="66">
        <v>7.7119999999999997</v>
      </c>
      <c r="BB35" s="66"/>
      <c r="BC35" s="66">
        <v>13.8</v>
      </c>
      <c r="BD35" s="66">
        <v>5.5</v>
      </c>
      <c r="BE35" s="66">
        <v>9.9</v>
      </c>
      <c r="BF35" s="66">
        <v>137</v>
      </c>
      <c r="BG35" s="66">
        <v>95.5</v>
      </c>
      <c r="BH35" s="66">
        <v>0.6</v>
      </c>
      <c r="BI35" s="66">
        <v>95.894379999999998</v>
      </c>
      <c r="BJ35" s="66">
        <v>125.5</v>
      </c>
      <c r="BK35" s="66"/>
      <c r="BL35" s="66">
        <v>16.600000000000001</v>
      </c>
      <c r="BM35" s="66">
        <v>12.6</v>
      </c>
      <c r="BN35" s="66">
        <v>61.5</v>
      </c>
      <c r="BO35" s="66">
        <v>4.0999999999999996</v>
      </c>
      <c r="BP35" s="66">
        <v>0.8</v>
      </c>
      <c r="BQ35" s="66">
        <v>2.4</v>
      </c>
      <c r="BR35" s="66">
        <v>1.6</v>
      </c>
      <c r="BS35" s="66">
        <v>14.590999999999999</v>
      </c>
      <c r="BT35" s="66">
        <v>2.2000000000000002</v>
      </c>
      <c r="BU35" s="66">
        <v>5.9</v>
      </c>
      <c r="BV35" s="66">
        <v>2.2999999999999998</v>
      </c>
      <c r="BW35" s="66">
        <v>5.4</v>
      </c>
      <c r="BX35" s="66">
        <v>16.899999999999999</v>
      </c>
      <c r="BY35" s="66">
        <v>20.399999999999999</v>
      </c>
      <c r="BZ35" s="67">
        <v>2020.13138</v>
      </c>
    </row>
    <row r="36" spans="1:78" x14ac:dyDescent="0.3">
      <c r="A36" s="1"/>
      <c r="B36" s="54" t="s">
        <v>783</v>
      </c>
      <c r="C36" s="66"/>
      <c r="D36" s="66"/>
      <c r="E36" s="66"/>
      <c r="F36" s="66">
        <v>8.2200000000000006</v>
      </c>
      <c r="G36" s="66"/>
      <c r="H36" s="66">
        <v>15.6</v>
      </c>
      <c r="I36" s="66">
        <v>2.68</v>
      </c>
      <c r="J36" s="66"/>
      <c r="K36" s="66">
        <v>9.3000000000000007</v>
      </c>
      <c r="L36" s="66">
        <v>7.6</v>
      </c>
      <c r="M36" s="66">
        <v>19.100000000000001</v>
      </c>
      <c r="N36" s="66">
        <v>0.3</v>
      </c>
      <c r="O36" s="66">
        <v>0.7</v>
      </c>
      <c r="P36" s="66">
        <v>19.8</v>
      </c>
      <c r="Q36" s="66"/>
      <c r="R36" s="66">
        <v>17.899999999999999</v>
      </c>
      <c r="S36" s="66">
        <v>20.3</v>
      </c>
      <c r="T36" s="66">
        <v>8.1</v>
      </c>
      <c r="U36" s="66">
        <v>2.5</v>
      </c>
      <c r="V36" s="66">
        <v>5.2</v>
      </c>
      <c r="W36" s="66">
        <v>20.6</v>
      </c>
      <c r="X36" s="66">
        <v>19.100000000000001</v>
      </c>
      <c r="Y36" s="66">
        <v>16.5</v>
      </c>
      <c r="Z36" s="66">
        <v>79</v>
      </c>
      <c r="AA36" s="66">
        <v>14.7</v>
      </c>
      <c r="AB36" s="66">
        <v>71.5</v>
      </c>
      <c r="AC36" s="66"/>
      <c r="AD36" s="66"/>
      <c r="AE36" s="66">
        <v>17.899999999999999</v>
      </c>
      <c r="AF36" s="66">
        <v>144.80000000000001</v>
      </c>
      <c r="AG36" s="66">
        <v>35</v>
      </c>
      <c r="AH36" s="66">
        <v>46.1</v>
      </c>
      <c r="AI36" s="66">
        <v>21</v>
      </c>
      <c r="AJ36" s="66">
        <v>7.1</v>
      </c>
      <c r="AK36" s="66">
        <v>20.399999999999999</v>
      </c>
      <c r="AL36" s="66">
        <v>20.399999999999999</v>
      </c>
      <c r="AM36" s="66">
        <v>20</v>
      </c>
      <c r="AN36" s="66">
        <v>7.5179999999999998</v>
      </c>
      <c r="AO36" s="66">
        <v>60.1</v>
      </c>
      <c r="AP36" s="66">
        <v>11.5</v>
      </c>
      <c r="AQ36" s="66">
        <v>8.4</v>
      </c>
      <c r="AR36" s="66"/>
      <c r="AS36" s="66">
        <v>3.6</v>
      </c>
      <c r="AT36" s="66">
        <v>18.5</v>
      </c>
      <c r="AU36" s="66"/>
      <c r="AV36" s="66">
        <v>231.6</v>
      </c>
      <c r="AW36" s="66">
        <v>201.5</v>
      </c>
      <c r="AX36" s="66">
        <v>102.2</v>
      </c>
      <c r="AY36" s="66">
        <v>0.2</v>
      </c>
      <c r="AZ36" s="66">
        <v>1.9</v>
      </c>
      <c r="BA36" s="66">
        <v>8.3119999999999994</v>
      </c>
      <c r="BB36" s="66"/>
      <c r="BC36" s="66">
        <v>13.8</v>
      </c>
      <c r="BD36" s="66">
        <v>5.5</v>
      </c>
      <c r="BE36" s="66">
        <v>10</v>
      </c>
      <c r="BF36" s="66">
        <v>153.30000000000001</v>
      </c>
      <c r="BG36" s="66">
        <v>113.7</v>
      </c>
      <c r="BH36" s="66">
        <v>0.6</v>
      </c>
      <c r="BI36" s="66">
        <v>95.449179999999998</v>
      </c>
      <c r="BJ36" s="66">
        <v>125.5</v>
      </c>
      <c r="BK36" s="66"/>
      <c r="BL36" s="66">
        <v>16.3</v>
      </c>
      <c r="BM36" s="66">
        <v>16.3</v>
      </c>
      <c r="BN36" s="66">
        <v>70.8</v>
      </c>
      <c r="BO36" s="66">
        <v>4.0999999999999996</v>
      </c>
      <c r="BP36" s="66">
        <v>0.8</v>
      </c>
      <c r="BQ36" s="66">
        <v>2.4</v>
      </c>
      <c r="BR36" s="66">
        <v>1.6</v>
      </c>
      <c r="BS36" s="66">
        <v>13.31</v>
      </c>
      <c r="BT36" s="66">
        <v>2.2000000000000002</v>
      </c>
      <c r="BU36" s="66">
        <v>5.9</v>
      </c>
      <c r="BV36" s="66">
        <v>2.4</v>
      </c>
      <c r="BW36" s="66">
        <v>5.4</v>
      </c>
      <c r="BX36" s="66">
        <v>17.2</v>
      </c>
      <c r="BY36" s="66">
        <v>20.399999999999999</v>
      </c>
      <c r="BZ36" s="67">
        <v>2043.6891800000001</v>
      </c>
    </row>
    <row r="37" spans="1:78" x14ac:dyDescent="0.3">
      <c r="A37" s="1"/>
      <c r="B37" s="54" t="s">
        <v>784</v>
      </c>
      <c r="C37" s="66"/>
      <c r="D37" s="66"/>
      <c r="E37" s="66"/>
      <c r="F37" s="66">
        <v>8.25</v>
      </c>
      <c r="G37" s="66"/>
      <c r="H37" s="66">
        <v>15.6</v>
      </c>
      <c r="I37" s="66">
        <v>2.68</v>
      </c>
      <c r="J37" s="66"/>
      <c r="K37" s="66">
        <v>9.3000000000000007</v>
      </c>
      <c r="L37" s="66">
        <v>10.9</v>
      </c>
      <c r="M37" s="66">
        <v>17</v>
      </c>
      <c r="N37" s="66">
        <v>0.3</v>
      </c>
      <c r="O37" s="66">
        <v>0.4</v>
      </c>
      <c r="P37" s="66">
        <v>19.8</v>
      </c>
      <c r="Q37" s="66"/>
      <c r="R37" s="66">
        <v>18.100000000000001</v>
      </c>
      <c r="S37" s="66">
        <v>20.3</v>
      </c>
      <c r="T37" s="66">
        <v>8.1</v>
      </c>
      <c r="U37" s="66">
        <v>2.5</v>
      </c>
      <c r="V37" s="66">
        <v>5.2</v>
      </c>
      <c r="W37" s="66">
        <v>20.7</v>
      </c>
      <c r="X37" s="66">
        <v>19.100000000000001</v>
      </c>
      <c r="Y37" s="66">
        <v>16.600000000000001</v>
      </c>
      <c r="Z37" s="66">
        <v>78</v>
      </c>
      <c r="AA37" s="66">
        <v>16.3</v>
      </c>
      <c r="AB37" s="66">
        <v>77.2</v>
      </c>
      <c r="AC37" s="66"/>
      <c r="AD37" s="66"/>
      <c r="AE37" s="66">
        <v>17.899999999999999</v>
      </c>
      <c r="AF37" s="66">
        <v>165.3</v>
      </c>
      <c r="AG37" s="66">
        <v>35.200000000000003</v>
      </c>
      <c r="AH37" s="66">
        <v>45.9</v>
      </c>
      <c r="AI37" s="66">
        <v>21</v>
      </c>
      <c r="AJ37" s="66">
        <v>7.1</v>
      </c>
      <c r="AK37" s="66">
        <v>20.399999999999999</v>
      </c>
      <c r="AL37" s="66">
        <v>20.399999999999999</v>
      </c>
      <c r="AM37" s="66">
        <v>20</v>
      </c>
      <c r="AN37" s="66">
        <v>7.4930000000000003</v>
      </c>
      <c r="AO37" s="66">
        <v>36.799999999999997</v>
      </c>
      <c r="AP37" s="66">
        <v>11.3</v>
      </c>
      <c r="AQ37" s="66">
        <v>10.5</v>
      </c>
      <c r="AR37" s="66"/>
      <c r="AS37" s="66">
        <v>3.6</v>
      </c>
      <c r="AT37" s="66">
        <v>18.5</v>
      </c>
      <c r="AU37" s="66"/>
      <c r="AV37" s="66">
        <v>181.8</v>
      </c>
      <c r="AW37" s="66">
        <v>104.3</v>
      </c>
      <c r="AX37" s="66">
        <v>57.2</v>
      </c>
      <c r="AY37" s="66">
        <v>0.4</v>
      </c>
      <c r="AZ37" s="66">
        <v>1.9</v>
      </c>
      <c r="BA37" s="66">
        <v>11.438000000000001</v>
      </c>
      <c r="BB37" s="66"/>
      <c r="BC37" s="66">
        <v>13.3</v>
      </c>
      <c r="BD37" s="66">
        <v>5.5</v>
      </c>
      <c r="BE37" s="66">
        <v>10</v>
      </c>
      <c r="BF37" s="66">
        <v>162</v>
      </c>
      <c r="BG37" s="66">
        <v>124.6</v>
      </c>
      <c r="BH37" s="66">
        <v>0.6</v>
      </c>
      <c r="BI37" s="66">
        <v>94.703980000000001</v>
      </c>
      <c r="BJ37" s="66">
        <v>122</v>
      </c>
      <c r="BK37" s="66"/>
      <c r="BL37" s="66">
        <v>16.100000000000001</v>
      </c>
      <c r="BM37" s="66">
        <v>17.8</v>
      </c>
      <c r="BN37" s="66">
        <v>68.3</v>
      </c>
      <c r="BO37" s="66">
        <v>4.4000000000000004</v>
      </c>
      <c r="BP37" s="66">
        <v>0.8</v>
      </c>
      <c r="BQ37" s="66">
        <v>2.2999999999999998</v>
      </c>
      <c r="BR37" s="66">
        <v>1.6</v>
      </c>
      <c r="BS37" s="66">
        <v>8.2110000000000003</v>
      </c>
      <c r="BT37" s="66">
        <v>2.2000000000000002</v>
      </c>
      <c r="BU37" s="66">
        <v>5.9</v>
      </c>
      <c r="BV37" s="66">
        <v>2.2999999999999998</v>
      </c>
      <c r="BW37" s="66">
        <v>5.4</v>
      </c>
      <c r="BX37" s="66">
        <v>16.8</v>
      </c>
      <c r="BY37" s="66">
        <v>20.5</v>
      </c>
      <c r="BZ37" s="67">
        <v>1870.0759800000001</v>
      </c>
    </row>
    <row r="38" spans="1:78" x14ac:dyDescent="0.3">
      <c r="A38" s="1"/>
      <c r="B38" s="54" t="s">
        <v>785</v>
      </c>
      <c r="C38" s="66"/>
      <c r="D38" s="66"/>
      <c r="E38" s="66"/>
      <c r="F38" s="66">
        <v>8.27</v>
      </c>
      <c r="G38" s="66"/>
      <c r="H38" s="66">
        <v>15.6</v>
      </c>
      <c r="I38" s="66">
        <v>2.68</v>
      </c>
      <c r="J38" s="66"/>
      <c r="K38" s="66">
        <v>9.1999999999999993</v>
      </c>
      <c r="L38" s="66">
        <v>10.7</v>
      </c>
      <c r="M38" s="66">
        <v>17</v>
      </c>
      <c r="N38" s="66">
        <v>0.3</v>
      </c>
      <c r="O38" s="66">
        <v>0.3</v>
      </c>
      <c r="P38" s="66">
        <v>19.8</v>
      </c>
      <c r="Q38" s="66"/>
      <c r="R38" s="66">
        <v>18.5</v>
      </c>
      <c r="S38" s="66">
        <v>20.3</v>
      </c>
      <c r="T38" s="66">
        <v>8.1</v>
      </c>
      <c r="U38" s="66">
        <v>2.5</v>
      </c>
      <c r="V38" s="66">
        <v>5.0999999999999996</v>
      </c>
      <c r="W38" s="66">
        <v>20.7</v>
      </c>
      <c r="X38" s="66">
        <v>19.100000000000001</v>
      </c>
      <c r="Y38" s="66">
        <v>16.5</v>
      </c>
      <c r="Z38" s="66">
        <v>73.8</v>
      </c>
      <c r="AA38" s="66">
        <v>15.2</v>
      </c>
      <c r="AB38" s="66">
        <v>84.4</v>
      </c>
      <c r="AC38" s="66"/>
      <c r="AD38" s="66"/>
      <c r="AE38" s="66">
        <v>27.2</v>
      </c>
      <c r="AF38" s="66">
        <v>188.6</v>
      </c>
      <c r="AG38" s="66">
        <v>32.700000000000003</v>
      </c>
      <c r="AH38" s="66">
        <v>46.5</v>
      </c>
      <c r="AI38" s="66">
        <v>21</v>
      </c>
      <c r="AJ38" s="66">
        <v>7.1</v>
      </c>
      <c r="AK38" s="66">
        <v>20.399999999999999</v>
      </c>
      <c r="AL38" s="66">
        <v>20.399999999999999</v>
      </c>
      <c r="AM38" s="66">
        <v>20</v>
      </c>
      <c r="AN38" s="66">
        <v>7.4859999999999998</v>
      </c>
      <c r="AO38" s="66">
        <v>75.7</v>
      </c>
      <c r="AP38" s="66">
        <v>12.2</v>
      </c>
      <c r="AQ38" s="66">
        <v>13.5</v>
      </c>
      <c r="AR38" s="66"/>
      <c r="AS38" s="66">
        <v>3.6</v>
      </c>
      <c r="AT38" s="66">
        <v>18.5</v>
      </c>
      <c r="AU38" s="66"/>
      <c r="AV38" s="66">
        <v>120.2</v>
      </c>
      <c r="AW38" s="66">
        <v>94</v>
      </c>
      <c r="AX38" s="66">
        <v>62.2</v>
      </c>
      <c r="AY38" s="66">
        <v>0.3</v>
      </c>
      <c r="AZ38" s="66">
        <v>1.9</v>
      </c>
      <c r="BA38" s="66">
        <v>11.095000000000001</v>
      </c>
      <c r="BB38" s="66"/>
      <c r="BC38" s="66">
        <v>10.5</v>
      </c>
      <c r="BD38" s="66">
        <v>5.3</v>
      </c>
      <c r="BE38" s="66">
        <v>10</v>
      </c>
      <c r="BF38" s="66">
        <v>157</v>
      </c>
      <c r="BG38" s="66">
        <v>122.5</v>
      </c>
      <c r="BH38" s="66">
        <v>0.6</v>
      </c>
      <c r="BI38" s="66">
        <v>92.558599999999998</v>
      </c>
      <c r="BJ38" s="66">
        <v>116.5</v>
      </c>
      <c r="BK38" s="66"/>
      <c r="BL38" s="66">
        <v>15.8</v>
      </c>
      <c r="BM38" s="66">
        <v>19.3</v>
      </c>
      <c r="BN38" s="66">
        <v>69.3</v>
      </c>
      <c r="BO38" s="66">
        <v>4.8</v>
      </c>
      <c r="BP38" s="66">
        <v>1.3</v>
      </c>
      <c r="BQ38" s="66">
        <v>2.4</v>
      </c>
      <c r="BR38" s="66">
        <v>1.7</v>
      </c>
      <c r="BS38" s="66">
        <v>6.2850000000000001</v>
      </c>
      <c r="BT38" s="66">
        <v>2.2000000000000002</v>
      </c>
      <c r="BU38" s="66">
        <v>5.8</v>
      </c>
      <c r="BV38" s="66">
        <v>2.4</v>
      </c>
      <c r="BW38" s="66">
        <v>5.4</v>
      </c>
      <c r="BX38" s="66">
        <v>15.4</v>
      </c>
      <c r="BY38" s="66">
        <v>20.399999999999999</v>
      </c>
      <c r="BZ38" s="67">
        <v>1860.0745999999999</v>
      </c>
    </row>
    <row r="39" spans="1:78" x14ac:dyDescent="0.3">
      <c r="A39" s="1"/>
      <c r="B39" s="56" t="s">
        <v>786</v>
      </c>
      <c r="C39" s="68"/>
      <c r="D39" s="68"/>
      <c r="E39" s="68"/>
      <c r="F39" s="68">
        <v>8.6999999999999993</v>
      </c>
      <c r="G39" s="68"/>
      <c r="H39" s="68">
        <v>15.6</v>
      </c>
      <c r="I39" s="68">
        <v>2.76</v>
      </c>
      <c r="J39" s="68"/>
      <c r="K39" s="68">
        <v>9.3000000000000007</v>
      </c>
      <c r="L39" s="68">
        <v>14.2</v>
      </c>
      <c r="M39" s="68">
        <v>17</v>
      </c>
      <c r="N39" s="68">
        <v>0.1</v>
      </c>
      <c r="O39" s="68">
        <v>0.3</v>
      </c>
      <c r="P39" s="68">
        <v>19.8</v>
      </c>
      <c r="Q39" s="68"/>
      <c r="R39" s="68">
        <v>19.2</v>
      </c>
      <c r="S39" s="68">
        <v>20.2</v>
      </c>
      <c r="T39" s="68">
        <v>8.1999999999999993</v>
      </c>
      <c r="U39" s="68">
        <v>3</v>
      </c>
      <c r="V39" s="68">
        <v>5.2</v>
      </c>
      <c r="W39" s="68">
        <v>20.5</v>
      </c>
      <c r="X39" s="68">
        <v>19.100000000000001</v>
      </c>
      <c r="Y39" s="68">
        <v>12.7</v>
      </c>
      <c r="Z39" s="68">
        <v>73.900000000000006</v>
      </c>
      <c r="AA39" s="68">
        <v>16.2</v>
      </c>
      <c r="AB39" s="68">
        <v>98.2</v>
      </c>
      <c r="AC39" s="68"/>
      <c r="AD39" s="68"/>
      <c r="AE39" s="68">
        <v>23.5</v>
      </c>
      <c r="AF39" s="68">
        <v>194.7</v>
      </c>
      <c r="AG39" s="68">
        <v>28.2</v>
      </c>
      <c r="AH39" s="68">
        <v>43</v>
      </c>
      <c r="AI39" s="68">
        <v>21</v>
      </c>
      <c r="AJ39" s="68">
        <v>7.1</v>
      </c>
      <c r="AK39" s="68">
        <v>20.399999999999999</v>
      </c>
      <c r="AL39" s="68">
        <v>20.399999999999999</v>
      </c>
      <c r="AM39" s="68">
        <v>20</v>
      </c>
      <c r="AN39" s="68">
        <v>7.7560000000000002</v>
      </c>
      <c r="AO39" s="68">
        <v>60</v>
      </c>
      <c r="AP39" s="68">
        <v>12.8</v>
      </c>
      <c r="AQ39" s="68">
        <v>12.8</v>
      </c>
      <c r="AR39" s="68"/>
      <c r="AS39" s="68">
        <v>3.6</v>
      </c>
      <c r="AT39" s="68">
        <v>18.5</v>
      </c>
      <c r="AU39" s="68"/>
      <c r="AV39" s="68">
        <v>62.2</v>
      </c>
      <c r="AW39" s="68">
        <v>100.9</v>
      </c>
      <c r="AX39" s="68">
        <v>59.5</v>
      </c>
      <c r="AY39" s="68">
        <v>0.1</v>
      </c>
      <c r="AZ39" s="68">
        <v>1.9</v>
      </c>
      <c r="BA39" s="68">
        <v>4.7119999999999997</v>
      </c>
      <c r="BB39" s="68"/>
      <c r="BC39" s="68">
        <v>6.5</v>
      </c>
      <c r="BD39" s="68">
        <v>5.6</v>
      </c>
      <c r="BE39" s="68">
        <v>9.8000000000000007</v>
      </c>
      <c r="BF39" s="68">
        <v>145.80000000000001</v>
      </c>
      <c r="BG39" s="68">
        <v>125.8</v>
      </c>
      <c r="BH39" s="68">
        <v>0.6</v>
      </c>
      <c r="BI39" s="68">
        <v>74.488789999999995</v>
      </c>
      <c r="BJ39" s="68">
        <v>87</v>
      </c>
      <c r="BK39" s="68"/>
      <c r="BL39" s="68">
        <v>12.2</v>
      </c>
      <c r="BM39" s="68">
        <v>23.3</v>
      </c>
      <c r="BN39" s="68">
        <v>80.8</v>
      </c>
      <c r="BO39" s="68">
        <v>4.8</v>
      </c>
      <c r="BP39" s="68">
        <v>1.3</v>
      </c>
      <c r="BQ39" s="68">
        <v>2.2999999999999998</v>
      </c>
      <c r="BR39" s="68">
        <v>1.7</v>
      </c>
      <c r="BS39" s="68">
        <v>2.5859999999999999</v>
      </c>
      <c r="BT39" s="68">
        <v>2.2000000000000002</v>
      </c>
      <c r="BU39" s="68">
        <v>5.9</v>
      </c>
      <c r="BV39" s="68">
        <v>2.4</v>
      </c>
      <c r="BW39" s="68">
        <v>5.4</v>
      </c>
      <c r="BX39" s="68">
        <v>12.6</v>
      </c>
      <c r="BY39" s="68">
        <v>20.399999999999999</v>
      </c>
      <c r="BZ39" s="69">
        <v>1740.70279</v>
      </c>
    </row>
    <row r="40" spans="1:78" x14ac:dyDescent="0.3">
      <c r="A40" s="1"/>
      <c r="B40" s="50" t="s">
        <v>787</v>
      </c>
      <c r="C40" s="64"/>
      <c r="D40" s="64"/>
      <c r="E40" s="64"/>
      <c r="F40" s="64">
        <v>8.81</v>
      </c>
      <c r="G40" s="64"/>
      <c r="H40" s="64">
        <v>18.7</v>
      </c>
      <c r="I40" s="64">
        <v>2.72</v>
      </c>
      <c r="J40" s="64"/>
      <c r="K40" s="64">
        <v>9.4</v>
      </c>
      <c r="L40" s="64">
        <v>17.600000000000001</v>
      </c>
      <c r="M40" s="64">
        <v>16.899999999999999</v>
      </c>
      <c r="N40" s="64">
        <v>0.1</v>
      </c>
      <c r="O40" s="64">
        <v>0.4</v>
      </c>
      <c r="P40" s="64">
        <v>19.8</v>
      </c>
      <c r="Q40" s="64"/>
      <c r="R40" s="64">
        <v>19.399999999999999</v>
      </c>
      <c r="S40" s="64">
        <v>20.3</v>
      </c>
      <c r="T40" s="64">
        <v>8.1</v>
      </c>
      <c r="U40" s="64">
        <v>3.5</v>
      </c>
      <c r="V40" s="64">
        <v>5.2</v>
      </c>
      <c r="W40" s="64">
        <v>20.6</v>
      </c>
      <c r="X40" s="64">
        <v>19.100000000000001</v>
      </c>
      <c r="Y40" s="64">
        <v>12.8</v>
      </c>
      <c r="Z40" s="64">
        <v>76.900000000000006</v>
      </c>
      <c r="AA40" s="64">
        <v>15</v>
      </c>
      <c r="AB40" s="64">
        <v>100.9</v>
      </c>
      <c r="AC40" s="64"/>
      <c r="AD40" s="64"/>
      <c r="AE40" s="64">
        <v>31.5</v>
      </c>
      <c r="AF40" s="64">
        <v>215.3</v>
      </c>
      <c r="AG40" s="64">
        <v>16.100000000000001</v>
      </c>
      <c r="AH40" s="64">
        <v>37.4</v>
      </c>
      <c r="AI40" s="64">
        <v>21</v>
      </c>
      <c r="AJ40" s="64">
        <v>7.1</v>
      </c>
      <c r="AK40" s="64">
        <v>20.399999999999999</v>
      </c>
      <c r="AL40" s="64">
        <v>20.399999999999999</v>
      </c>
      <c r="AM40" s="64">
        <v>20</v>
      </c>
      <c r="AN40" s="64">
        <v>7.734</v>
      </c>
      <c r="AO40" s="64">
        <v>16.8</v>
      </c>
      <c r="AP40" s="64">
        <v>14</v>
      </c>
      <c r="AQ40" s="64">
        <v>13.8</v>
      </c>
      <c r="AR40" s="64"/>
      <c r="AS40" s="64">
        <v>3.6</v>
      </c>
      <c r="AT40" s="64">
        <v>18.5</v>
      </c>
      <c r="AU40" s="64"/>
      <c r="AV40" s="64">
        <v>37.9</v>
      </c>
      <c r="AW40" s="64">
        <v>28.2</v>
      </c>
      <c r="AX40" s="64">
        <v>14.6</v>
      </c>
      <c r="AY40" s="64">
        <v>0.2</v>
      </c>
      <c r="AZ40" s="64">
        <v>3.7</v>
      </c>
      <c r="BA40" s="64">
        <v>3.69</v>
      </c>
      <c r="BB40" s="64"/>
      <c r="BC40" s="64">
        <v>5.2</v>
      </c>
      <c r="BD40" s="64">
        <v>5.6</v>
      </c>
      <c r="BE40" s="64">
        <v>9.9</v>
      </c>
      <c r="BF40" s="64">
        <v>108.3</v>
      </c>
      <c r="BG40" s="64">
        <v>125.4</v>
      </c>
      <c r="BH40" s="64">
        <v>0.6</v>
      </c>
      <c r="BI40" s="64">
        <v>40.188119999999998</v>
      </c>
      <c r="BJ40" s="64">
        <v>44.7</v>
      </c>
      <c r="BK40" s="64"/>
      <c r="BL40" s="64">
        <v>7.9</v>
      </c>
      <c r="BM40" s="64">
        <v>22</v>
      </c>
      <c r="BN40" s="64">
        <v>81.900000000000006</v>
      </c>
      <c r="BO40" s="64">
        <v>4.8</v>
      </c>
      <c r="BP40" s="64">
        <v>1.3</v>
      </c>
      <c r="BQ40" s="64">
        <v>2.2999999999999998</v>
      </c>
      <c r="BR40" s="64">
        <v>1.7</v>
      </c>
      <c r="BS40" s="64">
        <v>2.6880000000000002</v>
      </c>
      <c r="BT40" s="64">
        <v>2.2000000000000002</v>
      </c>
      <c r="BU40" s="64">
        <v>5.9</v>
      </c>
      <c r="BV40" s="64">
        <v>2.2999999999999998</v>
      </c>
      <c r="BW40" s="64">
        <v>5.5</v>
      </c>
      <c r="BX40" s="64">
        <v>6.6</v>
      </c>
      <c r="BY40" s="64">
        <v>20.399999999999999</v>
      </c>
      <c r="BZ40" s="65">
        <v>1455.5301199999999</v>
      </c>
    </row>
    <row r="41" spans="1:78" x14ac:dyDescent="0.3">
      <c r="A41" s="1"/>
      <c r="B41" s="54" t="s">
        <v>788</v>
      </c>
      <c r="C41" s="66"/>
      <c r="D41" s="66"/>
      <c r="E41" s="66"/>
      <c r="F41" s="66">
        <v>8.83</v>
      </c>
      <c r="G41" s="66"/>
      <c r="H41" s="66">
        <v>20.100000000000001</v>
      </c>
      <c r="I41" s="66">
        <v>2.8</v>
      </c>
      <c r="J41" s="66"/>
      <c r="K41" s="66">
        <v>9.4</v>
      </c>
      <c r="L41" s="66">
        <v>16.3</v>
      </c>
      <c r="M41" s="66">
        <v>17</v>
      </c>
      <c r="N41" s="66"/>
      <c r="O41" s="66">
        <v>0.1</v>
      </c>
      <c r="P41" s="66">
        <v>19.8</v>
      </c>
      <c r="Q41" s="66"/>
      <c r="R41" s="66">
        <v>19.3</v>
      </c>
      <c r="S41" s="66">
        <v>20.3</v>
      </c>
      <c r="T41" s="66">
        <v>7.9</v>
      </c>
      <c r="U41" s="66">
        <v>3.5</v>
      </c>
      <c r="V41" s="66">
        <v>5.2</v>
      </c>
      <c r="W41" s="66">
        <v>20.6</v>
      </c>
      <c r="X41" s="66">
        <v>19.100000000000001</v>
      </c>
      <c r="Y41" s="66">
        <v>12.9</v>
      </c>
      <c r="Z41" s="66">
        <v>79.8</v>
      </c>
      <c r="AA41" s="66">
        <v>12.5</v>
      </c>
      <c r="AB41" s="66">
        <v>105.1</v>
      </c>
      <c r="AC41" s="66"/>
      <c r="AD41" s="66"/>
      <c r="AE41" s="66">
        <v>29.8</v>
      </c>
      <c r="AF41" s="66">
        <v>223</v>
      </c>
      <c r="AG41" s="66">
        <v>2.7</v>
      </c>
      <c r="AH41" s="66">
        <v>25.8</v>
      </c>
      <c r="AI41" s="66">
        <v>21</v>
      </c>
      <c r="AJ41" s="66">
        <v>7.1</v>
      </c>
      <c r="AK41" s="66">
        <v>20.399999999999999</v>
      </c>
      <c r="AL41" s="66">
        <v>20.399999999999999</v>
      </c>
      <c r="AM41" s="66">
        <v>20</v>
      </c>
      <c r="AN41" s="66">
        <v>7.8410000000000002</v>
      </c>
      <c r="AO41" s="66">
        <v>7.1</v>
      </c>
      <c r="AP41" s="66">
        <v>12.3</v>
      </c>
      <c r="AQ41" s="66">
        <v>13.8</v>
      </c>
      <c r="AR41" s="66"/>
      <c r="AS41" s="66">
        <v>3.6</v>
      </c>
      <c r="AT41" s="66">
        <v>18.5</v>
      </c>
      <c r="AU41" s="66"/>
      <c r="AV41" s="66">
        <v>53.1</v>
      </c>
      <c r="AW41" s="66">
        <v>42.8</v>
      </c>
      <c r="AX41" s="66">
        <v>21</v>
      </c>
      <c r="AY41" s="66">
        <v>0.1</v>
      </c>
      <c r="AZ41" s="66">
        <v>3.6</v>
      </c>
      <c r="BA41" s="66">
        <v>1.542</v>
      </c>
      <c r="BB41" s="66"/>
      <c r="BC41" s="66">
        <v>0.4</v>
      </c>
      <c r="BD41" s="66">
        <v>5.5</v>
      </c>
      <c r="BE41" s="66">
        <v>9.9</v>
      </c>
      <c r="BF41" s="66">
        <v>89</v>
      </c>
      <c r="BG41" s="66">
        <v>131.9</v>
      </c>
      <c r="BH41" s="66">
        <v>0.6</v>
      </c>
      <c r="BI41" s="66">
        <v>13.54907</v>
      </c>
      <c r="BJ41" s="66">
        <v>14.6</v>
      </c>
      <c r="BK41" s="66"/>
      <c r="BL41" s="66">
        <v>6.3</v>
      </c>
      <c r="BM41" s="66">
        <v>22.3</v>
      </c>
      <c r="BN41" s="66">
        <v>82.3</v>
      </c>
      <c r="BO41" s="66">
        <v>4.8</v>
      </c>
      <c r="BP41" s="66">
        <v>1.3</v>
      </c>
      <c r="BQ41" s="66">
        <v>2.2999999999999998</v>
      </c>
      <c r="BR41" s="66">
        <v>1.7</v>
      </c>
      <c r="BS41" s="66">
        <v>1.2749999999999999</v>
      </c>
      <c r="BT41" s="66">
        <v>2.2000000000000002</v>
      </c>
      <c r="BU41" s="66">
        <v>5.9</v>
      </c>
      <c r="BV41" s="66">
        <v>2.2999999999999998</v>
      </c>
      <c r="BW41" s="66">
        <v>5.4</v>
      </c>
      <c r="BX41" s="66">
        <v>1.4</v>
      </c>
      <c r="BY41" s="66">
        <v>20.399999999999999</v>
      </c>
      <c r="BZ41" s="67">
        <v>1381.33707</v>
      </c>
    </row>
    <row r="42" spans="1:78" x14ac:dyDescent="0.3">
      <c r="A42" s="1"/>
      <c r="B42" s="54" t="s">
        <v>789</v>
      </c>
      <c r="C42" s="66"/>
      <c r="D42" s="66"/>
      <c r="E42" s="66"/>
      <c r="F42" s="66">
        <v>7.98</v>
      </c>
      <c r="G42" s="66"/>
      <c r="H42" s="66">
        <v>20</v>
      </c>
      <c r="I42" s="66">
        <v>2.8</v>
      </c>
      <c r="J42" s="66"/>
      <c r="K42" s="66">
        <v>9.1999999999999993</v>
      </c>
      <c r="L42" s="66">
        <v>17.100000000000001</v>
      </c>
      <c r="M42" s="66">
        <v>17</v>
      </c>
      <c r="N42" s="66"/>
      <c r="O42" s="66">
        <v>0.1</v>
      </c>
      <c r="P42" s="66">
        <v>19.8</v>
      </c>
      <c r="Q42" s="66"/>
      <c r="R42" s="66">
        <v>19.5</v>
      </c>
      <c r="S42" s="66">
        <v>20.3</v>
      </c>
      <c r="T42" s="66">
        <v>7.9</v>
      </c>
      <c r="U42" s="66">
        <v>3.5</v>
      </c>
      <c r="V42" s="66">
        <v>5</v>
      </c>
      <c r="W42" s="66">
        <v>20.6</v>
      </c>
      <c r="X42" s="66">
        <v>19.100000000000001</v>
      </c>
      <c r="Y42" s="66">
        <v>16.600000000000001</v>
      </c>
      <c r="Z42" s="66">
        <v>75.900000000000006</v>
      </c>
      <c r="AA42" s="66">
        <v>9.1999999999999993</v>
      </c>
      <c r="AB42" s="66">
        <v>99.6</v>
      </c>
      <c r="AC42" s="66"/>
      <c r="AD42" s="66"/>
      <c r="AE42" s="66">
        <v>28</v>
      </c>
      <c r="AF42" s="66">
        <v>213.9</v>
      </c>
      <c r="AG42" s="66"/>
      <c r="AH42" s="66">
        <v>4.3</v>
      </c>
      <c r="AI42" s="66">
        <v>21</v>
      </c>
      <c r="AJ42" s="66">
        <v>7.1</v>
      </c>
      <c r="AK42" s="66">
        <v>20.399999999999999</v>
      </c>
      <c r="AL42" s="66">
        <v>20.399999999999999</v>
      </c>
      <c r="AM42" s="66">
        <v>20</v>
      </c>
      <c r="AN42" s="66">
        <v>7.8490000000000002</v>
      </c>
      <c r="AO42" s="66">
        <v>1.4</v>
      </c>
      <c r="AP42" s="66">
        <v>10.5</v>
      </c>
      <c r="AQ42" s="66">
        <v>12.7</v>
      </c>
      <c r="AR42" s="66"/>
      <c r="AS42" s="66">
        <v>3.6</v>
      </c>
      <c r="AT42" s="66">
        <v>18.399999999999999</v>
      </c>
      <c r="AU42" s="66"/>
      <c r="AV42" s="66">
        <v>4.9000000000000004</v>
      </c>
      <c r="AW42" s="66">
        <v>3</v>
      </c>
      <c r="AX42" s="66">
        <v>1.7</v>
      </c>
      <c r="AY42" s="66"/>
      <c r="AZ42" s="66">
        <v>3.6</v>
      </c>
      <c r="BA42" s="66">
        <v>0.29399999999999998</v>
      </c>
      <c r="BB42" s="66"/>
      <c r="BC42" s="66"/>
      <c r="BD42" s="66">
        <v>5.6</v>
      </c>
      <c r="BE42" s="66">
        <v>9.9</v>
      </c>
      <c r="BF42" s="66">
        <v>76.7</v>
      </c>
      <c r="BG42" s="66">
        <v>132.19999999999999</v>
      </c>
      <c r="BH42" s="66">
        <v>0.6</v>
      </c>
      <c r="BI42" s="66">
        <v>1.26779</v>
      </c>
      <c r="BJ42" s="66">
        <v>1</v>
      </c>
      <c r="BK42" s="66"/>
      <c r="BL42" s="66">
        <v>0.3</v>
      </c>
      <c r="BM42" s="66">
        <v>24.6</v>
      </c>
      <c r="BN42" s="66">
        <v>81.2</v>
      </c>
      <c r="BO42" s="66">
        <v>4.8</v>
      </c>
      <c r="BP42" s="66">
        <v>1.3</v>
      </c>
      <c r="BQ42" s="66">
        <v>2.2999999999999998</v>
      </c>
      <c r="BR42" s="66">
        <v>2</v>
      </c>
      <c r="BS42" s="66">
        <v>0.17899999999999999</v>
      </c>
      <c r="BT42" s="66">
        <v>2.2000000000000002</v>
      </c>
      <c r="BU42" s="66">
        <v>5.9</v>
      </c>
      <c r="BV42" s="66">
        <v>2.2999999999999998</v>
      </c>
      <c r="BW42" s="66">
        <v>5.5</v>
      </c>
      <c r="BX42" s="66"/>
      <c r="BY42" s="66">
        <v>20.399999999999999</v>
      </c>
      <c r="BZ42" s="67">
        <v>1174.4697900000001</v>
      </c>
    </row>
    <row r="43" spans="1:78" x14ac:dyDescent="0.3">
      <c r="A43" s="1"/>
      <c r="B43" s="54" t="s">
        <v>790</v>
      </c>
      <c r="C43" s="66"/>
      <c r="D43" s="66"/>
      <c r="E43" s="66"/>
      <c r="F43" s="66">
        <v>7.45</v>
      </c>
      <c r="G43" s="66"/>
      <c r="H43" s="66">
        <v>20</v>
      </c>
      <c r="I43" s="66">
        <v>2.84</v>
      </c>
      <c r="J43" s="66"/>
      <c r="K43" s="66">
        <v>9.3000000000000007</v>
      </c>
      <c r="L43" s="66">
        <v>16.7</v>
      </c>
      <c r="M43" s="66">
        <v>17</v>
      </c>
      <c r="N43" s="66"/>
      <c r="O43" s="66"/>
      <c r="P43" s="66">
        <v>19.8</v>
      </c>
      <c r="Q43" s="66"/>
      <c r="R43" s="66">
        <v>19.3</v>
      </c>
      <c r="S43" s="66">
        <v>20.3</v>
      </c>
      <c r="T43" s="66">
        <v>7.7</v>
      </c>
      <c r="U43" s="66">
        <v>3.5</v>
      </c>
      <c r="V43" s="66">
        <v>5</v>
      </c>
      <c r="W43" s="66">
        <v>20.5</v>
      </c>
      <c r="X43" s="66">
        <v>19.100000000000001</v>
      </c>
      <c r="Y43" s="66">
        <v>16.600000000000001</v>
      </c>
      <c r="Z43" s="66">
        <v>67.7</v>
      </c>
      <c r="AA43" s="66">
        <v>6.6</v>
      </c>
      <c r="AB43" s="66">
        <v>107.4</v>
      </c>
      <c r="AC43" s="66"/>
      <c r="AD43" s="66"/>
      <c r="AE43" s="66">
        <v>29.6</v>
      </c>
      <c r="AF43" s="66">
        <v>214.9</v>
      </c>
      <c r="AG43" s="66"/>
      <c r="AH43" s="66">
        <v>0.1</v>
      </c>
      <c r="AI43" s="66">
        <v>21</v>
      </c>
      <c r="AJ43" s="66">
        <v>7.2</v>
      </c>
      <c r="AK43" s="66">
        <v>20.399999999999999</v>
      </c>
      <c r="AL43" s="66">
        <v>20.399999999999999</v>
      </c>
      <c r="AM43" s="66">
        <v>20</v>
      </c>
      <c r="AN43" s="66">
        <v>7.843</v>
      </c>
      <c r="AO43" s="66"/>
      <c r="AP43" s="66">
        <v>9.8000000000000007</v>
      </c>
      <c r="AQ43" s="66">
        <v>12.5</v>
      </c>
      <c r="AR43" s="66"/>
      <c r="AS43" s="66">
        <v>3.6</v>
      </c>
      <c r="AT43" s="66">
        <v>18.399999999999999</v>
      </c>
      <c r="AU43" s="66"/>
      <c r="AV43" s="66"/>
      <c r="AW43" s="66"/>
      <c r="AX43" s="66"/>
      <c r="AY43" s="66"/>
      <c r="AZ43" s="66">
        <v>3.7</v>
      </c>
      <c r="BA43" s="66"/>
      <c r="BB43" s="66"/>
      <c r="BC43" s="66"/>
      <c r="BD43" s="66">
        <v>5.5</v>
      </c>
      <c r="BE43" s="66">
        <v>9.9</v>
      </c>
      <c r="BF43" s="66">
        <v>74</v>
      </c>
      <c r="BG43" s="66">
        <v>132.30000000000001</v>
      </c>
      <c r="BH43" s="66">
        <v>0.6</v>
      </c>
      <c r="BI43" s="66"/>
      <c r="BJ43" s="66"/>
      <c r="BK43" s="66"/>
      <c r="BL43" s="66"/>
      <c r="BM43" s="66">
        <v>24.7</v>
      </c>
      <c r="BN43" s="66">
        <v>81.3</v>
      </c>
      <c r="BO43" s="66">
        <v>4.8</v>
      </c>
      <c r="BP43" s="66">
        <v>1.3</v>
      </c>
      <c r="BQ43" s="66">
        <v>2.2999999999999998</v>
      </c>
      <c r="BR43" s="66">
        <v>2.1</v>
      </c>
      <c r="BS43" s="66"/>
      <c r="BT43" s="66">
        <v>2.2000000000000002</v>
      </c>
      <c r="BU43" s="66">
        <v>15.1</v>
      </c>
      <c r="BV43" s="66">
        <v>2.2999999999999998</v>
      </c>
      <c r="BW43" s="66">
        <v>5.4</v>
      </c>
      <c r="BX43" s="66"/>
      <c r="BY43" s="66">
        <v>20.399999999999999</v>
      </c>
      <c r="BZ43" s="67">
        <v>1160.433</v>
      </c>
    </row>
    <row r="44" spans="1:78" x14ac:dyDescent="0.3">
      <c r="A44" s="1"/>
      <c r="B44" s="54" t="s">
        <v>791</v>
      </c>
      <c r="C44" s="66"/>
      <c r="D44" s="66"/>
      <c r="E44" s="66"/>
      <c r="F44" s="66">
        <v>7.45</v>
      </c>
      <c r="G44" s="66"/>
      <c r="H44" s="66">
        <v>20.100000000000001</v>
      </c>
      <c r="I44" s="66">
        <v>2.8</v>
      </c>
      <c r="J44" s="66"/>
      <c r="K44" s="66">
        <v>9.1</v>
      </c>
      <c r="L44" s="66">
        <v>16.899999999999999</v>
      </c>
      <c r="M44" s="66">
        <v>17.100000000000001</v>
      </c>
      <c r="N44" s="66"/>
      <c r="O44" s="66"/>
      <c r="P44" s="66">
        <v>19.8</v>
      </c>
      <c r="Q44" s="66"/>
      <c r="R44" s="66">
        <v>19.5</v>
      </c>
      <c r="S44" s="66">
        <v>20.3</v>
      </c>
      <c r="T44" s="66">
        <v>7.9</v>
      </c>
      <c r="U44" s="66">
        <v>3.5</v>
      </c>
      <c r="V44" s="66">
        <v>5</v>
      </c>
      <c r="W44" s="66">
        <v>20.8</v>
      </c>
      <c r="X44" s="66">
        <v>19.100000000000001</v>
      </c>
      <c r="Y44" s="66">
        <v>16.600000000000001</v>
      </c>
      <c r="Z44" s="66">
        <v>50.5</v>
      </c>
      <c r="AA44" s="66">
        <v>5.0999999999999996</v>
      </c>
      <c r="AB44" s="66">
        <v>85.7</v>
      </c>
      <c r="AC44" s="66"/>
      <c r="AD44" s="66"/>
      <c r="AE44" s="66">
        <v>20.100000000000001</v>
      </c>
      <c r="AF44" s="66">
        <v>212.6</v>
      </c>
      <c r="AG44" s="66"/>
      <c r="AH44" s="66"/>
      <c r="AI44" s="66">
        <v>21</v>
      </c>
      <c r="AJ44" s="66">
        <v>7.2</v>
      </c>
      <c r="AK44" s="66">
        <v>20.399999999999999</v>
      </c>
      <c r="AL44" s="66">
        <v>20.399999999999999</v>
      </c>
      <c r="AM44" s="66">
        <v>20</v>
      </c>
      <c r="AN44" s="66">
        <v>7.8380000000000001</v>
      </c>
      <c r="AO44" s="66"/>
      <c r="AP44" s="66">
        <v>8.6</v>
      </c>
      <c r="AQ44" s="66">
        <v>12.4</v>
      </c>
      <c r="AR44" s="66"/>
      <c r="AS44" s="66">
        <v>3.5</v>
      </c>
      <c r="AT44" s="66">
        <v>18.5</v>
      </c>
      <c r="AU44" s="66"/>
      <c r="AV44" s="66"/>
      <c r="AW44" s="66"/>
      <c r="AX44" s="66"/>
      <c r="AY44" s="66"/>
      <c r="AZ44" s="66">
        <v>3.6</v>
      </c>
      <c r="BA44" s="66"/>
      <c r="BB44" s="66"/>
      <c r="BC44" s="66"/>
      <c r="BD44" s="66">
        <v>5.5</v>
      </c>
      <c r="BE44" s="66">
        <v>9.9</v>
      </c>
      <c r="BF44" s="66">
        <v>67.8</v>
      </c>
      <c r="BG44" s="66">
        <v>130.1</v>
      </c>
      <c r="BH44" s="66">
        <v>0.6</v>
      </c>
      <c r="BI44" s="66"/>
      <c r="BJ44" s="66"/>
      <c r="BK44" s="66"/>
      <c r="BL44" s="66"/>
      <c r="BM44" s="66">
        <v>25</v>
      </c>
      <c r="BN44" s="66">
        <v>75.2</v>
      </c>
      <c r="BO44" s="66">
        <v>4.8</v>
      </c>
      <c r="BP44" s="66">
        <v>1.3</v>
      </c>
      <c r="BQ44" s="66">
        <v>2.2999999999999998</v>
      </c>
      <c r="BR44" s="66">
        <v>2.1</v>
      </c>
      <c r="BS44" s="66"/>
      <c r="BT44" s="66">
        <v>2.2000000000000002</v>
      </c>
      <c r="BU44" s="66">
        <v>15</v>
      </c>
      <c r="BV44" s="66">
        <v>2.2000000000000002</v>
      </c>
      <c r="BW44" s="66">
        <v>5.5</v>
      </c>
      <c r="BX44" s="66"/>
      <c r="BY44" s="66">
        <v>20.5</v>
      </c>
      <c r="BZ44" s="67">
        <v>1093.3879999999999</v>
      </c>
    </row>
    <row r="45" spans="1:78" x14ac:dyDescent="0.3">
      <c r="A45" s="1"/>
      <c r="B45" s="54" t="s">
        <v>792</v>
      </c>
      <c r="C45" s="66"/>
      <c r="D45" s="66"/>
      <c r="E45" s="66"/>
      <c r="F45" s="66">
        <v>6.58</v>
      </c>
      <c r="G45" s="66"/>
      <c r="H45" s="66">
        <v>20.100000000000001</v>
      </c>
      <c r="I45" s="66">
        <v>2.84</v>
      </c>
      <c r="J45" s="66"/>
      <c r="K45" s="66">
        <v>9.3000000000000007</v>
      </c>
      <c r="L45" s="66">
        <v>16.7</v>
      </c>
      <c r="M45" s="66">
        <v>17</v>
      </c>
      <c r="N45" s="66"/>
      <c r="O45" s="66"/>
      <c r="P45" s="66">
        <v>19.8</v>
      </c>
      <c r="Q45" s="66"/>
      <c r="R45" s="66">
        <v>19.600000000000001</v>
      </c>
      <c r="S45" s="66">
        <v>20.3</v>
      </c>
      <c r="T45" s="66">
        <v>8</v>
      </c>
      <c r="U45" s="66">
        <v>3.5</v>
      </c>
      <c r="V45" s="66">
        <v>4.9000000000000004</v>
      </c>
      <c r="W45" s="66">
        <v>20.6</v>
      </c>
      <c r="X45" s="66">
        <v>19.100000000000001</v>
      </c>
      <c r="Y45" s="66">
        <v>16.5</v>
      </c>
      <c r="Z45" s="66">
        <v>47.8</v>
      </c>
      <c r="AA45" s="66">
        <v>5.8</v>
      </c>
      <c r="AB45" s="66">
        <v>88.7</v>
      </c>
      <c r="AC45" s="66"/>
      <c r="AD45" s="66"/>
      <c r="AE45" s="66">
        <v>21.2</v>
      </c>
      <c r="AF45" s="66">
        <v>207.2</v>
      </c>
      <c r="AG45" s="66"/>
      <c r="AH45" s="66"/>
      <c r="AI45" s="66">
        <v>21</v>
      </c>
      <c r="AJ45" s="66">
        <v>7.2</v>
      </c>
      <c r="AK45" s="66">
        <v>20.399999999999999</v>
      </c>
      <c r="AL45" s="66">
        <v>20.399999999999999</v>
      </c>
      <c r="AM45" s="66">
        <v>20</v>
      </c>
      <c r="AN45" s="66">
        <v>7.8280000000000003</v>
      </c>
      <c r="AO45" s="66"/>
      <c r="AP45" s="66">
        <v>8.1999999999999993</v>
      </c>
      <c r="AQ45" s="66">
        <v>11.9</v>
      </c>
      <c r="AR45" s="66"/>
      <c r="AS45" s="66">
        <v>3.5</v>
      </c>
      <c r="AT45" s="66">
        <v>18.5</v>
      </c>
      <c r="AU45" s="66"/>
      <c r="AV45" s="66"/>
      <c r="AW45" s="66"/>
      <c r="AX45" s="66"/>
      <c r="AY45" s="66"/>
      <c r="AZ45" s="66">
        <v>3.7</v>
      </c>
      <c r="BA45" s="66"/>
      <c r="BB45" s="66"/>
      <c r="BC45" s="66"/>
      <c r="BD45" s="66">
        <v>5.7</v>
      </c>
      <c r="BE45" s="66">
        <v>10</v>
      </c>
      <c r="BF45" s="66">
        <v>68.400000000000006</v>
      </c>
      <c r="BG45" s="66">
        <v>128.30000000000001</v>
      </c>
      <c r="BH45" s="66">
        <v>0.6</v>
      </c>
      <c r="BI45" s="66"/>
      <c r="BJ45" s="66"/>
      <c r="BK45" s="66"/>
      <c r="BL45" s="66"/>
      <c r="BM45" s="66">
        <v>25</v>
      </c>
      <c r="BN45" s="66">
        <v>75.5</v>
      </c>
      <c r="BO45" s="66">
        <v>4.8</v>
      </c>
      <c r="BP45" s="66">
        <v>1.3</v>
      </c>
      <c r="BQ45" s="66">
        <v>2.2999999999999998</v>
      </c>
      <c r="BR45" s="66">
        <v>2.2000000000000002</v>
      </c>
      <c r="BS45" s="66"/>
      <c r="BT45" s="66">
        <v>2.2000000000000002</v>
      </c>
      <c r="BU45" s="66">
        <v>15</v>
      </c>
      <c r="BV45" s="66">
        <v>2.2999999999999998</v>
      </c>
      <c r="BW45" s="66">
        <v>5.5</v>
      </c>
      <c r="BX45" s="66"/>
      <c r="BY45" s="66">
        <v>18.399999999999999</v>
      </c>
      <c r="BZ45" s="67">
        <v>1085.6479999999999</v>
      </c>
    </row>
    <row r="46" spans="1:78" x14ac:dyDescent="0.3">
      <c r="A46" s="1"/>
      <c r="B46" s="54" t="s">
        <v>793</v>
      </c>
      <c r="C46" s="66"/>
      <c r="D46" s="66"/>
      <c r="E46" s="66"/>
      <c r="F46" s="66">
        <v>8.24</v>
      </c>
      <c r="G46" s="66"/>
      <c r="H46" s="66">
        <v>20.100000000000001</v>
      </c>
      <c r="I46" s="66">
        <v>2.84</v>
      </c>
      <c r="J46" s="66"/>
      <c r="K46" s="66">
        <v>8.9</v>
      </c>
      <c r="L46" s="66">
        <v>17</v>
      </c>
      <c r="M46" s="66">
        <v>17</v>
      </c>
      <c r="N46" s="66"/>
      <c r="O46" s="66"/>
      <c r="P46" s="66">
        <v>19.8</v>
      </c>
      <c r="Q46" s="66"/>
      <c r="R46" s="66">
        <v>19.5</v>
      </c>
      <c r="S46" s="66">
        <v>20.3</v>
      </c>
      <c r="T46" s="66">
        <v>8.1999999999999993</v>
      </c>
      <c r="U46" s="66">
        <v>3.5</v>
      </c>
      <c r="V46" s="66">
        <v>4.9000000000000004</v>
      </c>
      <c r="W46" s="66">
        <v>20.5</v>
      </c>
      <c r="X46" s="66">
        <v>19.100000000000001</v>
      </c>
      <c r="Y46" s="66">
        <v>16.5</v>
      </c>
      <c r="Z46" s="66">
        <v>50.1</v>
      </c>
      <c r="AA46" s="66">
        <v>2.9</v>
      </c>
      <c r="AB46" s="66">
        <v>89.2</v>
      </c>
      <c r="AC46" s="66"/>
      <c r="AD46" s="66"/>
      <c r="AE46" s="66">
        <v>17</v>
      </c>
      <c r="AF46" s="66">
        <v>207.8</v>
      </c>
      <c r="AG46" s="66"/>
      <c r="AH46" s="66"/>
      <c r="AI46" s="66">
        <v>21</v>
      </c>
      <c r="AJ46" s="66">
        <v>7.2</v>
      </c>
      <c r="AK46" s="66">
        <v>20.399999999999999</v>
      </c>
      <c r="AL46" s="66">
        <v>20.399999999999999</v>
      </c>
      <c r="AM46" s="66">
        <v>20</v>
      </c>
      <c r="AN46" s="66">
        <v>7.37</v>
      </c>
      <c r="AO46" s="66"/>
      <c r="AP46" s="66">
        <v>9.6999999999999993</v>
      </c>
      <c r="AQ46" s="66">
        <v>11</v>
      </c>
      <c r="AR46" s="66"/>
      <c r="AS46" s="66">
        <v>3.5</v>
      </c>
      <c r="AT46" s="66">
        <v>18.5</v>
      </c>
      <c r="AU46" s="66"/>
      <c r="AV46" s="66"/>
      <c r="AW46" s="66"/>
      <c r="AX46" s="66"/>
      <c r="AY46" s="66"/>
      <c r="AZ46" s="66">
        <v>3.6</v>
      </c>
      <c r="BA46" s="66"/>
      <c r="BB46" s="66"/>
      <c r="BC46" s="66"/>
      <c r="BD46" s="66">
        <v>5.6</v>
      </c>
      <c r="BE46" s="66">
        <v>10</v>
      </c>
      <c r="BF46" s="66">
        <v>75.599999999999994</v>
      </c>
      <c r="BG46" s="66">
        <v>127.6</v>
      </c>
      <c r="BH46" s="66">
        <v>0.6</v>
      </c>
      <c r="BI46" s="66"/>
      <c r="BJ46" s="66"/>
      <c r="BK46" s="66"/>
      <c r="BL46" s="66"/>
      <c r="BM46" s="66">
        <v>25.9</v>
      </c>
      <c r="BN46" s="66">
        <v>76.900000000000006</v>
      </c>
      <c r="BO46" s="66">
        <v>4.8</v>
      </c>
      <c r="BP46" s="66">
        <v>2.2999999999999998</v>
      </c>
      <c r="BQ46" s="66">
        <v>2.2999999999999998</v>
      </c>
      <c r="BR46" s="66">
        <v>2.2000000000000002</v>
      </c>
      <c r="BS46" s="66"/>
      <c r="BT46" s="66">
        <v>2.2000000000000002</v>
      </c>
      <c r="BU46" s="66">
        <v>15</v>
      </c>
      <c r="BV46" s="66">
        <v>2.4</v>
      </c>
      <c r="BW46" s="66">
        <v>5.5</v>
      </c>
      <c r="BX46" s="66"/>
      <c r="BY46" s="66">
        <v>20.399999999999999</v>
      </c>
      <c r="BZ46" s="67">
        <v>1095.3499999999999</v>
      </c>
    </row>
    <row r="47" spans="1:78" x14ac:dyDescent="0.3">
      <c r="A47" s="1"/>
      <c r="B47" s="56" t="s">
        <v>794</v>
      </c>
      <c r="C47" s="68"/>
      <c r="D47" s="68"/>
      <c r="E47" s="68"/>
      <c r="F47" s="68">
        <v>8.66</v>
      </c>
      <c r="G47" s="68"/>
      <c r="H47" s="68">
        <v>20.100000000000001</v>
      </c>
      <c r="I47" s="68">
        <v>2.88</v>
      </c>
      <c r="J47" s="68"/>
      <c r="K47" s="68">
        <v>8.9</v>
      </c>
      <c r="L47" s="68">
        <v>17</v>
      </c>
      <c r="M47" s="68">
        <v>17</v>
      </c>
      <c r="N47" s="68"/>
      <c r="O47" s="68"/>
      <c r="P47" s="68">
        <v>19.8</v>
      </c>
      <c r="Q47" s="68"/>
      <c r="R47" s="68">
        <v>19.399999999999999</v>
      </c>
      <c r="S47" s="68">
        <v>20.3</v>
      </c>
      <c r="T47" s="68">
        <v>8.3000000000000007</v>
      </c>
      <c r="U47" s="68">
        <v>3.5</v>
      </c>
      <c r="V47" s="68">
        <v>5.2</v>
      </c>
      <c r="W47" s="68">
        <v>20.7</v>
      </c>
      <c r="X47" s="68">
        <v>19.100000000000001</v>
      </c>
      <c r="Y47" s="68">
        <v>12.7</v>
      </c>
      <c r="Z47" s="68">
        <v>54.2</v>
      </c>
      <c r="AA47" s="68">
        <v>2.2000000000000002</v>
      </c>
      <c r="AB47" s="68">
        <v>109.1</v>
      </c>
      <c r="AC47" s="68"/>
      <c r="AD47" s="68"/>
      <c r="AE47" s="68">
        <v>26.2</v>
      </c>
      <c r="AF47" s="68">
        <v>207.9</v>
      </c>
      <c r="AG47" s="68"/>
      <c r="AH47" s="68"/>
      <c r="AI47" s="68">
        <v>21</v>
      </c>
      <c r="AJ47" s="68">
        <v>7.1</v>
      </c>
      <c r="AK47" s="68">
        <v>20.399999999999999</v>
      </c>
      <c r="AL47" s="68">
        <v>20.399999999999999</v>
      </c>
      <c r="AM47" s="68">
        <v>20</v>
      </c>
      <c r="AN47" s="68">
        <v>7.4039999999999999</v>
      </c>
      <c r="AO47" s="68"/>
      <c r="AP47" s="68">
        <v>4.7</v>
      </c>
      <c r="AQ47" s="68">
        <v>9.6</v>
      </c>
      <c r="AR47" s="68"/>
      <c r="AS47" s="68">
        <v>3.5</v>
      </c>
      <c r="AT47" s="68">
        <v>18.5</v>
      </c>
      <c r="AU47" s="68"/>
      <c r="AV47" s="68"/>
      <c r="AW47" s="68"/>
      <c r="AX47" s="68"/>
      <c r="AY47" s="68"/>
      <c r="AZ47" s="68">
        <v>3.6</v>
      </c>
      <c r="BA47" s="68"/>
      <c r="BB47" s="68"/>
      <c r="BC47" s="68"/>
      <c r="BD47" s="68">
        <v>5.5</v>
      </c>
      <c r="BE47" s="68">
        <v>9.9</v>
      </c>
      <c r="BF47" s="68">
        <v>63.9</v>
      </c>
      <c r="BG47" s="68">
        <v>124.4</v>
      </c>
      <c r="BH47" s="68">
        <v>0.6</v>
      </c>
      <c r="BI47" s="68"/>
      <c r="BJ47" s="68"/>
      <c r="BK47" s="68"/>
      <c r="BL47" s="68"/>
      <c r="BM47" s="68">
        <v>24.8</v>
      </c>
      <c r="BN47" s="68">
        <v>80.400000000000006</v>
      </c>
      <c r="BO47" s="68">
        <v>4.8</v>
      </c>
      <c r="BP47" s="68">
        <v>2.6</v>
      </c>
      <c r="BQ47" s="68">
        <v>2.2999999999999998</v>
      </c>
      <c r="BR47" s="68">
        <v>2.4</v>
      </c>
      <c r="BS47" s="68"/>
      <c r="BT47" s="68">
        <v>2.2000000000000002</v>
      </c>
      <c r="BU47" s="68">
        <v>15.1</v>
      </c>
      <c r="BV47" s="68">
        <v>2.4</v>
      </c>
      <c r="BW47" s="68">
        <v>5.5</v>
      </c>
      <c r="BX47" s="68"/>
      <c r="BY47" s="68">
        <v>20.399999999999999</v>
      </c>
      <c r="BZ47" s="69">
        <v>1106.5440000000001</v>
      </c>
    </row>
    <row r="48" spans="1:78" x14ac:dyDescent="0.3">
      <c r="A48" s="1"/>
      <c r="B48" s="50" t="s">
        <v>795</v>
      </c>
      <c r="C48" s="64"/>
      <c r="D48" s="64"/>
      <c r="E48" s="64"/>
      <c r="F48" s="64">
        <v>7.86</v>
      </c>
      <c r="G48" s="64"/>
      <c r="H48" s="64">
        <v>20.100000000000001</v>
      </c>
      <c r="I48" s="64">
        <v>2.88</v>
      </c>
      <c r="J48" s="64"/>
      <c r="K48" s="64">
        <v>8.9</v>
      </c>
      <c r="L48" s="64">
        <v>17.2</v>
      </c>
      <c r="M48" s="64">
        <v>18.899999999999999</v>
      </c>
      <c r="N48" s="64"/>
      <c r="O48" s="64"/>
      <c r="P48" s="64">
        <v>19.8</v>
      </c>
      <c r="Q48" s="64"/>
      <c r="R48" s="64">
        <v>19.399999999999999</v>
      </c>
      <c r="S48" s="64">
        <v>20.3</v>
      </c>
      <c r="T48" s="64">
        <v>8.5</v>
      </c>
      <c r="U48" s="64">
        <v>3.5</v>
      </c>
      <c r="V48" s="64">
        <v>5.2</v>
      </c>
      <c r="W48" s="64">
        <v>20.8</v>
      </c>
      <c r="X48" s="64">
        <v>19.100000000000001</v>
      </c>
      <c r="Y48" s="64">
        <v>12.8</v>
      </c>
      <c r="Z48" s="64">
        <v>51.4</v>
      </c>
      <c r="AA48" s="64">
        <v>2.1</v>
      </c>
      <c r="AB48" s="64">
        <v>108.2</v>
      </c>
      <c r="AC48" s="64"/>
      <c r="AD48" s="64"/>
      <c r="AE48" s="64">
        <v>21.3</v>
      </c>
      <c r="AF48" s="64">
        <v>204.1</v>
      </c>
      <c r="AG48" s="64"/>
      <c r="AH48" s="64"/>
      <c r="AI48" s="64">
        <v>21</v>
      </c>
      <c r="AJ48" s="64">
        <v>7.1</v>
      </c>
      <c r="AK48" s="64">
        <v>20.399999999999999</v>
      </c>
      <c r="AL48" s="64">
        <v>20.399999999999999</v>
      </c>
      <c r="AM48" s="64">
        <v>20</v>
      </c>
      <c r="AN48" s="64">
        <v>7.4909999999999997</v>
      </c>
      <c r="AO48" s="64"/>
      <c r="AP48" s="64">
        <v>7.1</v>
      </c>
      <c r="AQ48" s="64">
        <v>10.199999999999999</v>
      </c>
      <c r="AR48" s="64"/>
      <c r="AS48" s="64">
        <v>3.5</v>
      </c>
      <c r="AT48" s="64">
        <v>18.5</v>
      </c>
      <c r="AU48" s="64"/>
      <c r="AV48" s="64"/>
      <c r="AW48" s="64"/>
      <c r="AX48" s="64"/>
      <c r="AY48" s="64"/>
      <c r="AZ48" s="64">
        <v>3.6</v>
      </c>
      <c r="BA48" s="64"/>
      <c r="BB48" s="64"/>
      <c r="BC48" s="64"/>
      <c r="BD48" s="64">
        <v>5.6</v>
      </c>
      <c r="BE48" s="64">
        <v>9.9</v>
      </c>
      <c r="BF48" s="64">
        <v>64.900000000000006</v>
      </c>
      <c r="BG48" s="64">
        <v>117.8</v>
      </c>
      <c r="BH48" s="64">
        <v>0.6</v>
      </c>
      <c r="BI48" s="64"/>
      <c r="BJ48" s="64"/>
      <c r="BK48" s="64"/>
      <c r="BL48" s="64"/>
      <c r="BM48" s="64">
        <v>26.4</v>
      </c>
      <c r="BN48" s="64">
        <v>81.099999999999994</v>
      </c>
      <c r="BO48" s="64">
        <v>4.8</v>
      </c>
      <c r="BP48" s="64">
        <v>2.7</v>
      </c>
      <c r="BQ48" s="64">
        <v>2.2999999999999998</v>
      </c>
      <c r="BR48" s="64">
        <v>2.4</v>
      </c>
      <c r="BS48" s="64"/>
      <c r="BT48" s="64">
        <v>2.2000000000000002</v>
      </c>
      <c r="BU48" s="64">
        <v>15.1</v>
      </c>
      <c r="BV48" s="64">
        <v>2.4</v>
      </c>
      <c r="BW48" s="64">
        <v>5.4</v>
      </c>
      <c r="BX48" s="64"/>
      <c r="BY48" s="64">
        <v>20.399999999999999</v>
      </c>
      <c r="BZ48" s="65">
        <v>1095.6310000000001</v>
      </c>
    </row>
    <row r="49" spans="1:78" x14ac:dyDescent="0.3">
      <c r="A49" s="1"/>
      <c r="B49" s="54" t="s">
        <v>796</v>
      </c>
      <c r="C49" s="66"/>
      <c r="D49" s="66"/>
      <c r="E49" s="66"/>
      <c r="F49" s="66">
        <v>8.43</v>
      </c>
      <c r="G49" s="66"/>
      <c r="H49" s="66">
        <v>20.2</v>
      </c>
      <c r="I49" s="66">
        <v>2.84</v>
      </c>
      <c r="J49" s="66"/>
      <c r="K49" s="66">
        <v>9</v>
      </c>
      <c r="L49" s="66">
        <v>16.7</v>
      </c>
      <c r="M49" s="66">
        <v>19.899999999999999</v>
      </c>
      <c r="N49" s="66"/>
      <c r="O49" s="66"/>
      <c r="P49" s="66">
        <v>19.8</v>
      </c>
      <c r="Q49" s="66"/>
      <c r="R49" s="66">
        <v>19</v>
      </c>
      <c r="S49" s="66">
        <v>20.3</v>
      </c>
      <c r="T49" s="66">
        <v>8.6</v>
      </c>
      <c r="U49" s="66">
        <v>3.5</v>
      </c>
      <c r="V49" s="66">
        <v>5.2</v>
      </c>
      <c r="W49" s="66">
        <v>20.5</v>
      </c>
      <c r="X49" s="66">
        <v>19.100000000000001</v>
      </c>
      <c r="Y49" s="66">
        <v>12.8</v>
      </c>
      <c r="Z49" s="66">
        <v>53.9</v>
      </c>
      <c r="AA49" s="66">
        <v>1.1000000000000001</v>
      </c>
      <c r="AB49" s="66">
        <v>107.3</v>
      </c>
      <c r="AC49" s="66"/>
      <c r="AD49" s="66"/>
      <c r="AE49" s="66">
        <v>20</v>
      </c>
      <c r="AF49" s="66">
        <v>203.6</v>
      </c>
      <c r="AG49" s="66"/>
      <c r="AH49" s="66"/>
      <c r="AI49" s="66">
        <v>21</v>
      </c>
      <c r="AJ49" s="66">
        <v>7.1</v>
      </c>
      <c r="AK49" s="66">
        <v>20.399999999999999</v>
      </c>
      <c r="AL49" s="66">
        <v>20.399999999999999</v>
      </c>
      <c r="AM49" s="66">
        <v>20</v>
      </c>
      <c r="AN49" s="66">
        <v>7.4829999999999997</v>
      </c>
      <c r="AO49" s="66"/>
      <c r="AP49" s="66">
        <v>7.8</v>
      </c>
      <c r="AQ49" s="66">
        <v>10.4</v>
      </c>
      <c r="AR49" s="66"/>
      <c r="AS49" s="66">
        <v>3.6</v>
      </c>
      <c r="AT49" s="66">
        <v>18.5</v>
      </c>
      <c r="AU49" s="66"/>
      <c r="AV49" s="66"/>
      <c r="AW49" s="66"/>
      <c r="AX49" s="66"/>
      <c r="AY49" s="66"/>
      <c r="AZ49" s="66">
        <v>3.6</v>
      </c>
      <c r="BA49" s="66"/>
      <c r="BB49" s="66"/>
      <c r="BC49" s="66"/>
      <c r="BD49" s="66">
        <v>5.6</v>
      </c>
      <c r="BE49" s="66">
        <v>9.9</v>
      </c>
      <c r="BF49" s="66">
        <v>53.7</v>
      </c>
      <c r="BG49" s="66">
        <v>102.4</v>
      </c>
      <c r="BH49" s="66">
        <v>0.6</v>
      </c>
      <c r="BI49" s="66"/>
      <c r="BJ49" s="66"/>
      <c r="BK49" s="66"/>
      <c r="BL49" s="66"/>
      <c r="BM49" s="66">
        <v>26.2</v>
      </c>
      <c r="BN49" s="66">
        <v>80.7</v>
      </c>
      <c r="BO49" s="66">
        <v>4.8</v>
      </c>
      <c r="BP49" s="66">
        <v>2.7</v>
      </c>
      <c r="BQ49" s="66">
        <v>2.2999999999999998</v>
      </c>
      <c r="BR49" s="66">
        <v>2.4</v>
      </c>
      <c r="BS49" s="66"/>
      <c r="BT49" s="66">
        <v>2.2000000000000002</v>
      </c>
      <c r="BU49" s="66">
        <v>15.1</v>
      </c>
      <c r="BV49" s="66">
        <v>3.4</v>
      </c>
      <c r="BW49" s="66">
        <v>5.4</v>
      </c>
      <c r="BX49" s="66"/>
      <c r="BY49" s="66">
        <v>20.399999999999999</v>
      </c>
      <c r="BZ49" s="67">
        <v>1069.8530000000001</v>
      </c>
    </row>
    <row r="50" spans="1:78" x14ac:dyDescent="0.3">
      <c r="A50" s="1"/>
      <c r="B50" s="54" t="s">
        <v>797</v>
      </c>
      <c r="C50" s="66"/>
      <c r="D50" s="66"/>
      <c r="E50" s="66"/>
      <c r="F50" s="66">
        <v>5.94</v>
      </c>
      <c r="G50" s="66"/>
      <c r="H50" s="66">
        <v>20.2</v>
      </c>
      <c r="I50" s="66">
        <v>2.84</v>
      </c>
      <c r="J50" s="66"/>
      <c r="K50" s="66">
        <v>8.6999999999999993</v>
      </c>
      <c r="L50" s="66"/>
      <c r="M50" s="66">
        <v>19.600000000000001</v>
      </c>
      <c r="N50" s="66"/>
      <c r="O50" s="66"/>
      <c r="P50" s="66">
        <v>19.8</v>
      </c>
      <c r="Q50" s="66"/>
      <c r="R50" s="66">
        <v>19</v>
      </c>
      <c r="S50" s="66">
        <v>20.3</v>
      </c>
      <c r="T50" s="66">
        <v>8.6</v>
      </c>
      <c r="U50" s="66">
        <v>3.5</v>
      </c>
      <c r="V50" s="66">
        <v>5</v>
      </c>
      <c r="W50" s="66">
        <v>20.9</v>
      </c>
      <c r="X50" s="66">
        <v>19.100000000000001</v>
      </c>
      <c r="Y50" s="66">
        <v>16.600000000000001</v>
      </c>
      <c r="Z50" s="66">
        <v>38.200000000000003</v>
      </c>
      <c r="AA50" s="66">
        <v>2.4</v>
      </c>
      <c r="AB50" s="66">
        <v>110.5</v>
      </c>
      <c r="AC50" s="66"/>
      <c r="AD50" s="66"/>
      <c r="AE50" s="66">
        <v>19.899999999999999</v>
      </c>
      <c r="AF50" s="66">
        <v>199.5</v>
      </c>
      <c r="AG50" s="66"/>
      <c r="AH50" s="66"/>
      <c r="AI50" s="66">
        <v>21</v>
      </c>
      <c r="AJ50" s="66">
        <v>7.1</v>
      </c>
      <c r="AK50" s="66">
        <v>20.399999999999999</v>
      </c>
      <c r="AL50" s="66">
        <v>20.399999999999999</v>
      </c>
      <c r="AM50" s="66">
        <v>20</v>
      </c>
      <c r="AN50" s="66">
        <v>7.49</v>
      </c>
      <c r="AO50" s="66"/>
      <c r="AP50" s="66">
        <v>7.4</v>
      </c>
      <c r="AQ50" s="66">
        <v>11.5</v>
      </c>
      <c r="AR50" s="66"/>
      <c r="AS50" s="66">
        <v>3.6</v>
      </c>
      <c r="AT50" s="66">
        <v>18.5</v>
      </c>
      <c r="AU50" s="66"/>
      <c r="AV50" s="66"/>
      <c r="AW50" s="66"/>
      <c r="AX50" s="66"/>
      <c r="AY50" s="66"/>
      <c r="AZ50" s="66">
        <v>2.5</v>
      </c>
      <c r="BA50" s="66"/>
      <c r="BB50" s="66"/>
      <c r="BC50" s="66"/>
      <c r="BD50" s="66">
        <v>5.6</v>
      </c>
      <c r="BE50" s="66">
        <v>9.9</v>
      </c>
      <c r="BF50" s="66">
        <v>37.1</v>
      </c>
      <c r="BG50" s="66">
        <v>70.599999999999994</v>
      </c>
      <c r="BH50" s="66">
        <v>0.6</v>
      </c>
      <c r="BI50" s="66"/>
      <c r="BJ50" s="66"/>
      <c r="BK50" s="66"/>
      <c r="BL50" s="66"/>
      <c r="BM50" s="66">
        <v>26.9</v>
      </c>
      <c r="BN50" s="66">
        <v>77.7</v>
      </c>
      <c r="BO50" s="66">
        <v>4.8</v>
      </c>
      <c r="BP50" s="66">
        <v>2.7</v>
      </c>
      <c r="BQ50" s="66">
        <v>2.2999999999999998</v>
      </c>
      <c r="BR50" s="66">
        <v>2.4</v>
      </c>
      <c r="BS50" s="66"/>
      <c r="BT50" s="66">
        <v>2.2000000000000002</v>
      </c>
      <c r="BU50" s="66">
        <v>15</v>
      </c>
      <c r="BV50" s="66">
        <v>3.1</v>
      </c>
      <c r="BW50" s="66">
        <v>5.5</v>
      </c>
      <c r="BX50" s="66"/>
      <c r="BY50" s="66">
        <v>20.5</v>
      </c>
      <c r="BZ50" s="67">
        <v>987.37</v>
      </c>
    </row>
    <row r="51" spans="1:78" x14ac:dyDescent="0.3">
      <c r="A51" s="1"/>
      <c r="B51" s="54" t="s">
        <v>798</v>
      </c>
      <c r="C51" s="66"/>
      <c r="D51" s="66"/>
      <c r="E51" s="66"/>
      <c r="F51" s="66">
        <v>7.64</v>
      </c>
      <c r="G51" s="66"/>
      <c r="H51" s="66">
        <v>20.2</v>
      </c>
      <c r="I51" s="66">
        <v>2.8</v>
      </c>
      <c r="J51" s="66"/>
      <c r="K51" s="66">
        <v>9.1</v>
      </c>
      <c r="L51" s="66"/>
      <c r="M51" s="66">
        <v>19.8</v>
      </c>
      <c r="N51" s="66"/>
      <c r="O51" s="66"/>
      <c r="P51" s="66">
        <v>19.8</v>
      </c>
      <c r="Q51" s="66"/>
      <c r="R51" s="66">
        <v>18.8</v>
      </c>
      <c r="S51" s="66">
        <v>20.3</v>
      </c>
      <c r="T51" s="66">
        <v>8.6999999999999993</v>
      </c>
      <c r="U51" s="66">
        <v>3.5</v>
      </c>
      <c r="V51" s="66">
        <v>5</v>
      </c>
      <c r="W51" s="66">
        <v>20.5</v>
      </c>
      <c r="X51" s="66">
        <v>19.100000000000001</v>
      </c>
      <c r="Y51" s="66">
        <v>16.5</v>
      </c>
      <c r="Z51" s="66">
        <v>27.2</v>
      </c>
      <c r="AA51" s="66">
        <v>1.4</v>
      </c>
      <c r="AB51" s="66">
        <v>104.7</v>
      </c>
      <c r="AC51" s="66"/>
      <c r="AD51" s="66"/>
      <c r="AE51" s="66">
        <v>23.5</v>
      </c>
      <c r="AF51" s="66">
        <v>200.3</v>
      </c>
      <c r="AG51" s="66"/>
      <c r="AH51" s="66"/>
      <c r="AI51" s="66">
        <v>21</v>
      </c>
      <c r="AJ51" s="66">
        <v>7.1</v>
      </c>
      <c r="AK51" s="66">
        <v>20.399999999999999</v>
      </c>
      <c r="AL51" s="66">
        <v>20.399999999999999</v>
      </c>
      <c r="AM51" s="66">
        <v>20</v>
      </c>
      <c r="AN51" s="66">
        <v>7.4249999999999998</v>
      </c>
      <c r="AO51" s="66"/>
      <c r="AP51" s="66">
        <v>8.6999999999999993</v>
      </c>
      <c r="AQ51" s="66">
        <v>13</v>
      </c>
      <c r="AR51" s="66"/>
      <c r="AS51" s="66">
        <v>3.6</v>
      </c>
      <c r="AT51" s="66">
        <v>18.5</v>
      </c>
      <c r="AU51" s="66"/>
      <c r="AV51" s="66"/>
      <c r="AW51" s="66"/>
      <c r="AX51" s="66"/>
      <c r="AY51" s="66"/>
      <c r="AZ51" s="66">
        <v>2.4</v>
      </c>
      <c r="BA51" s="66"/>
      <c r="BB51" s="66"/>
      <c r="BC51" s="66"/>
      <c r="BD51" s="66">
        <v>5.6</v>
      </c>
      <c r="BE51" s="66">
        <v>9.9</v>
      </c>
      <c r="BF51" s="66">
        <v>25</v>
      </c>
      <c r="BG51" s="66">
        <v>50.1</v>
      </c>
      <c r="BH51" s="66">
        <v>0.6</v>
      </c>
      <c r="BI51" s="66"/>
      <c r="BJ51" s="66"/>
      <c r="BK51" s="66"/>
      <c r="BL51" s="66"/>
      <c r="BM51" s="66">
        <v>26.1</v>
      </c>
      <c r="BN51" s="66">
        <v>69.5</v>
      </c>
      <c r="BO51" s="66">
        <v>4.8</v>
      </c>
      <c r="BP51" s="66">
        <v>2.7</v>
      </c>
      <c r="BQ51" s="66">
        <v>2.2999999999999998</v>
      </c>
      <c r="BR51" s="66">
        <v>2.4</v>
      </c>
      <c r="BS51" s="66"/>
      <c r="BT51" s="66">
        <v>2.2000000000000002</v>
      </c>
      <c r="BU51" s="66">
        <v>15.1</v>
      </c>
      <c r="BV51" s="66">
        <v>3</v>
      </c>
      <c r="BW51" s="66">
        <v>5.5</v>
      </c>
      <c r="BX51" s="66"/>
      <c r="BY51" s="66">
        <v>20.399999999999999</v>
      </c>
      <c r="BZ51" s="67">
        <v>936.56500000000005</v>
      </c>
    </row>
    <row r="52" spans="1:78" x14ac:dyDescent="0.3">
      <c r="A52" s="1"/>
      <c r="B52" s="54" t="s">
        <v>799</v>
      </c>
      <c r="C52" s="66"/>
      <c r="D52" s="66"/>
      <c r="E52" s="66"/>
      <c r="F52" s="66">
        <v>7.71</v>
      </c>
      <c r="G52" s="66"/>
      <c r="H52" s="66">
        <v>20.100000000000001</v>
      </c>
      <c r="I52" s="66">
        <v>2.84</v>
      </c>
      <c r="J52" s="66"/>
      <c r="K52" s="66">
        <v>8.3000000000000007</v>
      </c>
      <c r="L52" s="66"/>
      <c r="M52" s="66">
        <v>20</v>
      </c>
      <c r="N52" s="66"/>
      <c r="O52" s="66"/>
      <c r="P52" s="66">
        <v>19.8</v>
      </c>
      <c r="Q52" s="66"/>
      <c r="R52" s="66">
        <v>18.2</v>
      </c>
      <c r="S52" s="66">
        <v>20.3</v>
      </c>
      <c r="T52" s="66">
        <v>8.6999999999999993</v>
      </c>
      <c r="U52" s="66">
        <v>3.5</v>
      </c>
      <c r="V52" s="66">
        <v>5</v>
      </c>
      <c r="W52" s="66">
        <v>20.8</v>
      </c>
      <c r="X52" s="66">
        <v>19.100000000000001</v>
      </c>
      <c r="Y52" s="66">
        <v>16.5</v>
      </c>
      <c r="Z52" s="66">
        <v>18.7</v>
      </c>
      <c r="AA52" s="66">
        <v>1.1000000000000001</v>
      </c>
      <c r="AB52" s="66">
        <v>103.4</v>
      </c>
      <c r="AC52" s="66"/>
      <c r="AD52" s="66"/>
      <c r="AE52" s="66">
        <v>19.8</v>
      </c>
      <c r="AF52" s="66">
        <v>177.1</v>
      </c>
      <c r="AG52" s="66"/>
      <c r="AH52" s="66"/>
      <c r="AI52" s="66">
        <v>21</v>
      </c>
      <c r="AJ52" s="66">
        <v>7.1</v>
      </c>
      <c r="AK52" s="66">
        <v>20.399999999999999</v>
      </c>
      <c r="AL52" s="66">
        <v>20.399999999999999</v>
      </c>
      <c r="AM52" s="66">
        <v>20</v>
      </c>
      <c r="AN52" s="66">
        <v>7.2009999999999996</v>
      </c>
      <c r="AO52" s="66"/>
      <c r="AP52" s="66">
        <v>8.1</v>
      </c>
      <c r="AQ52" s="66">
        <v>12.4</v>
      </c>
      <c r="AR52" s="66"/>
      <c r="AS52" s="66">
        <v>3.6</v>
      </c>
      <c r="AT52" s="66">
        <v>18.5</v>
      </c>
      <c r="AU52" s="66"/>
      <c r="AV52" s="66"/>
      <c r="AW52" s="66"/>
      <c r="AX52" s="66"/>
      <c r="AY52" s="66"/>
      <c r="AZ52" s="66">
        <v>2.4</v>
      </c>
      <c r="BA52" s="66"/>
      <c r="BB52" s="66"/>
      <c r="BC52" s="66"/>
      <c r="BD52" s="66">
        <v>5.6</v>
      </c>
      <c r="BE52" s="66">
        <v>9.9</v>
      </c>
      <c r="BF52" s="66">
        <v>14.5</v>
      </c>
      <c r="BG52" s="66">
        <v>33</v>
      </c>
      <c r="BH52" s="66">
        <v>0.6</v>
      </c>
      <c r="BI52" s="66"/>
      <c r="BJ52" s="66"/>
      <c r="BK52" s="66"/>
      <c r="BL52" s="66"/>
      <c r="BM52" s="66">
        <v>27.8</v>
      </c>
      <c r="BN52" s="66">
        <v>64.5</v>
      </c>
      <c r="BO52" s="66">
        <v>4.8</v>
      </c>
      <c r="BP52" s="66">
        <v>2.7</v>
      </c>
      <c r="BQ52" s="66">
        <v>2.2999999999999998</v>
      </c>
      <c r="BR52" s="66">
        <v>2.4</v>
      </c>
      <c r="BS52" s="66"/>
      <c r="BT52" s="66">
        <v>2.2000000000000002</v>
      </c>
      <c r="BU52" s="66">
        <v>15</v>
      </c>
      <c r="BV52" s="66">
        <v>3</v>
      </c>
      <c r="BW52" s="66">
        <v>5.5</v>
      </c>
      <c r="BX52" s="66"/>
      <c r="BY52" s="66">
        <v>20.399999999999999</v>
      </c>
      <c r="BZ52" s="67">
        <v>866.25099999999998</v>
      </c>
    </row>
    <row r="53" spans="1:78" x14ac:dyDescent="0.3">
      <c r="A53" s="1"/>
      <c r="B53" s="54" t="s">
        <v>800</v>
      </c>
      <c r="C53" s="66"/>
      <c r="D53" s="66"/>
      <c r="E53" s="66"/>
      <c r="F53" s="66">
        <v>7.34</v>
      </c>
      <c r="G53" s="66"/>
      <c r="H53" s="66">
        <v>20.100000000000001</v>
      </c>
      <c r="I53" s="66">
        <v>2.8</v>
      </c>
      <c r="J53" s="66"/>
      <c r="K53" s="66">
        <v>8.5</v>
      </c>
      <c r="L53" s="66"/>
      <c r="M53" s="66">
        <v>20</v>
      </c>
      <c r="N53" s="66"/>
      <c r="O53" s="66"/>
      <c r="P53" s="66">
        <v>19.899999999999999</v>
      </c>
      <c r="Q53" s="66"/>
      <c r="R53" s="66">
        <v>18.2</v>
      </c>
      <c r="S53" s="66">
        <v>20.3</v>
      </c>
      <c r="T53" s="66">
        <v>8.6999999999999993</v>
      </c>
      <c r="U53" s="66">
        <v>3.5</v>
      </c>
      <c r="V53" s="66">
        <v>5.2</v>
      </c>
      <c r="W53" s="66">
        <v>21</v>
      </c>
      <c r="X53" s="66">
        <v>19.100000000000001</v>
      </c>
      <c r="Y53" s="66">
        <v>16.399999999999999</v>
      </c>
      <c r="Z53" s="66">
        <v>22.2</v>
      </c>
      <c r="AA53" s="66">
        <v>3</v>
      </c>
      <c r="AB53" s="66">
        <v>108.8</v>
      </c>
      <c r="AC53" s="66"/>
      <c r="AD53" s="66"/>
      <c r="AE53" s="66">
        <v>11.2</v>
      </c>
      <c r="AF53" s="66">
        <v>136.4</v>
      </c>
      <c r="AG53" s="66"/>
      <c r="AH53" s="66"/>
      <c r="AI53" s="66">
        <v>21</v>
      </c>
      <c r="AJ53" s="66">
        <v>7.1</v>
      </c>
      <c r="AK53" s="66">
        <v>20.399999999999999</v>
      </c>
      <c r="AL53" s="66">
        <v>20.399999999999999</v>
      </c>
      <c r="AM53" s="66">
        <v>20</v>
      </c>
      <c r="AN53" s="66">
        <v>7.1929999999999996</v>
      </c>
      <c r="AO53" s="66"/>
      <c r="AP53" s="66">
        <v>8.9</v>
      </c>
      <c r="AQ53" s="66">
        <v>12.2</v>
      </c>
      <c r="AR53" s="66"/>
      <c r="AS53" s="66">
        <v>3.6</v>
      </c>
      <c r="AT53" s="66">
        <v>18.5</v>
      </c>
      <c r="AU53" s="66"/>
      <c r="AV53" s="66"/>
      <c r="AW53" s="66"/>
      <c r="AX53" s="66"/>
      <c r="AY53" s="66"/>
      <c r="AZ53" s="66">
        <v>2.4</v>
      </c>
      <c r="BA53" s="66"/>
      <c r="BB53" s="66"/>
      <c r="BC53" s="66"/>
      <c r="BD53" s="66">
        <v>5.4</v>
      </c>
      <c r="BE53" s="66">
        <v>10</v>
      </c>
      <c r="BF53" s="66">
        <v>10.9</v>
      </c>
      <c r="BG53" s="66">
        <v>37</v>
      </c>
      <c r="BH53" s="66">
        <v>0.6</v>
      </c>
      <c r="BI53" s="66"/>
      <c r="BJ53" s="66"/>
      <c r="BK53" s="66"/>
      <c r="BL53" s="66"/>
      <c r="BM53" s="66">
        <v>28.3</v>
      </c>
      <c r="BN53" s="66">
        <v>59.3</v>
      </c>
      <c r="BO53" s="66">
        <v>4.8</v>
      </c>
      <c r="BP53" s="66">
        <v>2.7</v>
      </c>
      <c r="BQ53" s="66">
        <v>2.2999999999999998</v>
      </c>
      <c r="BR53" s="66">
        <v>2.4</v>
      </c>
      <c r="BS53" s="66"/>
      <c r="BT53" s="66">
        <v>2.2000000000000002</v>
      </c>
      <c r="BU53" s="66">
        <v>15</v>
      </c>
      <c r="BV53" s="66">
        <v>3.1</v>
      </c>
      <c r="BW53" s="66">
        <v>5.4</v>
      </c>
      <c r="BX53" s="66"/>
      <c r="BY53" s="66">
        <v>20.5</v>
      </c>
      <c r="BZ53" s="67">
        <v>824.23299999999995</v>
      </c>
    </row>
    <row r="54" spans="1:78" x14ac:dyDescent="0.3">
      <c r="A54" s="1"/>
      <c r="B54" s="54" t="s">
        <v>801</v>
      </c>
      <c r="C54" s="66"/>
      <c r="D54" s="66"/>
      <c r="E54" s="66"/>
      <c r="F54" s="66">
        <v>8.74</v>
      </c>
      <c r="G54" s="66"/>
      <c r="H54" s="66">
        <v>20.100000000000001</v>
      </c>
      <c r="I54" s="66">
        <v>2.8</v>
      </c>
      <c r="J54" s="66"/>
      <c r="K54" s="66">
        <v>10.5</v>
      </c>
      <c r="L54" s="66"/>
      <c r="M54" s="66">
        <v>19.899999999999999</v>
      </c>
      <c r="N54" s="66"/>
      <c r="O54" s="66"/>
      <c r="P54" s="66">
        <v>19.899999999999999</v>
      </c>
      <c r="Q54" s="66"/>
      <c r="R54" s="66">
        <v>18</v>
      </c>
      <c r="S54" s="66">
        <v>20.3</v>
      </c>
      <c r="T54" s="66">
        <v>8.6999999999999993</v>
      </c>
      <c r="U54" s="66">
        <v>3.5</v>
      </c>
      <c r="V54" s="66">
        <v>5.2</v>
      </c>
      <c r="W54" s="66">
        <v>20.5</v>
      </c>
      <c r="X54" s="66">
        <v>19.100000000000001</v>
      </c>
      <c r="Y54" s="66">
        <v>16.399999999999999</v>
      </c>
      <c r="Z54" s="66">
        <v>18.899999999999999</v>
      </c>
      <c r="AA54" s="66">
        <v>5.5</v>
      </c>
      <c r="AB54" s="66">
        <v>95.3</v>
      </c>
      <c r="AC54" s="66"/>
      <c r="AD54" s="66"/>
      <c r="AE54" s="66">
        <v>6.3</v>
      </c>
      <c r="AF54" s="66">
        <v>113.1</v>
      </c>
      <c r="AG54" s="66"/>
      <c r="AH54" s="66"/>
      <c r="AI54" s="66">
        <v>21</v>
      </c>
      <c r="AJ54" s="66">
        <v>7.1</v>
      </c>
      <c r="AK54" s="66">
        <v>20.399999999999999</v>
      </c>
      <c r="AL54" s="66">
        <v>20.399999999999999</v>
      </c>
      <c r="AM54" s="66">
        <v>20</v>
      </c>
      <c r="AN54" s="66">
        <v>7.2034000000000002</v>
      </c>
      <c r="AO54" s="66"/>
      <c r="AP54" s="66">
        <v>8.8000000000000007</v>
      </c>
      <c r="AQ54" s="66">
        <v>12.3</v>
      </c>
      <c r="AR54" s="66"/>
      <c r="AS54" s="66">
        <v>3.6</v>
      </c>
      <c r="AT54" s="66">
        <v>18.5</v>
      </c>
      <c r="AU54" s="66"/>
      <c r="AV54" s="66"/>
      <c r="AW54" s="66"/>
      <c r="AX54" s="66"/>
      <c r="AY54" s="66"/>
      <c r="AZ54" s="66">
        <v>2.4</v>
      </c>
      <c r="BA54" s="66"/>
      <c r="BB54" s="66"/>
      <c r="BC54" s="66"/>
      <c r="BD54" s="66">
        <v>5.4</v>
      </c>
      <c r="BE54" s="66">
        <v>10.1</v>
      </c>
      <c r="BF54" s="66">
        <v>17.899999999999999</v>
      </c>
      <c r="BG54" s="66">
        <v>34.700000000000003</v>
      </c>
      <c r="BH54" s="66">
        <v>0.6</v>
      </c>
      <c r="BI54" s="66"/>
      <c r="BJ54" s="66"/>
      <c r="BK54" s="66"/>
      <c r="BL54" s="66"/>
      <c r="BM54" s="66">
        <v>23.7</v>
      </c>
      <c r="BN54" s="66">
        <v>56.8</v>
      </c>
      <c r="BO54" s="66">
        <v>4.8</v>
      </c>
      <c r="BP54" s="66">
        <v>2.7</v>
      </c>
      <c r="BQ54" s="66">
        <v>2.2999999999999998</v>
      </c>
      <c r="BR54" s="66">
        <v>2.4</v>
      </c>
      <c r="BS54" s="66"/>
      <c r="BT54" s="66">
        <v>2.2000000000000002</v>
      </c>
      <c r="BU54" s="66">
        <v>15.1</v>
      </c>
      <c r="BV54" s="66">
        <v>3.1</v>
      </c>
      <c r="BW54" s="66">
        <v>5.4</v>
      </c>
      <c r="BX54" s="66"/>
      <c r="BY54" s="66">
        <v>20.399999999999999</v>
      </c>
      <c r="BZ54" s="67">
        <v>782.04340000000002</v>
      </c>
    </row>
    <row r="55" spans="1:78" x14ac:dyDescent="0.3">
      <c r="A55" s="1"/>
      <c r="B55" s="56" t="s">
        <v>1049</v>
      </c>
      <c r="C55" s="68"/>
      <c r="D55" s="68"/>
      <c r="E55" s="68"/>
      <c r="F55" s="68">
        <v>8.4</v>
      </c>
      <c r="G55" s="68"/>
      <c r="H55" s="68">
        <v>20.100000000000001</v>
      </c>
      <c r="I55" s="68">
        <v>2.8</v>
      </c>
      <c r="J55" s="68"/>
      <c r="K55" s="68">
        <v>10.5</v>
      </c>
      <c r="L55" s="68"/>
      <c r="M55" s="68">
        <v>20</v>
      </c>
      <c r="N55" s="68"/>
      <c r="O55" s="68"/>
      <c r="P55" s="68">
        <v>19.899999999999999</v>
      </c>
      <c r="Q55" s="68"/>
      <c r="R55" s="68">
        <v>18</v>
      </c>
      <c r="S55" s="68">
        <v>20.3</v>
      </c>
      <c r="T55" s="68">
        <v>8.6999999999999993</v>
      </c>
      <c r="U55" s="68">
        <v>3.5</v>
      </c>
      <c r="V55" s="68">
        <v>5.0999999999999996</v>
      </c>
      <c r="W55" s="68">
        <v>21.1</v>
      </c>
      <c r="X55" s="68">
        <v>19.100000000000001</v>
      </c>
      <c r="Y55" s="68">
        <v>12.7</v>
      </c>
      <c r="Z55" s="68">
        <v>26.6</v>
      </c>
      <c r="AA55" s="68">
        <v>8.5</v>
      </c>
      <c r="AB55" s="68">
        <v>76.900000000000006</v>
      </c>
      <c r="AC55" s="68"/>
      <c r="AD55" s="68"/>
      <c r="AE55" s="68">
        <v>5.3</v>
      </c>
      <c r="AF55" s="68">
        <v>35.4</v>
      </c>
      <c r="AG55" s="68"/>
      <c r="AH55" s="68"/>
      <c r="AI55" s="68">
        <v>21</v>
      </c>
      <c r="AJ55" s="68">
        <v>7.1</v>
      </c>
      <c r="AK55" s="68">
        <v>20.399999999999999</v>
      </c>
      <c r="AL55" s="68">
        <v>20.399999999999999</v>
      </c>
      <c r="AM55" s="68">
        <v>20</v>
      </c>
      <c r="AN55" s="68">
        <v>7.2030000000000003</v>
      </c>
      <c r="AO55" s="68"/>
      <c r="AP55" s="68">
        <v>9.5</v>
      </c>
      <c r="AQ55" s="68">
        <v>11.7</v>
      </c>
      <c r="AR55" s="68"/>
      <c r="AS55" s="68">
        <v>3.6</v>
      </c>
      <c r="AT55" s="68">
        <v>18.5</v>
      </c>
      <c r="AU55" s="68"/>
      <c r="AV55" s="68"/>
      <c r="AW55" s="68"/>
      <c r="AX55" s="68"/>
      <c r="AY55" s="68"/>
      <c r="AZ55" s="68">
        <v>2.4</v>
      </c>
      <c r="BA55" s="68"/>
      <c r="BB55" s="68"/>
      <c r="BC55" s="68"/>
      <c r="BD55" s="68">
        <v>5.6</v>
      </c>
      <c r="BE55" s="68">
        <v>9.8000000000000007</v>
      </c>
      <c r="BF55" s="68">
        <v>11.9</v>
      </c>
      <c r="BG55" s="68">
        <v>29.1</v>
      </c>
      <c r="BH55" s="68">
        <v>0.6</v>
      </c>
      <c r="BI55" s="68"/>
      <c r="BJ55" s="68"/>
      <c r="BK55" s="68"/>
      <c r="BL55" s="68"/>
      <c r="BM55" s="68">
        <v>17.7</v>
      </c>
      <c r="BN55" s="68">
        <v>45.5</v>
      </c>
      <c r="BO55" s="68">
        <v>4.8</v>
      </c>
      <c r="BP55" s="68">
        <v>2.7</v>
      </c>
      <c r="BQ55" s="68">
        <v>2.2999999999999998</v>
      </c>
      <c r="BR55" s="68">
        <v>2.4</v>
      </c>
      <c r="BS55" s="68"/>
      <c r="BT55" s="68">
        <v>2.2000000000000002</v>
      </c>
      <c r="BU55" s="68">
        <v>15</v>
      </c>
      <c r="BV55" s="68">
        <v>3.1</v>
      </c>
      <c r="BW55" s="68">
        <v>5.5</v>
      </c>
      <c r="BX55" s="68"/>
      <c r="BY55" s="68">
        <v>20.6</v>
      </c>
      <c r="BZ55" s="69">
        <v>663.50300000000004</v>
      </c>
    </row>
    <row r="56" spans="1:78" ht="15.6" x14ac:dyDescent="0.3">
      <c r="A56" s="1"/>
      <c r="B56" s="70" t="s">
        <v>1050</v>
      </c>
      <c r="C56" s="71">
        <v>0</v>
      </c>
      <c r="D56" s="71">
        <v>0</v>
      </c>
      <c r="E56" s="71">
        <v>0</v>
      </c>
      <c r="F56" s="71">
        <v>189.79</v>
      </c>
      <c r="G56" s="71">
        <v>0</v>
      </c>
      <c r="H56" s="71">
        <v>384.15</v>
      </c>
      <c r="I56" s="71">
        <v>68.56</v>
      </c>
      <c r="J56" s="71">
        <v>0</v>
      </c>
      <c r="K56" s="71">
        <v>229.05</v>
      </c>
      <c r="L56" s="71">
        <v>223.8</v>
      </c>
      <c r="M56" s="71">
        <v>462.95</v>
      </c>
      <c r="N56" s="71">
        <v>2.7</v>
      </c>
      <c r="O56" s="71">
        <v>7.95</v>
      </c>
      <c r="P56" s="71">
        <v>475.45</v>
      </c>
      <c r="Q56" s="71">
        <v>0</v>
      </c>
      <c r="R56" s="71">
        <v>439.5</v>
      </c>
      <c r="S56" s="71">
        <v>486.6</v>
      </c>
      <c r="T56" s="71">
        <v>207.4</v>
      </c>
      <c r="U56" s="71">
        <v>81.75</v>
      </c>
      <c r="V56" s="71">
        <v>122.55</v>
      </c>
      <c r="W56" s="71">
        <v>495.7</v>
      </c>
      <c r="X56" s="71">
        <v>462.4</v>
      </c>
      <c r="Y56" s="71">
        <v>364.95</v>
      </c>
      <c r="Z56" s="71">
        <v>1001.1</v>
      </c>
      <c r="AA56" s="71">
        <v>207.65</v>
      </c>
      <c r="AB56" s="71">
        <v>1964.45</v>
      </c>
      <c r="AC56" s="71">
        <v>0</v>
      </c>
      <c r="AD56" s="71">
        <v>0</v>
      </c>
      <c r="AE56" s="71">
        <v>301.89999999999998</v>
      </c>
      <c r="AF56" s="71">
        <v>3150.7</v>
      </c>
      <c r="AG56" s="71">
        <v>311.3</v>
      </c>
      <c r="AH56" s="71">
        <v>417.75</v>
      </c>
      <c r="AI56" s="71">
        <v>503.9</v>
      </c>
      <c r="AJ56" s="71">
        <v>175.6</v>
      </c>
      <c r="AK56" s="71">
        <v>489.6</v>
      </c>
      <c r="AL56" s="71">
        <v>489.6</v>
      </c>
      <c r="AM56" s="71">
        <v>480</v>
      </c>
      <c r="AN56" s="71">
        <v>191.62270000000001</v>
      </c>
      <c r="AO56" s="71">
        <v>659.3</v>
      </c>
      <c r="AP56" s="71">
        <v>232.65</v>
      </c>
      <c r="AQ56" s="71">
        <v>257.64999999999998</v>
      </c>
      <c r="AR56" s="71">
        <v>0</v>
      </c>
      <c r="AS56" s="71">
        <v>86.05</v>
      </c>
      <c r="AT56" s="71">
        <v>443.85</v>
      </c>
      <c r="AU56" s="71">
        <v>0</v>
      </c>
      <c r="AV56" s="71">
        <v>2038</v>
      </c>
      <c r="AW56" s="71">
        <v>1618.65</v>
      </c>
      <c r="AX56" s="71">
        <v>840.35</v>
      </c>
      <c r="AY56" s="71">
        <v>2.4500000000000002</v>
      </c>
      <c r="AZ56" s="71">
        <v>68.349999999999994</v>
      </c>
      <c r="BA56" s="71">
        <v>121.351</v>
      </c>
      <c r="BB56" s="71">
        <v>0</v>
      </c>
      <c r="BC56" s="71">
        <v>127.75</v>
      </c>
      <c r="BD56" s="71">
        <v>132.5</v>
      </c>
      <c r="BE56" s="71">
        <v>238.3</v>
      </c>
      <c r="BF56" s="71">
        <v>1565.5</v>
      </c>
      <c r="BG56" s="71">
        <v>1331.35</v>
      </c>
      <c r="BH56" s="71">
        <v>14.4</v>
      </c>
      <c r="BI56" s="71">
        <v>880.71849999999995</v>
      </c>
      <c r="BJ56" s="71">
        <v>1131.5</v>
      </c>
      <c r="BK56" s="71">
        <v>0</v>
      </c>
      <c r="BL56" s="71">
        <v>154.44999999999999</v>
      </c>
      <c r="BM56" s="71">
        <v>494.65</v>
      </c>
      <c r="BN56" s="71">
        <v>1516.3</v>
      </c>
      <c r="BO56" s="71">
        <v>113.4</v>
      </c>
      <c r="BP56" s="71">
        <v>47.05</v>
      </c>
      <c r="BQ56" s="71">
        <v>56.7</v>
      </c>
      <c r="BR56" s="71">
        <v>52.6</v>
      </c>
      <c r="BS56" s="71">
        <v>117.312</v>
      </c>
      <c r="BT56" s="71">
        <v>52.8</v>
      </c>
      <c r="BU56" s="71">
        <v>217.7</v>
      </c>
      <c r="BV56" s="71">
        <v>65.55</v>
      </c>
      <c r="BW56" s="71">
        <v>130.15</v>
      </c>
      <c r="BX56" s="71">
        <v>162.1</v>
      </c>
      <c r="BY56" s="71">
        <v>488.65</v>
      </c>
      <c r="BZ56" s="71">
        <v>29850.504199999999</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543</v>
      </c>
      <c r="M70" s="1">
        <v>912.39</v>
      </c>
      <c r="N70" s="1">
        <v>3.0565312863291605</v>
      </c>
      <c r="O70" s="1" t="s">
        <v>1051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542</v>
      </c>
      <c r="M71" s="1">
        <v>8320.5827000000008</v>
      </c>
      <c r="N71" s="1">
        <v>27.874178085072344</v>
      </c>
      <c r="O71" s="1" t="s">
        <v>1052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544</v>
      </c>
      <c r="M72" s="1">
        <v>8593.6314999999995</v>
      </c>
      <c r="N72" s="1">
        <v>28.78889898281852</v>
      </c>
      <c r="O72" s="1" t="s">
        <v>1053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545</v>
      </c>
      <c r="M73" s="1">
        <v>12023.9</v>
      </c>
      <c r="N73" s="1">
        <v>40.280391645779972</v>
      </c>
      <c r="O73" s="1" t="s">
        <v>1054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1" x14ac:dyDescent="0.4">
      <c r="A5" s="1"/>
      <c r="B5" s="214" t="s">
        <v>1055</v>
      </c>
      <c r="C5" s="214"/>
      <c r="D5" s="214"/>
      <c r="E5" s="214"/>
      <c r="F5" s="214"/>
      <c r="G5" s="214"/>
      <c r="H5" s="214"/>
      <c r="I5" s="214"/>
      <c r="J5" s="214"/>
    </row>
    <row r="6" spans="1:10" ht="43.95" customHeight="1" x14ac:dyDescent="0.3">
      <c r="A6" s="1"/>
      <c r="B6" s="213" t="s">
        <v>536</v>
      </c>
      <c r="C6" s="213" t="s">
        <v>163</v>
      </c>
      <c r="D6" s="213" t="s">
        <v>174</v>
      </c>
      <c r="E6" s="213" t="s">
        <v>588</v>
      </c>
      <c r="F6" s="213" t="s">
        <v>179</v>
      </c>
      <c r="G6" s="213" t="s">
        <v>586</v>
      </c>
      <c r="H6" s="213" t="s">
        <v>14</v>
      </c>
      <c r="I6" s="213" t="s">
        <v>587</v>
      </c>
      <c r="J6" s="63" t="s">
        <v>1056</v>
      </c>
    </row>
    <row r="7" spans="1:10" x14ac:dyDescent="0.3">
      <c r="A7" s="1"/>
      <c r="B7" s="213"/>
      <c r="C7" s="63" t="s">
        <v>976</v>
      </c>
      <c r="D7" s="63" t="s">
        <v>977</v>
      </c>
      <c r="E7" s="63" t="s">
        <v>978</v>
      </c>
      <c r="F7" s="63" t="s">
        <v>979</v>
      </c>
      <c r="G7" s="63" t="s">
        <v>982</v>
      </c>
      <c r="H7" s="63" t="s">
        <v>983</v>
      </c>
      <c r="I7" s="63" t="s">
        <v>1057</v>
      </c>
      <c r="J7" s="63" t="s">
        <v>746</v>
      </c>
    </row>
    <row r="8" spans="1:10" x14ac:dyDescent="0.3">
      <c r="A8" s="1"/>
      <c r="B8" s="50" t="s">
        <v>1030</v>
      </c>
      <c r="C8" s="64"/>
      <c r="D8" s="64"/>
      <c r="E8" s="64">
        <v>8.17</v>
      </c>
      <c r="F8" s="64"/>
      <c r="G8" s="64">
        <v>10.199999999999999</v>
      </c>
      <c r="H8" s="64">
        <v>14.4</v>
      </c>
      <c r="I8" s="64"/>
      <c r="J8" s="65">
        <v>32.770000000000003</v>
      </c>
    </row>
    <row r="9" spans="1:10" x14ac:dyDescent="0.3">
      <c r="A9" s="1"/>
      <c r="B9" s="54" t="s">
        <v>1031</v>
      </c>
      <c r="C9" s="66"/>
      <c r="D9" s="66"/>
      <c r="E9" s="66">
        <v>7.82</v>
      </c>
      <c r="F9" s="66"/>
      <c r="G9" s="66">
        <v>10</v>
      </c>
      <c r="H9" s="66">
        <v>14.4</v>
      </c>
      <c r="I9" s="66"/>
      <c r="J9" s="67">
        <v>32.22</v>
      </c>
    </row>
    <row r="10" spans="1:10" x14ac:dyDescent="0.3">
      <c r="A10" s="1"/>
      <c r="B10" s="54" t="s">
        <v>1032</v>
      </c>
      <c r="C10" s="66"/>
      <c r="D10" s="66"/>
      <c r="E10" s="66">
        <v>7.09</v>
      </c>
      <c r="F10" s="66"/>
      <c r="G10" s="66">
        <v>9.4</v>
      </c>
      <c r="H10" s="66">
        <v>14.4</v>
      </c>
      <c r="I10" s="66"/>
      <c r="J10" s="67">
        <v>30.89</v>
      </c>
    </row>
    <row r="11" spans="1:10" x14ac:dyDescent="0.3">
      <c r="A11" s="1"/>
      <c r="B11" s="54" t="s">
        <v>1033</v>
      </c>
      <c r="C11" s="66"/>
      <c r="D11" s="66"/>
      <c r="E11" s="66">
        <v>8.14</v>
      </c>
      <c r="F11" s="66"/>
      <c r="G11" s="66">
        <v>9.6</v>
      </c>
      <c r="H11" s="66">
        <v>13.9</v>
      </c>
      <c r="I11" s="66"/>
      <c r="J11" s="67">
        <v>31.64</v>
      </c>
    </row>
    <row r="12" spans="1:10" x14ac:dyDescent="0.3">
      <c r="A12" s="1"/>
      <c r="B12" s="54" t="s">
        <v>1034</v>
      </c>
      <c r="C12" s="66"/>
      <c r="D12" s="66"/>
      <c r="E12" s="66">
        <v>8.11</v>
      </c>
      <c r="F12" s="66"/>
      <c r="G12" s="66">
        <v>10.1</v>
      </c>
      <c r="H12" s="66">
        <v>14.5</v>
      </c>
      <c r="I12" s="66"/>
      <c r="J12" s="67">
        <v>32.71</v>
      </c>
    </row>
    <row r="13" spans="1:10" x14ac:dyDescent="0.3">
      <c r="A13" s="1"/>
      <c r="B13" s="54" t="s">
        <v>1035</v>
      </c>
      <c r="C13" s="66"/>
      <c r="D13" s="66"/>
      <c r="E13" s="66">
        <v>7.54</v>
      </c>
      <c r="F13" s="66"/>
      <c r="G13" s="66">
        <v>10</v>
      </c>
      <c r="H13" s="66">
        <v>14.2</v>
      </c>
      <c r="I13" s="66"/>
      <c r="J13" s="67">
        <v>31.74</v>
      </c>
    </row>
    <row r="14" spans="1:10" x14ac:dyDescent="0.3">
      <c r="A14" s="1"/>
      <c r="B14" s="54" t="s">
        <v>1036</v>
      </c>
      <c r="C14" s="66"/>
      <c r="D14" s="66"/>
      <c r="E14" s="66">
        <v>7.76</v>
      </c>
      <c r="F14" s="66"/>
      <c r="G14" s="66">
        <v>9.9</v>
      </c>
      <c r="H14" s="66">
        <v>14.3</v>
      </c>
      <c r="I14" s="66"/>
      <c r="J14" s="67">
        <v>31.96</v>
      </c>
    </row>
    <row r="15" spans="1:10" x14ac:dyDescent="0.3">
      <c r="A15" s="1"/>
      <c r="B15" s="56" t="s">
        <v>1037</v>
      </c>
      <c r="C15" s="68"/>
      <c r="D15" s="68"/>
      <c r="E15" s="68">
        <v>8.0500000000000007</v>
      </c>
      <c r="F15" s="68"/>
      <c r="G15" s="68">
        <v>10.1</v>
      </c>
      <c r="H15" s="68">
        <v>14.3</v>
      </c>
      <c r="I15" s="68"/>
      <c r="J15" s="69">
        <v>32.450000000000003</v>
      </c>
    </row>
    <row r="16" spans="1:10" x14ac:dyDescent="0.3">
      <c r="A16" s="1"/>
      <c r="B16" s="50" t="s">
        <v>1038</v>
      </c>
      <c r="C16" s="64"/>
      <c r="D16" s="64"/>
      <c r="E16" s="64">
        <v>8.1199999999999992</v>
      </c>
      <c r="F16" s="64"/>
      <c r="G16" s="64">
        <v>9.6999999999999993</v>
      </c>
      <c r="H16" s="64">
        <v>14.2</v>
      </c>
      <c r="I16" s="64"/>
      <c r="J16" s="65">
        <v>32.020000000000003</v>
      </c>
    </row>
    <row r="17" spans="1:10" x14ac:dyDescent="0.3">
      <c r="A17" s="1"/>
      <c r="B17" s="54" t="s">
        <v>1039</v>
      </c>
      <c r="C17" s="66"/>
      <c r="D17" s="66"/>
      <c r="E17" s="66">
        <v>8.34</v>
      </c>
      <c r="F17" s="66"/>
      <c r="G17" s="66">
        <v>9.6999999999999993</v>
      </c>
      <c r="H17" s="66">
        <v>14.6</v>
      </c>
      <c r="I17" s="66"/>
      <c r="J17" s="67">
        <v>32.64</v>
      </c>
    </row>
    <row r="18" spans="1:10" x14ac:dyDescent="0.3">
      <c r="A18" s="1"/>
      <c r="B18" s="54" t="s">
        <v>1040</v>
      </c>
      <c r="C18" s="66"/>
      <c r="D18" s="66"/>
      <c r="E18" s="66">
        <v>6.71</v>
      </c>
      <c r="F18" s="66"/>
      <c r="G18" s="66">
        <v>9.6</v>
      </c>
      <c r="H18" s="66">
        <v>14</v>
      </c>
      <c r="I18" s="66"/>
      <c r="J18" s="67">
        <v>30.31</v>
      </c>
    </row>
    <row r="19" spans="1:10" x14ac:dyDescent="0.3">
      <c r="A19" s="1"/>
      <c r="B19" s="54" t="s">
        <v>1041</v>
      </c>
      <c r="C19" s="66"/>
      <c r="D19" s="66"/>
      <c r="E19" s="66">
        <v>7.98</v>
      </c>
      <c r="F19" s="66"/>
      <c r="G19" s="66">
        <v>9.1999999999999993</v>
      </c>
      <c r="H19" s="66">
        <v>11.6</v>
      </c>
      <c r="I19" s="66"/>
      <c r="J19" s="67">
        <v>28.78</v>
      </c>
    </row>
    <row r="20" spans="1:10" x14ac:dyDescent="0.3">
      <c r="A20" s="1"/>
      <c r="B20" s="54" t="s">
        <v>1042</v>
      </c>
      <c r="C20" s="66"/>
      <c r="D20" s="66"/>
      <c r="E20" s="66">
        <v>7.12</v>
      </c>
      <c r="F20" s="66"/>
      <c r="G20" s="66">
        <v>9.9</v>
      </c>
      <c r="H20" s="66">
        <v>10.5</v>
      </c>
      <c r="I20" s="66"/>
      <c r="J20" s="67">
        <v>27.52</v>
      </c>
    </row>
    <row r="21" spans="1:10" x14ac:dyDescent="0.3">
      <c r="A21" s="1"/>
      <c r="B21" s="54" t="s">
        <v>1043</v>
      </c>
      <c r="C21" s="66"/>
      <c r="D21" s="66"/>
      <c r="E21" s="66">
        <v>7.33</v>
      </c>
      <c r="F21" s="66"/>
      <c r="G21" s="66">
        <v>9.9</v>
      </c>
      <c r="H21" s="66">
        <v>6.4</v>
      </c>
      <c r="I21" s="66"/>
      <c r="J21" s="67">
        <v>23.63</v>
      </c>
    </row>
    <row r="22" spans="1:10" x14ac:dyDescent="0.3">
      <c r="A22" s="1"/>
      <c r="B22" s="54" t="s">
        <v>1044</v>
      </c>
      <c r="C22" s="66"/>
      <c r="D22" s="66"/>
      <c r="E22" s="66">
        <v>8.19</v>
      </c>
      <c r="F22" s="66"/>
      <c r="G22" s="66">
        <v>9.6999999999999993</v>
      </c>
      <c r="H22" s="66">
        <v>4.5</v>
      </c>
      <c r="I22" s="66"/>
      <c r="J22" s="67">
        <v>22.39</v>
      </c>
    </row>
    <row r="23" spans="1:10" x14ac:dyDescent="0.3">
      <c r="A23" s="1"/>
      <c r="B23" s="56" t="s">
        <v>1045</v>
      </c>
      <c r="C23" s="68"/>
      <c r="D23" s="68"/>
      <c r="E23" s="68">
        <v>8.58</v>
      </c>
      <c r="F23" s="68"/>
      <c r="G23" s="68">
        <v>10.1</v>
      </c>
      <c r="H23" s="68">
        <v>5.2</v>
      </c>
      <c r="I23" s="68"/>
      <c r="J23" s="69">
        <v>23.88</v>
      </c>
    </row>
    <row r="24" spans="1:10" x14ac:dyDescent="0.3">
      <c r="A24" s="1"/>
      <c r="B24" s="50" t="s">
        <v>1046</v>
      </c>
      <c r="C24" s="64"/>
      <c r="D24" s="64"/>
      <c r="E24" s="64">
        <v>7.78</v>
      </c>
      <c r="F24" s="64"/>
      <c r="G24" s="64">
        <v>10.1</v>
      </c>
      <c r="H24" s="64">
        <v>4.7</v>
      </c>
      <c r="I24" s="64"/>
      <c r="J24" s="65">
        <v>22.58</v>
      </c>
    </row>
    <row r="25" spans="1:10" x14ac:dyDescent="0.3">
      <c r="A25" s="1"/>
      <c r="B25" s="54" t="s">
        <v>1047</v>
      </c>
      <c r="C25" s="66"/>
      <c r="D25" s="66"/>
      <c r="E25" s="66">
        <v>7.02</v>
      </c>
      <c r="F25" s="66"/>
      <c r="G25" s="66">
        <v>9.5</v>
      </c>
      <c r="H25" s="66">
        <v>4.4000000000000004</v>
      </c>
      <c r="I25" s="66"/>
      <c r="J25" s="67">
        <v>20.92</v>
      </c>
    </row>
    <row r="26" spans="1:10" x14ac:dyDescent="0.3">
      <c r="A26" s="1"/>
      <c r="B26" s="54" t="s">
        <v>1048</v>
      </c>
      <c r="C26" s="66"/>
      <c r="D26" s="66"/>
      <c r="E26" s="66">
        <v>7.49</v>
      </c>
      <c r="F26" s="66"/>
      <c r="G26" s="66">
        <v>10.199999999999999</v>
      </c>
      <c r="H26" s="66">
        <v>5.4</v>
      </c>
      <c r="I26" s="66"/>
      <c r="J26" s="67">
        <v>23.09</v>
      </c>
    </row>
    <row r="27" spans="1:10" x14ac:dyDescent="0.3">
      <c r="A27" s="1"/>
      <c r="B27" s="54" t="s">
        <v>774</v>
      </c>
      <c r="C27" s="66"/>
      <c r="D27" s="66"/>
      <c r="E27" s="66">
        <v>8.33</v>
      </c>
      <c r="F27" s="66"/>
      <c r="G27" s="66">
        <v>10.6</v>
      </c>
      <c r="H27" s="66">
        <v>7</v>
      </c>
      <c r="I27" s="66"/>
      <c r="J27" s="67">
        <v>25.93</v>
      </c>
    </row>
    <row r="28" spans="1:10" x14ac:dyDescent="0.3">
      <c r="A28" s="1"/>
      <c r="B28" s="54" t="s">
        <v>775</v>
      </c>
      <c r="C28" s="66"/>
      <c r="D28" s="66"/>
      <c r="E28" s="66">
        <v>8.49</v>
      </c>
      <c r="F28" s="66"/>
      <c r="G28" s="66">
        <v>10</v>
      </c>
      <c r="H28" s="66"/>
      <c r="I28" s="66"/>
      <c r="J28" s="67">
        <v>18.489999999999998</v>
      </c>
    </row>
    <row r="29" spans="1:10" x14ac:dyDescent="0.3">
      <c r="A29" s="1"/>
      <c r="B29" s="54" t="s">
        <v>776</v>
      </c>
      <c r="C29" s="66"/>
      <c r="D29" s="66"/>
      <c r="E29" s="66">
        <v>8.36</v>
      </c>
      <c r="F29" s="66"/>
      <c r="G29" s="66">
        <v>10.6</v>
      </c>
      <c r="H29" s="66"/>
      <c r="I29" s="66"/>
      <c r="J29" s="67">
        <v>18.96</v>
      </c>
    </row>
    <row r="30" spans="1:10" x14ac:dyDescent="0.3">
      <c r="A30" s="1"/>
      <c r="B30" s="54" t="s">
        <v>777</v>
      </c>
      <c r="C30" s="66"/>
      <c r="D30" s="66"/>
      <c r="E30" s="66">
        <v>8.33</v>
      </c>
      <c r="F30" s="66"/>
      <c r="G30" s="66">
        <v>9.5</v>
      </c>
      <c r="H30" s="66"/>
      <c r="I30" s="66"/>
      <c r="J30" s="67">
        <v>17.829999999999998</v>
      </c>
    </row>
    <row r="31" spans="1:10" x14ac:dyDescent="0.3">
      <c r="A31" s="1"/>
      <c r="B31" s="56" t="s">
        <v>778</v>
      </c>
      <c r="C31" s="68"/>
      <c r="D31" s="68"/>
      <c r="E31" s="68">
        <v>7.75</v>
      </c>
      <c r="F31" s="68"/>
      <c r="G31" s="68">
        <v>9.4</v>
      </c>
      <c r="H31" s="68"/>
      <c r="I31" s="68"/>
      <c r="J31" s="69">
        <v>17.149999999999999</v>
      </c>
    </row>
    <row r="32" spans="1:10" x14ac:dyDescent="0.3">
      <c r="A32" s="1"/>
      <c r="B32" s="50" t="s">
        <v>779</v>
      </c>
      <c r="C32" s="64"/>
      <c r="D32" s="64"/>
      <c r="E32" s="64">
        <v>7.65</v>
      </c>
      <c r="F32" s="64"/>
      <c r="G32" s="64">
        <v>9.1999999999999993</v>
      </c>
      <c r="H32" s="64">
        <v>2.8</v>
      </c>
      <c r="I32" s="64"/>
      <c r="J32" s="65">
        <v>19.649999999999999</v>
      </c>
    </row>
    <row r="33" spans="1:10" x14ac:dyDescent="0.3">
      <c r="A33" s="1"/>
      <c r="B33" s="54" t="s">
        <v>780</v>
      </c>
      <c r="C33" s="66"/>
      <c r="D33" s="66"/>
      <c r="E33" s="66">
        <v>8.41</v>
      </c>
      <c r="F33" s="66"/>
      <c r="G33" s="66">
        <v>9.1999999999999993</v>
      </c>
      <c r="H33" s="66">
        <v>2.2000000000000002</v>
      </c>
      <c r="I33" s="66"/>
      <c r="J33" s="67">
        <v>19.809999999999999</v>
      </c>
    </row>
    <row r="34" spans="1:10" x14ac:dyDescent="0.3">
      <c r="A34" s="1"/>
      <c r="B34" s="54" t="s">
        <v>781</v>
      </c>
      <c r="C34" s="66"/>
      <c r="D34" s="66"/>
      <c r="E34" s="66">
        <v>6.84</v>
      </c>
      <c r="F34" s="66"/>
      <c r="G34" s="66">
        <v>9.3000000000000007</v>
      </c>
      <c r="H34" s="66">
        <v>6.6</v>
      </c>
      <c r="I34" s="66"/>
      <c r="J34" s="67">
        <v>22.74</v>
      </c>
    </row>
    <row r="35" spans="1:10" x14ac:dyDescent="0.3">
      <c r="A35" s="1"/>
      <c r="B35" s="54" t="s">
        <v>782</v>
      </c>
      <c r="C35" s="66"/>
      <c r="D35" s="66"/>
      <c r="E35" s="66">
        <v>8.58</v>
      </c>
      <c r="F35" s="66"/>
      <c r="G35" s="66">
        <v>9.3000000000000007</v>
      </c>
      <c r="H35" s="66">
        <v>6.5</v>
      </c>
      <c r="I35" s="66"/>
      <c r="J35" s="67">
        <v>24.38</v>
      </c>
    </row>
    <row r="36" spans="1:10" x14ac:dyDescent="0.3">
      <c r="A36" s="1"/>
      <c r="B36" s="54" t="s">
        <v>783</v>
      </c>
      <c r="C36" s="66"/>
      <c r="D36" s="66"/>
      <c r="E36" s="66">
        <v>8.2200000000000006</v>
      </c>
      <c r="F36" s="66"/>
      <c r="G36" s="66">
        <v>9.3000000000000007</v>
      </c>
      <c r="H36" s="66">
        <v>7.6</v>
      </c>
      <c r="I36" s="66"/>
      <c r="J36" s="67">
        <v>25.12</v>
      </c>
    </row>
    <row r="37" spans="1:10" x14ac:dyDescent="0.3">
      <c r="A37" s="1"/>
      <c r="B37" s="54" t="s">
        <v>784</v>
      </c>
      <c r="C37" s="66"/>
      <c r="D37" s="66"/>
      <c r="E37" s="66">
        <v>8.25</v>
      </c>
      <c r="F37" s="66"/>
      <c r="G37" s="66">
        <v>9.3000000000000007</v>
      </c>
      <c r="H37" s="66">
        <v>10.9</v>
      </c>
      <c r="I37" s="66"/>
      <c r="J37" s="67">
        <v>28.45</v>
      </c>
    </row>
    <row r="38" spans="1:10" x14ac:dyDescent="0.3">
      <c r="A38" s="1"/>
      <c r="B38" s="54" t="s">
        <v>785</v>
      </c>
      <c r="C38" s="66"/>
      <c r="D38" s="66"/>
      <c r="E38" s="66">
        <v>8.27</v>
      </c>
      <c r="F38" s="66"/>
      <c r="G38" s="66">
        <v>9.1999999999999993</v>
      </c>
      <c r="H38" s="66">
        <v>10.7</v>
      </c>
      <c r="I38" s="66"/>
      <c r="J38" s="67">
        <v>28.17</v>
      </c>
    </row>
    <row r="39" spans="1:10" x14ac:dyDescent="0.3">
      <c r="A39" s="1"/>
      <c r="B39" s="56" t="s">
        <v>786</v>
      </c>
      <c r="C39" s="68"/>
      <c r="D39" s="68"/>
      <c r="E39" s="68">
        <v>8.6999999999999993</v>
      </c>
      <c r="F39" s="68"/>
      <c r="G39" s="68">
        <v>9.3000000000000007</v>
      </c>
      <c r="H39" s="68">
        <v>14.2</v>
      </c>
      <c r="I39" s="68"/>
      <c r="J39" s="69">
        <v>32.200000000000003</v>
      </c>
    </row>
    <row r="40" spans="1:10" x14ac:dyDescent="0.3">
      <c r="A40" s="1"/>
      <c r="B40" s="50" t="s">
        <v>787</v>
      </c>
      <c r="C40" s="64"/>
      <c r="D40" s="64"/>
      <c r="E40" s="64">
        <v>8.81</v>
      </c>
      <c r="F40" s="64"/>
      <c r="G40" s="64">
        <v>9.4</v>
      </c>
      <c r="H40" s="64">
        <v>17.600000000000001</v>
      </c>
      <c r="I40" s="64"/>
      <c r="J40" s="65">
        <v>35.81</v>
      </c>
    </row>
    <row r="41" spans="1:10" x14ac:dyDescent="0.3">
      <c r="A41" s="1"/>
      <c r="B41" s="54" t="s">
        <v>788</v>
      </c>
      <c r="C41" s="66"/>
      <c r="D41" s="66"/>
      <c r="E41" s="66">
        <v>8.83</v>
      </c>
      <c r="F41" s="66"/>
      <c r="G41" s="66">
        <v>9.4</v>
      </c>
      <c r="H41" s="66">
        <v>16.3</v>
      </c>
      <c r="I41" s="66"/>
      <c r="J41" s="67">
        <v>34.53</v>
      </c>
    </row>
    <row r="42" spans="1:10" x14ac:dyDescent="0.3">
      <c r="A42" s="1"/>
      <c r="B42" s="54" t="s">
        <v>789</v>
      </c>
      <c r="C42" s="66"/>
      <c r="D42" s="66"/>
      <c r="E42" s="66">
        <v>7.98</v>
      </c>
      <c r="F42" s="66"/>
      <c r="G42" s="66">
        <v>9.1999999999999993</v>
      </c>
      <c r="H42" s="66">
        <v>17.100000000000001</v>
      </c>
      <c r="I42" s="66"/>
      <c r="J42" s="67">
        <v>34.28</v>
      </c>
    </row>
    <row r="43" spans="1:10" x14ac:dyDescent="0.3">
      <c r="A43" s="1"/>
      <c r="B43" s="54" t="s">
        <v>790</v>
      </c>
      <c r="C43" s="66"/>
      <c r="D43" s="66"/>
      <c r="E43" s="66">
        <v>7.45</v>
      </c>
      <c r="F43" s="66"/>
      <c r="G43" s="66">
        <v>9.3000000000000007</v>
      </c>
      <c r="H43" s="66">
        <v>16.7</v>
      </c>
      <c r="I43" s="66"/>
      <c r="J43" s="67">
        <v>33.450000000000003</v>
      </c>
    </row>
    <row r="44" spans="1:10" x14ac:dyDescent="0.3">
      <c r="A44" s="1"/>
      <c r="B44" s="54" t="s">
        <v>791</v>
      </c>
      <c r="C44" s="66"/>
      <c r="D44" s="66"/>
      <c r="E44" s="66">
        <v>7.45</v>
      </c>
      <c r="F44" s="66"/>
      <c r="G44" s="66">
        <v>9.1</v>
      </c>
      <c r="H44" s="66">
        <v>16.899999999999999</v>
      </c>
      <c r="I44" s="66"/>
      <c r="J44" s="67">
        <v>33.450000000000003</v>
      </c>
    </row>
    <row r="45" spans="1:10" x14ac:dyDescent="0.3">
      <c r="A45" s="1"/>
      <c r="B45" s="54" t="s">
        <v>792</v>
      </c>
      <c r="C45" s="66"/>
      <c r="D45" s="66"/>
      <c r="E45" s="66">
        <v>6.58</v>
      </c>
      <c r="F45" s="66"/>
      <c r="G45" s="66">
        <v>9.3000000000000007</v>
      </c>
      <c r="H45" s="66">
        <v>16.7</v>
      </c>
      <c r="I45" s="66"/>
      <c r="J45" s="67">
        <v>32.58</v>
      </c>
    </row>
    <row r="46" spans="1:10" x14ac:dyDescent="0.3">
      <c r="A46" s="1"/>
      <c r="B46" s="54" t="s">
        <v>793</v>
      </c>
      <c r="C46" s="66"/>
      <c r="D46" s="66"/>
      <c r="E46" s="66">
        <v>8.24</v>
      </c>
      <c r="F46" s="66"/>
      <c r="G46" s="66">
        <v>8.9</v>
      </c>
      <c r="H46" s="66">
        <v>17</v>
      </c>
      <c r="I46" s="66"/>
      <c r="J46" s="67">
        <v>34.14</v>
      </c>
    </row>
    <row r="47" spans="1:10" x14ac:dyDescent="0.3">
      <c r="A47" s="1"/>
      <c r="B47" s="56" t="s">
        <v>794</v>
      </c>
      <c r="C47" s="68"/>
      <c r="D47" s="68"/>
      <c r="E47" s="68">
        <v>8.66</v>
      </c>
      <c r="F47" s="68"/>
      <c r="G47" s="68">
        <v>8.9</v>
      </c>
      <c r="H47" s="68">
        <v>17</v>
      </c>
      <c r="I47" s="68"/>
      <c r="J47" s="69">
        <v>34.56</v>
      </c>
    </row>
    <row r="48" spans="1:10" x14ac:dyDescent="0.3">
      <c r="A48" s="1"/>
      <c r="B48" s="50" t="s">
        <v>795</v>
      </c>
      <c r="C48" s="64"/>
      <c r="D48" s="64"/>
      <c r="E48" s="64">
        <v>7.86</v>
      </c>
      <c r="F48" s="64"/>
      <c r="G48" s="64">
        <v>8.9</v>
      </c>
      <c r="H48" s="64">
        <v>17.2</v>
      </c>
      <c r="I48" s="64"/>
      <c r="J48" s="65">
        <v>33.96</v>
      </c>
    </row>
    <row r="49" spans="1:10" x14ac:dyDescent="0.3">
      <c r="A49" s="1"/>
      <c r="B49" s="54" t="s">
        <v>796</v>
      </c>
      <c r="C49" s="66"/>
      <c r="D49" s="66"/>
      <c r="E49" s="66">
        <v>8.43</v>
      </c>
      <c r="F49" s="66"/>
      <c r="G49" s="66">
        <v>9</v>
      </c>
      <c r="H49" s="66">
        <v>16.7</v>
      </c>
      <c r="I49" s="66"/>
      <c r="J49" s="67">
        <v>34.130000000000003</v>
      </c>
    </row>
    <row r="50" spans="1:10" x14ac:dyDescent="0.3">
      <c r="A50" s="1"/>
      <c r="B50" s="54" t="s">
        <v>797</v>
      </c>
      <c r="C50" s="66"/>
      <c r="D50" s="66"/>
      <c r="E50" s="66">
        <v>5.94</v>
      </c>
      <c r="F50" s="66"/>
      <c r="G50" s="66">
        <v>8.6999999999999993</v>
      </c>
      <c r="H50" s="66"/>
      <c r="I50" s="66"/>
      <c r="J50" s="67">
        <v>14.64</v>
      </c>
    </row>
    <row r="51" spans="1:10" x14ac:dyDescent="0.3">
      <c r="A51" s="1"/>
      <c r="B51" s="54" t="s">
        <v>798</v>
      </c>
      <c r="C51" s="66"/>
      <c r="D51" s="66"/>
      <c r="E51" s="66">
        <v>7.64</v>
      </c>
      <c r="F51" s="66"/>
      <c r="G51" s="66">
        <v>9.1</v>
      </c>
      <c r="H51" s="66"/>
      <c r="I51" s="66"/>
      <c r="J51" s="67">
        <v>16.739999999999998</v>
      </c>
    </row>
    <row r="52" spans="1:10" x14ac:dyDescent="0.3">
      <c r="A52" s="1"/>
      <c r="B52" s="54" t="s">
        <v>799</v>
      </c>
      <c r="C52" s="66"/>
      <c r="D52" s="66"/>
      <c r="E52" s="66">
        <v>7.71</v>
      </c>
      <c r="F52" s="66"/>
      <c r="G52" s="66">
        <v>8.3000000000000007</v>
      </c>
      <c r="H52" s="66"/>
      <c r="I52" s="66"/>
      <c r="J52" s="67">
        <v>16.010000000000002</v>
      </c>
    </row>
    <row r="53" spans="1:10" x14ac:dyDescent="0.3">
      <c r="A53" s="1"/>
      <c r="B53" s="54" t="s">
        <v>800</v>
      </c>
      <c r="C53" s="66"/>
      <c r="D53" s="66"/>
      <c r="E53" s="66">
        <v>7.34</v>
      </c>
      <c r="F53" s="66"/>
      <c r="G53" s="66">
        <v>8.5</v>
      </c>
      <c r="H53" s="66"/>
      <c r="I53" s="66"/>
      <c r="J53" s="67">
        <v>15.84</v>
      </c>
    </row>
    <row r="54" spans="1:10" x14ac:dyDescent="0.3">
      <c r="A54" s="1"/>
      <c r="B54" s="54" t="s">
        <v>801</v>
      </c>
      <c r="C54" s="66"/>
      <c r="D54" s="66"/>
      <c r="E54" s="66">
        <v>8.74</v>
      </c>
      <c r="F54" s="66"/>
      <c r="G54" s="66">
        <v>10.5</v>
      </c>
      <c r="H54" s="66"/>
      <c r="I54" s="66"/>
      <c r="J54" s="67">
        <v>19.239999999999998</v>
      </c>
    </row>
    <row r="55" spans="1:10" x14ac:dyDescent="0.3">
      <c r="A55" s="1"/>
      <c r="B55" s="56" t="s">
        <v>1049</v>
      </c>
      <c r="C55" s="68"/>
      <c r="D55" s="68"/>
      <c r="E55" s="68">
        <v>8.4</v>
      </c>
      <c r="F55" s="68"/>
      <c r="G55" s="68">
        <v>10.5</v>
      </c>
      <c r="H55" s="68"/>
      <c r="I55" s="68"/>
      <c r="J55" s="69">
        <v>18.899999999999999</v>
      </c>
    </row>
    <row r="56" spans="1:10" ht="15.6" x14ac:dyDescent="0.3">
      <c r="A56" s="1"/>
      <c r="B56" s="70" t="s">
        <v>1050</v>
      </c>
      <c r="C56" s="71">
        <v>0</v>
      </c>
      <c r="D56" s="71">
        <v>0</v>
      </c>
      <c r="E56" s="71">
        <v>189.79</v>
      </c>
      <c r="F56" s="71">
        <v>0</v>
      </c>
      <c r="G56" s="71">
        <v>229.05</v>
      </c>
      <c r="H56" s="71">
        <v>223.8</v>
      </c>
      <c r="I56" s="71">
        <v>0</v>
      </c>
      <c r="J56" s="71">
        <v>642.64</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59"/>
  <sheetViews>
    <sheetView showGridLines="0" zoomScale="70" zoomScaleNormal="70" workbookViewId="0">
      <pane xSplit="5" ySplit="7" topLeftCell="F165" activePane="bottomRight" state="frozen"/>
      <selection pane="topRight" activeCell="F1" sqref="F1"/>
      <selection pane="bottomLeft" activeCell="A8" sqref="A8"/>
      <selection pane="bottomRight" activeCell="B182" sqref="B182:E182"/>
    </sheetView>
  </sheetViews>
  <sheetFormatPr baseColWidth="10" defaultColWidth="8.88671875" defaultRowHeight="14.4" x14ac:dyDescent="0.3"/>
  <cols>
    <col min="1" max="1" width="2" customWidth="1"/>
    <col min="2" max="2" width="55" customWidth="1"/>
    <col min="3" max="4" width="35" customWidth="1"/>
    <col min="5" max="5" width="30" customWidth="1"/>
    <col min="6" max="15" width="13" customWidth="1"/>
    <col min="16" max="16" width="21"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1058</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17.399999999999999" x14ac:dyDescent="0.3">
      <c r="A5" s="1"/>
      <c r="B5" s="2" t="s">
        <v>1059</v>
      </c>
      <c r="C5" s="1"/>
      <c r="D5" s="1"/>
      <c r="E5" s="1"/>
      <c r="F5" s="1"/>
      <c r="G5" s="1"/>
      <c r="H5" s="1"/>
      <c r="I5" s="1"/>
      <c r="J5" s="1"/>
      <c r="K5" s="1"/>
      <c r="L5" s="1"/>
      <c r="M5" s="1"/>
      <c r="N5" s="1"/>
      <c r="O5" s="1"/>
      <c r="P5" s="1"/>
    </row>
    <row r="6" spans="1:16" ht="22.95" customHeight="1" x14ac:dyDescent="0.3">
      <c r="A6" s="1"/>
      <c r="B6" s="201" t="s">
        <v>3</v>
      </c>
      <c r="C6" s="201" t="s">
        <v>57</v>
      </c>
      <c r="D6" s="201" t="s">
        <v>1060</v>
      </c>
      <c r="E6" s="201" t="s">
        <v>1061</v>
      </c>
      <c r="F6" s="215" t="s">
        <v>1062</v>
      </c>
      <c r="G6" s="215"/>
      <c r="H6" s="215"/>
      <c r="I6" s="215"/>
      <c r="J6" s="215"/>
      <c r="K6" s="215"/>
      <c r="L6" s="215"/>
      <c r="M6" s="215"/>
      <c r="N6" s="215"/>
      <c r="O6" s="215"/>
      <c r="P6" s="215"/>
    </row>
    <row r="7" spans="1:16" ht="22.95" customHeight="1" x14ac:dyDescent="0.3">
      <c r="A7" s="1"/>
      <c r="B7" s="201"/>
      <c r="C7" s="201"/>
      <c r="D7" s="201"/>
      <c r="E7" s="201"/>
      <c r="F7" s="72">
        <v>1</v>
      </c>
      <c r="G7" s="72">
        <v>2</v>
      </c>
      <c r="H7" s="72">
        <v>3</v>
      </c>
      <c r="I7" s="72">
        <v>4</v>
      </c>
      <c r="J7" s="72">
        <v>5</v>
      </c>
      <c r="K7" s="72">
        <v>6</v>
      </c>
      <c r="L7" s="72">
        <v>7</v>
      </c>
      <c r="M7" s="72">
        <v>8</v>
      </c>
      <c r="N7" s="72">
        <v>9</v>
      </c>
      <c r="O7" s="72">
        <v>10</v>
      </c>
      <c r="P7" s="72" t="s">
        <v>905</v>
      </c>
    </row>
    <row r="8" spans="1:16" x14ac:dyDescent="0.3">
      <c r="A8" s="1"/>
      <c r="B8" s="73" t="s">
        <v>163</v>
      </c>
      <c r="C8" s="73" t="s">
        <v>976</v>
      </c>
      <c r="D8" s="73" t="s">
        <v>165</v>
      </c>
      <c r="E8" s="74" t="s">
        <v>543</v>
      </c>
      <c r="F8" s="75">
        <v>326.75</v>
      </c>
      <c r="G8" s="75">
        <v>276.39999999999998</v>
      </c>
      <c r="H8" s="75">
        <v>10.5</v>
      </c>
      <c r="I8" s="75"/>
      <c r="J8" s="75"/>
      <c r="K8" s="75"/>
      <c r="L8" s="75"/>
      <c r="M8" s="75"/>
      <c r="N8" s="75"/>
      <c r="O8" s="75"/>
      <c r="P8" s="75">
        <v>613.65</v>
      </c>
    </row>
    <row r="9" spans="1:16" x14ac:dyDescent="0.3">
      <c r="A9" s="1"/>
      <c r="B9" s="73" t="s">
        <v>174</v>
      </c>
      <c r="C9" s="73" t="s">
        <v>1063</v>
      </c>
      <c r="D9" s="73" t="s">
        <v>1064</v>
      </c>
      <c r="E9" s="74" t="s">
        <v>543</v>
      </c>
      <c r="F9" s="75"/>
      <c r="G9" s="75"/>
      <c r="H9" s="75"/>
      <c r="I9" s="75"/>
      <c r="J9" s="75"/>
      <c r="K9" s="75"/>
      <c r="L9" s="75"/>
      <c r="M9" s="75"/>
      <c r="N9" s="75"/>
      <c r="O9" s="75"/>
      <c r="P9" s="75">
        <v>0</v>
      </c>
    </row>
    <row r="10" spans="1:16" x14ac:dyDescent="0.3">
      <c r="A10" s="1"/>
      <c r="B10" s="73" t="s">
        <v>588</v>
      </c>
      <c r="C10" s="73" t="s">
        <v>1065</v>
      </c>
      <c r="D10" s="73" t="s">
        <v>57</v>
      </c>
      <c r="E10" s="74" t="s">
        <v>543</v>
      </c>
      <c r="F10" s="75">
        <v>182.4</v>
      </c>
      <c r="G10" s="75">
        <v>192.4</v>
      </c>
      <c r="H10" s="75">
        <v>196.2</v>
      </c>
      <c r="I10" s="75">
        <v>176.7</v>
      </c>
      <c r="J10" s="75">
        <v>174.7</v>
      </c>
      <c r="K10" s="75">
        <v>190.75</v>
      </c>
      <c r="L10" s="75">
        <v>194.25</v>
      </c>
      <c r="M10" s="75">
        <v>174.32499999999999</v>
      </c>
      <c r="N10" s="75">
        <v>183.5</v>
      </c>
      <c r="O10" s="75">
        <v>189.79</v>
      </c>
      <c r="P10" s="75">
        <v>1855.0150000000001</v>
      </c>
    </row>
    <row r="11" spans="1:16" x14ac:dyDescent="0.3">
      <c r="A11" s="1"/>
      <c r="B11" s="73" t="s">
        <v>179</v>
      </c>
      <c r="C11" s="73" t="s">
        <v>979</v>
      </c>
      <c r="D11" s="73" t="s">
        <v>57</v>
      </c>
      <c r="E11" s="74" t="s">
        <v>543</v>
      </c>
      <c r="F11" s="75"/>
      <c r="G11" s="75"/>
      <c r="H11" s="75"/>
      <c r="I11" s="75"/>
      <c r="J11" s="75"/>
      <c r="K11" s="75"/>
      <c r="L11" s="75"/>
      <c r="M11" s="75"/>
      <c r="N11" s="75"/>
      <c r="O11" s="75"/>
      <c r="P11" s="75">
        <v>0</v>
      </c>
    </row>
    <row r="12" spans="1:16" x14ac:dyDescent="0.3">
      <c r="A12" s="1"/>
      <c r="B12" s="73" t="s">
        <v>575</v>
      </c>
      <c r="C12" s="73" t="s">
        <v>908</v>
      </c>
      <c r="D12" s="73" t="s">
        <v>57</v>
      </c>
      <c r="E12" s="74" t="s">
        <v>542</v>
      </c>
      <c r="F12" s="75">
        <v>482.2</v>
      </c>
      <c r="G12" s="75">
        <v>475.2</v>
      </c>
      <c r="H12" s="75">
        <v>482.6</v>
      </c>
      <c r="I12" s="75">
        <v>482.8</v>
      </c>
      <c r="J12" s="75">
        <v>443.4</v>
      </c>
      <c r="K12" s="75">
        <v>450.9</v>
      </c>
      <c r="L12" s="75">
        <v>444.4</v>
      </c>
      <c r="M12" s="75">
        <v>447.7</v>
      </c>
      <c r="N12" s="75">
        <v>417.35</v>
      </c>
      <c r="O12" s="75">
        <v>384.15</v>
      </c>
      <c r="P12" s="75">
        <v>4510.7</v>
      </c>
    </row>
    <row r="13" spans="1:16" x14ac:dyDescent="0.3">
      <c r="A13" s="1"/>
      <c r="B13" s="73" t="s">
        <v>576</v>
      </c>
      <c r="C13" s="73" t="s">
        <v>910</v>
      </c>
      <c r="D13" s="73" t="s">
        <v>57</v>
      </c>
      <c r="E13" s="74" t="s">
        <v>542</v>
      </c>
      <c r="F13" s="75">
        <v>64.45</v>
      </c>
      <c r="G13" s="75">
        <v>64.45</v>
      </c>
      <c r="H13" s="75">
        <v>64.45</v>
      </c>
      <c r="I13" s="75">
        <v>70.3</v>
      </c>
      <c r="J13" s="75">
        <v>70.3</v>
      </c>
      <c r="K13" s="75">
        <v>63</v>
      </c>
      <c r="L13" s="75">
        <v>69</v>
      </c>
      <c r="M13" s="75">
        <v>69</v>
      </c>
      <c r="N13" s="75">
        <v>75</v>
      </c>
      <c r="O13" s="75">
        <v>68.56</v>
      </c>
      <c r="P13" s="75">
        <v>678.51</v>
      </c>
    </row>
    <row r="14" spans="1:16" x14ac:dyDescent="0.3">
      <c r="A14" s="1"/>
      <c r="B14" s="73" t="s">
        <v>577</v>
      </c>
      <c r="C14" s="73" t="s">
        <v>981</v>
      </c>
      <c r="D14" s="73" t="s">
        <v>57</v>
      </c>
      <c r="E14" s="74" t="s">
        <v>542</v>
      </c>
      <c r="F14" s="75"/>
      <c r="G14" s="75"/>
      <c r="H14" s="75"/>
      <c r="I14" s="75"/>
      <c r="J14" s="75"/>
      <c r="K14" s="75"/>
      <c r="L14" s="75"/>
      <c r="M14" s="75"/>
      <c r="N14" s="75"/>
      <c r="O14" s="75"/>
      <c r="P14" s="75">
        <v>0</v>
      </c>
    </row>
    <row r="15" spans="1:16" x14ac:dyDescent="0.3">
      <c r="A15" s="1"/>
      <c r="B15" s="73" t="s">
        <v>586</v>
      </c>
      <c r="C15" s="73" t="s">
        <v>982</v>
      </c>
      <c r="D15" s="73" t="s">
        <v>57</v>
      </c>
      <c r="E15" s="74" t="s">
        <v>543</v>
      </c>
      <c r="F15" s="75">
        <v>211.4</v>
      </c>
      <c r="G15" s="75">
        <v>214.3</v>
      </c>
      <c r="H15" s="75">
        <v>218.7</v>
      </c>
      <c r="I15" s="75">
        <v>220.55</v>
      </c>
      <c r="J15" s="75">
        <v>220.2</v>
      </c>
      <c r="K15" s="75">
        <v>239.25</v>
      </c>
      <c r="L15" s="75">
        <v>218.5</v>
      </c>
      <c r="M15" s="75">
        <v>180.05</v>
      </c>
      <c r="N15" s="75">
        <v>241.9</v>
      </c>
      <c r="O15" s="75">
        <v>229.05</v>
      </c>
      <c r="P15" s="75">
        <v>2193.9</v>
      </c>
    </row>
    <row r="16" spans="1:16" x14ac:dyDescent="0.3">
      <c r="A16" s="1"/>
      <c r="B16" s="73" t="s">
        <v>14</v>
      </c>
      <c r="C16" s="73" t="s">
        <v>983</v>
      </c>
      <c r="D16" s="73" t="s">
        <v>17</v>
      </c>
      <c r="E16" s="74" t="s">
        <v>543</v>
      </c>
      <c r="F16" s="75">
        <v>428.05</v>
      </c>
      <c r="G16" s="75">
        <v>428.55</v>
      </c>
      <c r="H16" s="75">
        <v>432.85</v>
      </c>
      <c r="I16" s="75">
        <v>417.6</v>
      </c>
      <c r="J16" s="75">
        <v>386.3</v>
      </c>
      <c r="K16" s="75">
        <v>416.65</v>
      </c>
      <c r="L16" s="75">
        <v>404.7</v>
      </c>
      <c r="M16" s="75">
        <v>368</v>
      </c>
      <c r="N16" s="75">
        <v>401.65</v>
      </c>
      <c r="O16" s="75">
        <v>223.8</v>
      </c>
      <c r="P16" s="75">
        <v>3908.15</v>
      </c>
    </row>
    <row r="17" spans="1:16" x14ac:dyDescent="0.3">
      <c r="A17" s="1"/>
      <c r="B17" s="73" t="s">
        <v>560</v>
      </c>
      <c r="C17" s="73" t="s">
        <v>911</v>
      </c>
      <c r="D17" s="73" t="s">
        <v>57</v>
      </c>
      <c r="E17" s="74" t="s">
        <v>542</v>
      </c>
      <c r="F17" s="75">
        <v>433.65</v>
      </c>
      <c r="G17" s="75">
        <v>463.6</v>
      </c>
      <c r="H17" s="75">
        <v>472.70026000000001</v>
      </c>
      <c r="I17" s="75">
        <v>475.7</v>
      </c>
      <c r="J17" s="75">
        <v>468.05</v>
      </c>
      <c r="K17" s="75">
        <v>477.25</v>
      </c>
      <c r="L17" s="75">
        <v>472.4</v>
      </c>
      <c r="M17" s="75">
        <v>476.35</v>
      </c>
      <c r="N17" s="75">
        <v>481.4</v>
      </c>
      <c r="O17" s="75">
        <v>462.95</v>
      </c>
      <c r="P17" s="75">
        <v>4684.05026</v>
      </c>
    </row>
    <row r="18" spans="1:16" x14ac:dyDescent="0.3">
      <c r="A18" s="1"/>
      <c r="B18" s="73" t="s">
        <v>54</v>
      </c>
      <c r="C18" s="73" t="s">
        <v>55</v>
      </c>
      <c r="D18" s="73" t="s">
        <v>57</v>
      </c>
      <c r="E18" s="74" t="s">
        <v>542</v>
      </c>
      <c r="F18" s="75">
        <v>4948.6499999999996</v>
      </c>
      <c r="G18" s="75">
        <v>4848.8</v>
      </c>
      <c r="H18" s="75">
        <v>4798.5</v>
      </c>
      <c r="I18" s="75">
        <v>4908.7</v>
      </c>
      <c r="J18" s="75">
        <v>4901.3999999999996</v>
      </c>
      <c r="K18" s="75">
        <v>4966.05</v>
      </c>
      <c r="L18" s="75">
        <v>4882.6499999999996</v>
      </c>
      <c r="M18" s="75">
        <v>4826.8</v>
      </c>
      <c r="N18" s="75">
        <v>4871.95</v>
      </c>
      <c r="O18" s="75">
        <v>4771.3</v>
      </c>
      <c r="P18" s="75">
        <v>48724.800000000003</v>
      </c>
    </row>
    <row r="19" spans="1:16" x14ac:dyDescent="0.3">
      <c r="A19" s="1"/>
      <c r="B19" s="73" t="s">
        <v>553</v>
      </c>
      <c r="C19" s="73" t="s">
        <v>912</v>
      </c>
      <c r="D19" s="73" t="s">
        <v>57</v>
      </c>
      <c r="E19" s="74" t="s">
        <v>542</v>
      </c>
      <c r="F19" s="75">
        <v>465.5</v>
      </c>
      <c r="G19" s="75">
        <v>464.8</v>
      </c>
      <c r="H19" s="75">
        <v>463.2</v>
      </c>
      <c r="I19" s="75">
        <v>463.2</v>
      </c>
      <c r="J19" s="75">
        <v>463.2</v>
      </c>
      <c r="K19" s="75">
        <v>463.35</v>
      </c>
      <c r="L19" s="75">
        <v>463.45</v>
      </c>
      <c r="M19" s="75">
        <v>463.8</v>
      </c>
      <c r="N19" s="75">
        <v>463.7</v>
      </c>
      <c r="O19" s="75">
        <v>463.45</v>
      </c>
      <c r="P19" s="75">
        <v>4637.6499999999996</v>
      </c>
    </row>
    <row r="20" spans="1:16" x14ac:dyDescent="0.3">
      <c r="A20" s="1"/>
      <c r="B20" s="73" t="s">
        <v>555</v>
      </c>
      <c r="C20" s="73" t="s">
        <v>1066</v>
      </c>
      <c r="D20" s="73" t="s">
        <v>57</v>
      </c>
      <c r="E20" s="74" t="s">
        <v>542</v>
      </c>
      <c r="F20" s="75"/>
      <c r="G20" s="75"/>
      <c r="H20" s="75"/>
      <c r="I20" s="75"/>
      <c r="J20" s="75"/>
      <c r="K20" s="75"/>
      <c r="L20" s="75"/>
      <c r="M20" s="75"/>
      <c r="N20" s="75"/>
      <c r="O20" s="75"/>
      <c r="P20" s="75">
        <v>0</v>
      </c>
    </row>
    <row r="21" spans="1:16" x14ac:dyDescent="0.3">
      <c r="A21" s="1"/>
      <c r="B21" s="73" t="s">
        <v>555</v>
      </c>
      <c r="C21" s="73" t="s">
        <v>1067</v>
      </c>
      <c r="D21" s="73" t="s">
        <v>57</v>
      </c>
      <c r="E21" s="74" t="s">
        <v>542</v>
      </c>
      <c r="F21" s="75"/>
      <c r="G21" s="75"/>
      <c r="H21" s="75"/>
      <c r="I21" s="75"/>
      <c r="J21" s="75"/>
      <c r="K21" s="75"/>
      <c r="L21" s="75"/>
      <c r="M21" s="75"/>
      <c r="N21" s="75"/>
      <c r="O21" s="75"/>
      <c r="P21" s="75">
        <v>0</v>
      </c>
    </row>
    <row r="22" spans="1:16" x14ac:dyDescent="0.3">
      <c r="A22" s="1"/>
      <c r="B22" s="73" t="s">
        <v>551</v>
      </c>
      <c r="C22" s="73" t="s">
        <v>913</v>
      </c>
      <c r="D22" s="73" t="s">
        <v>57</v>
      </c>
      <c r="E22" s="74" t="s">
        <v>542</v>
      </c>
      <c r="F22" s="75">
        <v>3632.65</v>
      </c>
      <c r="G22" s="75">
        <v>3595.1</v>
      </c>
      <c r="H22" s="75">
        <v>2484.8000000000002</v>
      </c>
      <c r="I22" s="75">
        <v>3618.5</v>
      </c>
      <c r="J22" s="75">
        <v>3630.2499499999999</v>
      </c>
      <c r="K22" s="75">
        <v>3626.8</v>
      </c>
      <c r="L22" s="75">
        <v>3632.9</v>
      </c>
      <c r="M22" s="75">
        <v>3627.05</v>
      </c>
      <c r="N22" s="75">
        <v>3632.85</v>
      </c>
      <c r="O22" s="75">
        <v>3627.5</v>
      </c>
      <c r="P22" s="75">
        <v>35108.399949999999</v>
      </c>
    </row>
    <row r="23" spans="1:16" x14ac:dyDescent="0.3">
      <c r="A23" s="1"/>
      <c r="B23" s="73" t="s">
        <v>551</v>
      </c>
      <c r="C23" s="73" t="s">
        <v>914</v>
      </c>
      <c r="D23" s="73" t="s">
        <v>57</v>
      </c>
      <c r="E23" s="74" t="s">
        <v>542</v>
      </c>
      <c r="F23" s="75">
        <v>84</v>
      </c>
      <c r="G23" s="75">
        <v>1001.6</v>
      </c>
      <c r="H23" s="75">
        <v>1006.1</v>
      </c>
      <c r="I23" s="75">
        <v>1003.85</v>
      </c>
      <c r="J23" s="75">
        <v>1006.05418</v>
      </c>
      <c r="K23" s="75">
        <v>1003.25</v>
      </c>
      <c r="L23" s="75">
        <v>1004.8</v>
      </c>
      <c r="M23" s="75">
        <v>1003.95</v>
      </c>
      <c r="N23" s="75">
        <v>1005.9</v>
      </c>
      <c r="O23" s="75">
        <v>1004.1</v>
      </c>
      <c r="P23" s="75">
        <v>9123.6041800000003</v>
      </c>
    </row>
    <row r="24" spans="1:16" x14ac:dyDescent="0.3">
      <c r="A24" s="1"/>
      <c r="B24" s="73" t="s">
        <v>578</v>
      </c>
      <c r="C24" s="73" t="s">
        <v>1068</v>
      </c>
      <c r="D24" s="73" t="s">
        <v>57</v>
      </c>
      <c r="E24" s="74" t="s">
        <v>544</v>
      </c>
      <c r="F24" s="75">
        <v>2.5</v>
      </c>
      <c r="G24" s="75">
        <v>2.95</v>
      </c>
      <c r="H24" s="75">
        <v>2.85</v>
      </c>
      <c r="I24" s="75">
        <v>3.05</v>
      </c>
      <c r="J24" s="75">
        <v>2.4500000000000002</v>
      </c>
      <c r="K24" s="75">
        <v>2.65</v>
      </c>
      <c r="L24" s="75">
        <v>2.2999999999999998</v>
      </c>
      <c r="M24" s="75">
        <v>2.4</v>
      </c>
      <c r="N24" s="75">
        <v>2.15</v>
      </c>
      <c r="O24" s="75">
        <v>2.7</v>
      </c>
      <c r="P24" s="75">
        <v>26</v>
      </c>
    </row>
    <row r="25" spans="1:16" x14ac:dyDescent="0.3">
      <c r="A25" s="1"/>
      <c r="B25" s="73" t="s">
        <v>561</v>
      </c>
      <c r="C25" s="73" t="s">
        <v>1069</v>
      </c>
      <c r="D25" s="73" t="s">
        <v>57</v>
      </c>
      <c r="E25" s="74" t="s">
        <v>544</v>
      </c>
      <c r="F25" s="75">
        <v>7.05</v>
      </c>
      <c r="G25" s="75">
        <v>6.45</v>
      </c>
      <c r="H25" s="75">
        <v>7.75</v>
      </c>
      <c r="I25" s="75">
        <v>9.1</v>
      </c>
      <c r="J25" s="75">
        <v>6.2</v>
      </c>
      <c r="K25" s="75">
        <v>8.3000000000000007</v>
      </c>
      <c r="L25" s="75">
        <v>6.55</v>
      </c>
      <c r="M25" s="75">
        <v>8.4499999999999993</v>
      </c>
      <c r="N25" s="75">
        <v>5.4</v>
      </c>
      <c r="O25" s="75">
        <v>7.95</v>
      </c>
      <c r="P25" s="75">
        <v>73.2</v>
      </c>
    </row>
    <row r="26" spans="1:16" x14ac:dyDescent="0.3">
      <c r="A26" s="1"/>
      <c r="B26" s="73" t="s">
        <v>59</v>
      </c>
      <c r="C26" s="73" t="s">
        <v>915</v>
      </c>
      <c r="D26" s="73" t="s">
        <v>57</v>
      </c>
      <c r="E26" s="74" t="s">
        <v>542</v>
      </c>
      <c r="F26" s="75">
        <v>157.85</v>
      </c>
      <c r="G26" s="75">
        <v>155.55000000000001</v>
      </c>
      <c r="H26" s="75">
        <v>156.5</v>
      </c>
      <c r="I26" s="75">
        <v>156</v>
      </c>
      <c r="J26" s="75">
        <v>155.1</v>
      </c>
      <c r="K26" s="75">
        <v>158.6</v>
      </c>
      <c r="L26" s="75">
        <v>159.75</v>
      </c>
      <c r="M26" s="75">
        <v>158.9</v>
      </c>
      <c r="N26" s="75">
        <v>160.5</v>
      </c>
      <c r="O26" s="75">
        <v>158.75</v>
      </c>
      <c r="P26" s="75">
        <v>1577.5</v>
      </c>
    </row>
    <row r="27" spans="1:16" x14ac:dyDescent="0.3">
      <c r="A27" s="1"/>
      <c r="B27" s="73" t="s">
        <v>59</v>
      </c>
      <c r="C27" s="73" t="s">
        <v>1070</v>
      </c>
      <c r="D27" s="73" t="s">
        <v>57</v>
      </c>
      <c r="E27" s="74" t="s">
        <v>542</v>
      </c>
      <c r="F27" s="75"/>
      <c r="G27" s="75"/>
      <c r="H27" s="75"/>
      <c r="I27" s="75"/>
      <c r="J27" s="75"/>
      <c r="K27" s="75"/>
      <c r="L27" s="75"/>
      <c r="M27" s="75"/>
      <c r="N27" s="75"/>
      <c r="O27" s="75"/>
      <c r="P27" s="75">
        <v>0</v>
      </c>
    </row>
    <row r="28" spans="1:16" x14ac:dyDescent="0.3">
      <c r="A28" s="1"/>
      <c r="B28" s="73" t="s">
        <v>59</v>
      </c>
      <c r="C28" s="73" t="s">
        <v>916</v>
      </c>
      <c r="D28" s="73" t="s">
        <v>57</v>
      </c>
      <c r="E28" s="74" t="s">
        <v>542</v>
      </c>
      <c r="F28" s="75">
        <v>1900.15</v>
      </c>
      <c r="G28" s="75">
        <v>1894.05</v>
      </c>
      <c r="H28" s="75">
        <v>1919.45</v>
      </c>
      <c r="I28" s="75">
        <v>1934.1</v>
      </c>
      <c r="J28" s="75">
        <v>1926.15</v>
      </c>
      <c r="K28" s="75">
        <v>1935.35</v>
      </c>
      <c r="L28" s="75">
        <v>1942.7</v>
      </c>
      <c r="M28" s="75">
        <v>1941.4</v>
      </c>
      <c r="N28" s="75">
        <v>1893</v>
      </c>
      <c r="O28" s="75">
        <v>1931.2</v>
      </c>
      <c r="P28" s="75">
        <v>19217.55</v>
      </c>
    </row>
    <row r="29" spans="1:16" x14ac:dyDescent="0.3">
      <c r="A29" s="1"/>
      <c r="B29" s="73" t="s">
        <v>59</v>
      </c>
      <c r="C29" s="73" t="s">
        <v>1071</v>
      </c>
      <c r="D29" s="73" t="s">
        <v>57</v>
      </c>
      <c r="E29" s="74" t="s">
        <v>542</v>
      </c>
      <c r="F29" s="75"/>
      <c r="G29" s="75"/>
      <c r="H29" s="75"/>
      <c r="I29" s="75"/>
      <c r="J29" s="75"/>
      <c r="K29" s="75"/>
      <c r="L29" s="75"/>
      <c r="M29" s="75"/>
      <c r="N29" s="75"/>
      <c r="O29" s="75"/>
      <c r="P29" s="75">
        <v>0</v>
      </c>
    </row>
    <row r="30" spans="1:16" x14ac:dyDescent="0.3">
      <c r="A30" s="1"/>
      <c r="B30" s="73" t="s">
        <v>59</v>
      </c>
      <c r="C30" s="73" t="s">
        <v>1072</v>
      </c>
      <c r="D30" s="73" t="s">
        <v>57</v>
      </c>
      <c r="E30" s="74" t="s">
        <v>543</v>
      </c>
      <c r="F30" s="75"/>
      <c r="G30" s="75"/>
      <c r="H30" s="75"/>
      <c r="I30" s="75"/>
      <c r="J30" s="75"/>
      <c r="K30" s="75"/>
      <c r="L30" s="75"/>
      <c r="M30" s="75"/>
      <c r="N30" s="75"/>
      <c r="O30" s="75"/>
      <c r="P30" s="75">
        <v>0</v>
      </c>
    </row>
    <row r="31" spans="1:16" x14ac:dyDescent="0.3">
      <c r="A31" s="1"/>
      <c r="B31" s="73" t="s">
        <v>59</v>
      </c>
      <c r="C31" s="73" t="s">
        <v>1072</v>
      </c>
      <c r="D31" s="73" t="s">
        <v>224</v>
      </c>
      <c r="E31" s="74" t="s">
        <v>543</v>
      </c>
      <c r="F31" s="75"/>
      <c r="G31" s="75"/>
      <c r="H31" s="75"/>
      <c r="I31" s="75"/>
      <c r="J31" s="75"/>
      <c r="K31" s="75"/>
      <c r="L31" s="75"/>
      <c r="M31" s="75"/>
      <c r="N31" s="75"/>
      <c r="O31" s="75"/>
      <c r="P31" s="75">
        <v>0</v>
      </c>
    </row>
    <row r="32" spans="1:16" x14ac:dyDescent="0.3">
      <c r="A32" s="1"/>
      <c r="B32" s="73" t="s">
        <v>59</v>
      </c>
      <c r="C32" s="73" t="s">
        <v>1073</v>
      </c>
      <c r="D32" s="73" t="s">
        <v>57</v>
      </c>
      <c r="E32" s="74" t="s">
        <v>543</v>
      </c>
      <c r="F32" s="75"/>
      <c r="G32" s="75"/>
      <c r="H32" s="75"/>
      <c r="I32" s="75"/>
      <c r="J32" s="75"/>
      <c r="K32" s="75"/>
      <c r="L32" s="75"/>
      <c r="M32" s="75"/>
      <c r="N32" s="75"/>
      <c r="O32" s="75"/>
      <c r="P32" s="75">
        <v>0</v>
      </c>
    </row>
    <row r="33" spans="1:16" x14ac:dyDescent="0.3">
      <c r="A33" s="1"/>
      <c r="B33" s="73" t="s">
        <v>579</v>
      </c>
      <c r="C33" s="73" t="s">
        <v>917</v>
      </c>
      <c r="D33" s="73" t="s">
        <v>1074</v>
      </c>
      <c r="E33" s="74" t="s">
        <v>542</v>
      </c>
      <c r="F33" s="75">
        <v>447.15</v>
      </c>
      <c r="G33" s="75">
        <v>475.85</v>
      </c>
      <c r="H33" s="75">
        <v>475.65</v>
      </c>
      <c r="I33" s="75">
        <v>476.25</v>
      </c>
      <c r="J33" s="75">
        <v>476.4</v>
      </c>
      <c r="K33" s="75">
        <v>475.85</v>
      </c>
      <c r="L33" s="75">
        <v>475.55</v>
      </c>
      <c r="M33" s="75">
        <v>476.4</v>
      </c>
      <c r="N33" s="75">
        <v>475.8</v>
      </c>
      <c r="O33" s="75">
        <v>475.45</v>
      </c>
      <c r="P33" s="75">
        <v>4730.3500000000004</v>
      </c>
    </row>
    <row r="34" spans="1:16" x14ac:dyDescent="0.3">
      <c r="A34" s="1"/>
      <c r="B34" s="73" t="s">
        <v>579</v>
      </c>
      <c r="C34" s="73" t="s">
        <v>918</v>
      </c>
      <c r="D34" s="73" t="s">
        <v>57</v>
      </c>
      <c r="E34" s="74" t="s">
        <v>542</v>
      </c>
      <c r="F34" s="75">
        <v>481.4</v>
      </c>
      <c r="G34" s="75">
        <v>479.8</v>
      </c>
      <c r="H34" s="75">
        <v>480.35</v>
      </c>
      <c r="I34" s="75">
        <v>480.3</v>
      </c>
      <c r="J34" s="75">
        <v>479.55</v>
      </c>
      <c r="K34" s="75">
        <v>475</v>
      </c>
      <c r="L34" s="75">
        <v>468.1</v>
      </c>
      <c r="M34" s="75">
        <v>460.05</v>
      </c>
      <c r="N34" s="75">
        <v>339.25</v>
      </c>
      <c r="O34" s="75">
        <v>439.5</v>
      </c>
      <c r="P34" s="75">
        <v>4583.3</v>
      </c>
    </row>
    <row r="35" spans="1:16" x14ac:dyDescent="0.3">
      <c r="A35" s="1"/>
      <c r="B35" s="73" t="s">
        <v>579</v>
      </c>
      <c r="C35" s="73" t="s">
        <v>919</v>
      </c>
      <c r="D35" s="73" t="s">
        <v>57</v>
      </c>
      <c r="E35" s="74" t="s">
        <v>542</v>
      </c>
      <c r="F35" s="75">
        <v>486.8</v>
      </c>
      <c r="G35" s="75">
        <v>486.6</v>
      </c>
      <c r="H35" s="75">
        <v>486.8</v>
      </c>
      <c r="I35" s="75">
        <v>486.55</v>
      </c>
      <c r="J35" s="75">
        <v>486.85</v>
      </c>
      <c r="K35" s="75">
        <v>486.6</v>
      </c>
      <c r="L35" s="75">
        <v>486.95</v>
      </c>
      <c r="M35" s="75">
        <v>486.85</v>
      </c>
      <c r="N35" s="75">
        <v>486.7</v>
      </c>
      <c r="O35" s="75">
        <v>486.6</v>
      </c>
      <c r="P35" s="75">
        <v>4867.3</v>
      </c>
    </row>
    <row r="36" spans="1:16" x14ac:dyDescent="0.3">
      <c r="A36" s="1"/>
      <c r="B36" s="73" t="s">
        <v>579</v>
      </c>
      <c r="C36" s="73" t="s">
        <v>920</v>
      </c>
      <c r="D36" s="73" t="s">
        <v>1074</v>
      </c>
      <c r="E36" s="74" t="s">
        <v>542</v>
      </c>
      <c r="F36" s="75">
        <v>262.60000000000002</v>
      </c>
      <c r="G36" s="75">
        <v>269.2</v>
      </c>
      <c r="H36" s="75">
        <v>302</v>
      </c>
      <c r="I36" s="75">
        <v>282.89999999999998</v>
      </c>
      <c r="J36" s="75">
        <v>259.89999999999998</v>
      </c>
      <c r="K36" s="75">
        <v>232.6</v>
      </c>
      <c r="L36" s="75">
        <v>215.6</v>
      </c>
      <c r="M36" s="75">
        <v>236.55</v>
      </c>
      <c r="N36" s="75">
        <v>233.55</v>
      </c>
      <c r="O36" s="75">
        <v>207.4</v>
      </c>
      <c r="P36" s="75">
        <v>2502.3000000000002</v>
      </c>
    </row>
    <row r="37" spans="1:16" x14ac:dyDescent="0.3">
      <c r="A37" s="1"/>
      <c r="B37" s="73" t="s">
        <v>548</v>
      </c>
      <c r="C37" s="73" t="s">
        <v>921</v>
      </c>
      <c r="D37" s="73" t="s">
        <v>57</v>
      </c>
      <c r="E37" s="74" t="s">
        <v>542</v>
      </c>
      <c r="F37" s="75">
        <v>3953.45</v>
      </c>
      <c r="G37" s="75">
        <v>3903.1</v>
      </c>
      <c r="H37" s="75">
        <v>3953.35</v>
      </c>
      <c r="I37" s="75">
        <v>3862</v>
      </c>
      <c r="J37" s="75">
        <v>3905.3</v>
      </c>
      <c r="K37" s="75">
        <v>3958.45</v>
      </c>
      <c r="L37" s="75">
        <v>3983.85</v>
      </c>
      <c r="M37" s="75">
        <v>3981.2</v>
      </c>
      <c r="N37" s="75">
        <v>3976.75</v>
      </c>
      <c r="O37" s="75">
        <v>3957.9</v>
      </c>
      <c r="P37" s="75">
        <v>39435.35</v>
      </c>
    </row>
    <row r="38" spans="1:16" x14ac:dyDescent="0.3">
      <c r="A38" s="1"/>
      <c r="B38" s="73" t="s">
        <v>231</v>
      </c>
      <c r="C38" s="73" t="s">
        <v>922</v>
      </c>
      <c r="D38" s="73" t="s">
        <v>57</v>
      </c>
      <c r="E38" s="74" t="s">
        <v>542</v>
      </c>
      <c r="F38" s="75">
        <v>148.15</v>
      </c>
      <c r="G38" s="75">
        <v>147.19999999999999</v>
      </c>
      <c r="H38" s="75">
        <v>147.15</v>
      </c>
      <c r="I38" s="75">
        <v>145.85</v>
      </c>
      <c r="J38" s="75">
        <v>148.9</v>
      </c>
      <c r="K38" s="75">
        <v>177.7</v>
      </c>
      <c r="L38" s="75">
        <v>187.25</v>
      </c>
      <c r="M38" s="75">
        <v>186.4</v>
      </c>
      <c r="N38" s="75">
        <v>188.25</v>
      </c>
      <c r="O38" s="75">
        <v>186.09049999999999</v>
      </c>
      <c r="P38" s="75">
        <v>1662.9404999999999</v>
      </c>
    </row>
    <row r="39" spans="1:16" x14ac:dyDescent="0.3">
      <c r="A39" s="1"/>
      <c r="B39" s="73" t="s">
        <v>231</v>
      </c>
      <c r="C39" s="73" t="s">
        <v>923</v>
      </c>
      <c r="D39" s="73" t="s">
        <v>57</v>
      </c>
      <c r="E39" s="74" t="s">
        <v>542</v>
      </c>
      <c r="F39" s="75">
        <v>114.95</v>
      </c>
      <c r="G39" s="75">
        <v>100.55</v>
      </c>
      <c r="H39" s="75">
        <v>93</v>
      </c>
      <c r="I39" s="75">
        <v>111.75</v>
      </c>
      <c r="J39" s="75">
        <v>112</v>
      </c>
      <c r="K39" s="75">
        <v>116.25</v>
      </c>
      <c r="L39" s="75">
        <v>125.15</v>
      </c>
      <c r="M39" s="75">
        <v>121.15</v>
      </c>
      <c r="N39" s="75">
        <v>126.85</v>
      </c>
      <c r="O39" s="75">
        <v>116.265</v>
      </c>
      <c r="P39" s="75">
        <v>1137.915</v>
      </c>
    </row>
    <row r="40" spans="1:16" x14ac:dyDescent="0.3">
      <c r="A40" s="1"/>
      <c r="B40" s="73" t="s">
        <v>231</v>
      </c>
      <c r="C40" s="73" t="s">
        <v>1075</v>
      </c>
      <c r="D40" s="73" t="s">
        <v>1076</v>
      </c>
      <c r="E40" s="74" t="s">
        <v>543</v>
      </c>
      <c r="F40" s="75">
        <v>53.05</v>
      </c>
      <c r="G40" s="75">
        <v>87.1</v>
      </c>
      <c r="H40" s="75">
        <v>65.45</v>
      </c>
      <c r="I40" s="75">
        <v>85.95</v>
      </c>
      <c r="J40" s="75">
        <v>80.7</v>
      </c>
      <c r="K40" s="75">
        <v>48.15</v>
      </c>
      <c r="L40" s="75">
        <v>52.5</v>
      </c>
      <c r="M40" s="75">
        <v>57.1</v>
      </c>
      <c r="N40" s="75">
        <v>210.05</v>
      </c>
      <c r="O40" s="75">
        <v>80.05</v>
      </c>
      <c r="P40" s="75">
        <v>820.1</v>
      </c>
    </row>
    <row r="41" spans="1:16" x14ac:dyDescent="0.3">
      <c r="A41" s="1"/>
      <c r="B41" s="73" t="s">
        <v>574</v>
      </c>
      <c r="C41" s="73" t="s">
        <v>924</v>
      </c>
      <c r="D41" s="73" t="s">
        <v>57</v>
      </c>
      <c r="E41" s="74" t="s">
        <v>542</v>
      </c>
      <c r="F41" s="75">
        <v>83.2</v>
      </c>
      <c r="G41" s="75">
        <v>81.55</v>
      </c>
      <c r="H41" s="75">
        <v>81.650000000000006</v>
      </c>
      <c r="I41" s="75">
        <v>84</v>
      </c>
      <c r="J41" s="75">
        <v>84</v>
      </c>
      <c r="K41" s="75">
        <v>84</v>
      </c>
      <c r="L41" s="75">
        <v>84</v>
      </c>
      <c r="M41" s="75">
        <v>83.85</v>
      </c>
      <c r="N41" s="75">
        <v>84</v>
      </c>
      <c r="O41" s="75">
        <v>81.75</v>
      </c>
      <c r="P41" s="75">
        <v>832</v>
      </c>
    </row>
    <row r="42" spans="1:16" x14ac:dyDescent="0.3">
      <c r="A42" s="1"/>
      <c r="B42" s="73" t="s">
        <v>64</v>
      </c>
      <c r="C42" s="73" t="s">
        <v>65</v>
      </c>
      <c r="D42" s="73" t="s">
        <v>57</v>
      </c>
      <c r="E42" s="74" t="s">
        <v>542</v>
      </c>
      <c r="F42" s="75">
        <v>15580.2</v>
      </c>
      <c r="G42" s="75">
        <v>15394.25</v>
      </c>
      <c r="H42" s="75">
        <v>15585.1</v>
      </c>
      <c r="I42" s="75">
        <v>15026.5</v>
      </c>
      <c r="J42" s="75">
        <v>15581.15</v>
      </c>
      <c r="K42" s="75">
        <v>15119.75</v>
      </c>
      <c r="L42" s="75">
        <v>15335.6</v>
      </c>
      <c r="M42" s="75">
        <v>15099.85</v>
      </c>
      <c r="N42" s="75">
        <v>15566.3</v>
      </c>
      <c r="O42" s="75">
        <v>15565.6</v>
      </c>
      <c r="P42" s="75">
        <v>153854.29999999999</v>
      </c>
    </row>
    <row r="43" spans="1:16" x14ac:dyDescent="0.3">
      <c r="A43" s="1"/>
      <c r="B43" s="73" t="s">
        <v>64</v>
      </c>
      <c r="C43" s="73" t="s">
        <v>925</v>
      </c>
      <c r="D43" s="73" t="s">
        <v>57</v>
      </c>
      <c r="E43" s="74" t="s">
        <v>542</v>
      </c>
      <c r="F43" s="75"/>
      <c r="G43" s="75"/>
      <c r="H43" s="75"/>
      <c r="I43" s="75"/>
      <c r="J43" s="75"/>
      <c r="K43" s="75">
        <v>304.3</v>
      </c>
      <c r="L43" s="75">
        <v>1709.45</v>
      </c>
      <c r="M43" s="75">
        <v>1693.2</v>
      </c>
      <c r="N43" s="75">
        <v>1699.55</v>
      </c>
      <c r="O43" s="75">
        <v>1698.85</v>
      </c>
      <c r="P43" s="75">
        <v>7105.35</v>
      </c>
    </row>
    <row r="44" spans="1:16" x14ac:dyDescent="0.3">
      <c r="A44" s="1"/>
      <c r="B44" s="73" t="s">
        <v>64</v>
      </c>
      <c r="C44" s="73" t="s">
        <v>1077</v>
      </c>
      <c r="D44" s="73" t="s">
        <v>245</v>
      </c>
      <c r="E44" s="74" t="s">
        <v>543</v>
      </c>
      <c r="F44" s="75"/>
      <c r="G44" s="75">
        <v>47.05</v>
      </c>
      <c r="H44" s="75"/>
      <c r="I44" s="75"/>
      <c r="J44" s="75"/>
      <c r="K44" s="75"/>
      <c r="L44" s="75"/>
      <c r="M44" s="75"/>
      <c r="N44" s="75"/>
      <c r="O44" s="75"/>
      <c r="P44" s="75">
        <v>47.05</v>
      </c>
    </row>
    <row r="45" spans="1:16" x14ac:dyDescent="0.3">
      <c r="A45" s="1"/>
      <c r="B45" s="73" t="s">
        <v>64</v>
      </c>
      <c r="C45" s="73" t="s">
        <v>1077</v>
      </c>
      <c r="D45" s="73" t="s">
        <v>1078</v>
      </c>
      <c r="E45" s="74" t="s">
        <v>543</v>
      </c>
      <c r="F45" s="75"/>
      <c r="G45" s="75">
        <v>46.9</v>
      </c>
      <c r="H45" s="75"/>
      <c r="I45" s="75"/>
      <c r="J45" s="75"/>
      <c r="K45" s="75"/>
      <c r="L45" s="75"/>
      <c r="M45" s="75"/>
      <c r="N45" s="75"/>
      <c r="O45" s="75"/>
      <c r="P45" s="75">
        <v>46.9</v>
      </c>
    </row>
    <row r="46" spans="1:16" ht="27.6" x14ac:dyDescent="0.3">
      <c r="A46" s="1"/>
      <c r="B46" s="73" t="s">
        <v>565</v>
      </c>
      <c r="C46" s="73" t="s">
        <v>926</v>
      </c>
      <c r="D46" s="73" t="s">
        <v>57</v>
      </c>
      <c r="E46" s="74" t="s">
        <v>542</v>
      </c>
      <c r="F46" s="75">
        <v>124</v>
      </c>
      <c r="G46" s="75">
        <v>118.35</v>
      </c>
      <c r="H46" s="75">
        <v>123.35</v>
      </c>
      <c r="I46" s="75">
        <v>124</v>
      </c>
      <c r="J46" s="75">
        <v>124.35</v>
      </c>
      <c r="K46" s="75">
        <v>123.85</v>
      </c>
      <c r="L46" s="75">
        <v>123.4</v>
      </c>
      <c r="M46" s="75">
        <v>122.95</v>
      </c>
      <c r="N46" s="75">
        <v>121.85</v>
      </c>
      <c r="O46" s="75">
        <v>122.55</v>
      </c>
      <c r="P46" s="75">
        <v>1228.6500000000001</v>
      </c>
    </row>
    <row r="47" spans="1:16" ht="27.6" x14ac:dyDescent="0.3">
      <c r="A47" s="1"/>
      <c r="B47" s="73" t="s">
        <v>566</v>
      </c>
      <c r="C47" s="73" t="s">
        <v>927</v>
      </c>
      <c r="D47" s="73" t="s">
        <v>57</v>
      </c>
      <c r="E47" s="74" t="s">
        <v>542</v>
      </c>
      <c r="F47" s="75">
        <v>495.5</v>
      </c>
      <c r="G47" s="75">
        <v>494.9</v>
      </c>
      <c r="H47" s="75">
        <v>373.3</v>
      </c>
      <c r="I47" s="75">
        <v>496.7</v>
      </c>
      <c r="J47" s="75">
        <v>497.1</v>
      </c>
      <c r="K47" s="75">
        <v>495.9</v>
      </c>
      <c r="L47" s="75">
        <v>496.45</v>
      </c>
      <c r="M47" s="75">
        <v>495.25</v>
      </c>
      <c r="N47" s="75">
        <v>497.1</v>
      </c>
      <c r="O47" s="75">
        <v>495.7</v>
      </c>
      <c r="P47" s="75">
        <v>4837.8999999999996</v>
      </c>
    </row>
    <row r="48" spans="1:16" x14ac:dyDescent="0.3">
      <c r="A48" s="1"/>
      <c r="B48" s="73" t="s">
        <v>67</v>
      </c>
      <c r="C48" s="73" t="s">
        <v>68</v>
      </c>
      <c r="D48" s="73" t="s">
        <v>57</v>
      </c>
      <c r="E48" s="74" t="s">
        <v>542</v>
      </c>
      <c r="F48" s="75">
        <v>10525.2</v>
      </c>
      <c r="G48" s="75">
        <v>10014.65</v>
      </c>
      <c r="H48" s="75">
        <v>10607.4</v>
      </c>
      <c r="I48" s="75">
        <v>10910.3</v>
      </c>
      <c r="J48" s="75">
        <v>10736.4</v>
      </c>
      <c r="K48" s="75">
        <v>10995.9</v>
      </c>
      <c r="L48" s="75">
        <v>10983.5</v>
      </c>
      <c r="M48" s="75">
        <v>10979.65</v>
      </c>
      <c r="N48" s="75">
        <v>10988.1</v>
      </c>
      <c r="O48" s="75">
        <v>10983.1</v>
      </c>
      <c r="P48" s="75">
        <v>107724.2</v>
      </c>
    </row>
    <row r="49" spans="1:16" x14ac:dyDescent="0.3">
      <c r="A49" s="1"/>
      <c r="B49" s="73" t="s">
        <v>67</v>
      </c>
      <c r="C49" s="73" t="s">
        <v>928</v>
      </c>
      <c r="D49" s="73" t="s">
        <v>57</v>
      </c>
      <c r="E49" s="74" t="s">
        <v>542</v>
      </c>
      <c r="F49" s="75">
        <v>155.94999999999999</v>
      </c>
      <c r="G49" s="75">
        <v>156</v>
      </c>
      <c r="H49" s="75">
        <v>156</v>
      </c>
      <c r="I49" s="75">
        <v>156</v>
      </c>
      <c r="J49" s="75">
        <v>156</v>
      </c>
      <c r="K49" s="75">
        <v>155.94999999999999</v>
      </c>
      <c r="L49" s="75">
        <v>156</v>
      </c>
      <c r="M49" s="75">
        <v>156</v>
      </c>
      <c r="N49" s="75">
        <v>156</v>
      </c>
      <c r="O49" s="75">
        <v>156</v>
      </c>
      <c r="P49" s="75">
        <v>1559.9</v>
      </c>
    </row>
    <row r="50" spans="1:16" x14ac:dyDescent="0.3">
      <c r="A50" s="1"/>
      <c r="B50" s="73" t="s">
        <v>929</v>
      </c>
      <c r="C50" s="73" t="s">
        <v>930</v>
      </c>
      <c r="D50" s="73" t="s">
        <v>57</v>
      </c>
      <c r="E50" s="74" t="s">
        <v>542</v>
      </c>
      <c r="F50" s="75">
        <v>2073.4</v>
      </c>
      <c r="G50" s="75">
        <v>2036.65</v>
      </c>
      <c r="H50" s="75">
        <v>2270.15</v>
      </c>
      <c r="I50" s="75">
        <v>2259.9499999999998</v>
      </c>
      <c r="J50" s="75">
        <v>1826.15</v>
      </c>
      <c r="K50" s="75">
        <v>1797.15</v>
      </c>
      <c r="L50" s="75">
        <v>1481.4</v>
      </c>
      <c r="M50" s="75">
        <v>1561.2</v>
      </c>
      <c r="N50" s="75">
        <v>1346.55</v>
      </c>
      <c r="O50" s="75">
        <v>1312.45</v>
      </c>
      <c r="P50" s="75">
        <v>17965.05</v>
      </c>
    </row>
    <row r="51" spans="1:16" x14ac:dyDescent="0.3">
      <c r="A51" s="1"/>
      <c r="B51" s="73" t="s">
        <v>567</v>
      </c>
      <c r="C51" s="73" t="s">
        <v>931</v>
      </c>
      <c r="D51" s="73" t="s">
        <v>57</v>
      </c>
      <c r="E51" s="74" t="s">
        <v>542</v>
      </c>
      <c r="F51" s="75">
        <v>473.15</v>
      </c>
      <c r="G51" s="75">
        <v>474.35</v>
      </c>
      <c r="H51" s="75">
        <v>474.3</v>
      </c>
      <c r="I51" s="75">
        <v>473</v>
      </c>
      <c r="J51" s="75">
        <v>467.9</v>
      </c>
      <c r="K51" s="75">
        <v>467.5</v>
      </c>
      <c r="L51" s="75">
        <v>468.3</v>
      </c>
      <c r="M51" s="75">
        <v>468.3</v>
      </c>
      <c r="N51" s="75">
        <v>463.1</v>
      </c>
      <c r="O51" s="75">
        <v>462.4</v>
      </c>
      <c r="P51" s="75">
        <v>4692.3</v>
      </c>
    </row>
    <row r="52" spans="1:16" x14ac:dyDescent="0.3">
      <c r="A52" s="1"/>
      <c r="B52" s="73" t="s">
        <v>568</v>
      </c>
      <c r="C52" s="73" t="s">
        <v>932</v>
      </c>
      <c r="D52" s="73" t="s">
        <v>57</v>
      </c>
      <c r="E52" s="74" t="s">
        <v>542</v>
      </c>
      <c r="F52" s="75">
        <v>462.95</v>
      </c>
      <c r="G52" s="75">
        <v>463.05</v>
      </c>
      <c r="H52" s="75">
        <v>463.1</v>
      </c>
      <c r="I52" s="75">
        <v>462.05</v>
      </c>
      <c r="J52" s="75">
        <v>454.65</v>
      </c>
      <c r="K52" s="75">
        <v>445.15</v>
      </c>
      <c r="L52" s="75">
        <v>424.05</v>
      </c>
      <c r="M52" s="75">
        <v>404.5</v>
      </c>
      <c r="N52" s="75">
        <v>385.95</v>
      </c>
      <c r="O52" s="75">
        <v>364.95</v>
      </c>
      <c r="P52" s="75">
        <v>4330.3999999999996</v>
      </c>
    </row>
    <row r="53" spans="1:16" x14ac:dyDescent="0.3">
      <c r="A53" s="1"/>
      <c r="B53" s="73" t="s">
        <v>70</v>
      </c>
      <c r="C53" s="73" t="s">
        <v>1079</v>
      </c>
      <c r="D53" s="73" t="s">
        <v>1080</v>
      </c>
      <c r="E53" s="74" t="s">
        <v>543</v>
      </c>
      <c r="F53" s="75">
        <v>742.05</v>
      </c>
      <c r="G53" s="75">
        <v>526.5</v>
      </c>
      <c r="H53" s="75">
        <v>537.4</v>
      </c>
      <c r="I53" s="75">
        <v>431.75</v>
      </c>
      <c r="J53" s="75">
        <v>295.45</v>
      </c>
      <c r="K53" s="75">
        <v>1041.8499999999999</v>
      </c>
      <c r="L53" s="75">
        <v>608.25</v>
      </c>
      <c r="M53" s="75">
        <v>421.7</v>
      </c>
      <c r="N53" s="75">
        <v>1037.3499999999999</v>
      </c>
      <c r="O53" s="75">
        <v>531.35</v>
      </c>
      <c r="P53" s="75">
        <v>6173.65</v>
      </c>
    </row>
    <row r="54" spans="1:16" x14ac:dyDescent="0.3">
      <c r="A54" s="1"/>
      <c r="B54" s="73" t="s">
        <v>70</v>
      </c>
      <c r="C54" s="73" t="s">
        <v>1081</v>
      </c>
      <c r="D54" s="73" t="s">
        <v>75</v>
      </c>
      <c r="E54" s="74" t="s">
        <v>543</v>
      </c>
      <c r="F54" s="75"/>
      <c r="G54" s="75">
        <v>330.8</v>
      </c>
      <c r="H54" s="75">
        <v>90.85</v>
      </c>
      <c r="I54" s="75">
        <v>413.5</v>
      </c>
      <c r="J54" s="75">
        <v>112.75</v>
      </c>
      <c r="K54" s="75"/>
      <c r="L54" s="75"/>
      <c r="M54" s="75"/>
      <c r="N54" s="75"/>
      <c r="O54" s="75"/>
      <c r="P54" s="75">
        <v>947.9</v>
      </c>
    </row>
    <row r="55" spans="1:16" x14ac:dyDescent="0.3">
      <c r="A55" s="1"/>
      <c r="B55" s="73" t="s">
        <v>70</v>
      </c>
      <c r="C55" s="73" t="s">
        <v>1082</v>
      </c>
      <c r="D55" s="73" t="s">
        <v>250</v>
      </c>
      <c r="E55" s="74" t="s">
        <v>543</v>
      </c>
      <c r="F55" s="75"/>
      <c r="G55" s="75"/>
      <c r="H55" s="75"/>
      <c r="I55" s="75"/>
      <c r="J55" s="75"/>
      <c r="K55" s="75"/>
      <c r="L55" s="75"/>
      <c r="M55" s="75">
        <v>11.1</v>
      </c>
      <c r="N55" s="75">
        <v>13.05</v>
      </c>
      <c r="O55" s="75"/>
      <c r="P55" s="75">
        <v>24.15</v>
      </c>
    </row>
    <row r="56" spans="1:16" x14ac:dyDescent="0.3">
      <c r="A56" s="1"/>
      <c r="B56" s="73" t="s">
        <v>580</v>
      </c>
      <c r="C56" s="73" t="s">
        <v>988</v>
      </c>
      <c r="D56" s="73" t="s">
        <v>57</v>
      </c>
      <c r="E56" s="74" t="s">
        <v>545</v>
      </c>
      <c r="F56" s="75">
        <v>498.2</v>
      </c>
      <c r="G56" s="75">
        <v>856.25</v>
      </c>
      <c r="H56" s="75">
        <v>716.3</v>
      </c>
      <c r="I56" s="75">
        <v>615.85</v>
      </c>
      <c r="J56" s="75">
        <v>557.70000000000005</v>
      </c>
      <c r="K56" s="75">
        <v>1020.5</v>
      </c>
      <c r="L56" s="75">
        <v>1258.0999999999999</v>
      </c>
      <c r="M56" s="75">
        <v>717.75</v>
      </c>
      <c r="N56" s="75">
        <v>727.25</v>
      </c>
      <c r="O56" s="75">
        <v>1001.1</v>
      </c>
      <c r="P56" s="75">
        <v>7969</v>
      </c>
    </row>
    <row r="57" spans="1:16" x14ac:dyDescent="0.3">
      <c r="A57" s="1"/>
      <c r="B57" s="73" t="s">
        <v>580</v>
      </c>
      <c r="C57" s="73" t="s">
        <v>989</v>
      </c>
      <c r="D57" s="73" t="s">
        <v>57</v>
      </c>
      <c r="E57" s="74" t="s">
        <v>545</v>
      </c>
      <c r="F57" s="75">
        <v>379.9</v>
      </c>
      <c r="G57" s="75">
        <v>190.2</v>
      </c>
      <c r="H57" s="75">
        <v>140.19999999999999</v>
      </c>
      <c r="I57" s="75">
        <v>146.69999999999999</v>
      </c>
      <c r="J57" s="75">
        <v>94.6</v>
      </c>
      <c r="K57" s="75">
        <v>141.85</v>
      </c>
      <c r="L57" s="75">
        <v>256.45</v>
      </c>
      <c r="M57" s="75">
        <v>163.35</v>
      </c>
      <c r="N57" s="75">
        <v>132.69999999999999</v>
      </c>
      <c r="O57" s="75">
        <v>207.65</v>
      </c>
      <c r="P57" s="75">
        <v>1853.6</v>
      </c>
    </row>
    <row r="58" spans="1:16" x14ac:dyDescent="0.3">
      <c r="A58" s="1"/>
      <c r="B58" s="73" t="s">
        <v>252</v>
      </c>
      <c r="C58" s="73" t="s">
        <v>1083</v>
      </c>
      <c r="D58" s="73" t="s">
        <v>57</v>
      </c>
      <c r="E58" s="74" t="s">
        <v>545</v>
      </c>
      <c r="F58" s="75">
        <v>1151.7</v>
      </c>
      <c r="G58" s="75">
        <v>1214.7</v>
      </c>
      <c r="H58" s="75">
        <v>951.3</v>
      </c>
      <c r="I58" s="75">
        <v>1530.45</v>
      </c>
      <c r="J58" s="75">
        <v>904.8</v>
      </c>
      <c r="K58" s="75">
        <v>750.6</v>
      </c>
      <c r="L58" s="75">
        <v>854.2</v>
      </c>
      <c r="M58" s="75">
        <v>876.1</v>
      </c>
      <c r="N58" s="75">
        <v>1086.5999999999999</v>
      </c>
      <c r="O58" s="75">
        <v>1964.45</v>
      </c>
      <c r="P58" s="75">
        <v>11284.9</v>
      </c>
    </row>
    <row r="59" spans="1:16" x14ac:dyDescent="0.3">
      <c r="A59" s="1"/>
      <c r="B59" s="73" t="s">
        <v>77</v>
      </c>
      <c r="C59" s="73" t="s">
        <v>994</v>
      </c>
      <c r="D59" s="73" t="s">
        <v>1084</v>
      </c>
      <c r="E59" s="74" t="s">
        <v>545</v>
      </c>
      <c r="F59" s="75">
        <v>1312.3</v>
      </c>
      <c r="G59" s="75">
        <v>1596.65</v>
      </c>
      <c r="H59" s="75">
        <v>1181.6500000000001</v>
      </c>
      <c r="I59" s="75">
        <v>1239.25</v>
      </c>
      <c r="J59" s="75">
        <v>1748.95</v>
      </c>
      <c r="K59" s="75">
        <v>1174.05</v>
      </c>
      <c r="L59" s="75">
        <v>1008.345</v>
      </c>
      <c r="M59" s="75">
        <v>1451.75</v>
      </c>
      <c r="N59" s="75">
        <v>773.95</v>
      </c>
      <c r="O59" s="75">
        <v>1321.05</v>
      </c>
      <c r="P59" s="75">
        <v>12807.945</v>
      </c>
    </row>
    <row r="60" spans="1:16" x14ac:dyDescent="0.3">
      <c r="A60" s="1"/>
      <c r="B60" s="73" t="s">
        <v>77</v>
      </c>
      <c r="C60" s="73" t="s">
        <v>994</v>
      </c>
      <c r="D60" s="73" t="s">
        <v>1085</v>
      </c>
      <c r="E60" s="74" t="s">
        <v>545</v>
      </c>
      <c r="F60" s="75">
        <v>1801.25</v>
      </c>
      <c r="G60" s="75">
        <v>1975.05</v>
      </c>
      <c r="H60" s="75">
        <v>1740.5</v>
      </c>
      <c r="I60" s="75">
        <v>1607.85</v>
      </c>
      <c r="J60" s="75">
        <v>2248.6</v>
      </c>
      <c r="K60" s="75">
        <v>1771.45</v>
      </c>
      <c r="L60" s="75">
        <v>1673.95</v>
      </c>
      <c r="M60" s="75">
        <v>1925.65</v>
      </c>
      <c r="N60" s="75">
        <v>1367.65</v>
      </c>
      <c r="O60" s="75">
        <v>1829.65</v>
      </c>
      <c r="P60" s="75">
        <v>17941.599999999999</v>
      </c>
    </row>
    <row r="61" spans="1:16" x14ac:dyDescent="0.3">
      <c r="A61" s="1"/>
      <c r="B61" s="73" t="s">
        <v>77</v>
      </c>
      <c r="C61" s="73" t="s">
        <v>1086</v>
      </c>
      <c r="D61" s="73" t="s">
        <v>1087</v>
      </c>
      <c r="E61" s="74" t="s">
        <v>545</v>
      </c>
      <c r="F61" s="75">
        <v>194</v>
      </c>
      <c r="G61" s="75">
        <v>217.8</v>
      </c>
      <c r="H61" s="75">
        <v>131.6</v>
      </c>
      <c r="I61" s="75">
        <v>145.75</v>
      </c>
      <c r="J61" s="75">
        <v>210.8</v>
      </c>
      <c r="K61" s="75">
        <v>144.15</v>
      </c>
      <c r="L61" s="75">
        <v>126.6</v>
      </c>
      <c r="M61" s="75">
        <v>197.15</v>
      </c>
      <c r="N61" s="75">
        <v>85.25</v>
      </c>
      <c r="O61" s="75">
        <v>188.4</v>
      </c>
      <c r="P61" s="75">
        <v>1641.5</v>
      </c>
    </row>
    <row r="62" spans="1:16" x14ac:dyDescent="0.3">
      <c r="A62" s="1"/>
      <c r="B62" s="73" t="s">
        <v>77</v>
      </c>
      <c r="C62" s="73" t="s">
        <v>1086</v>
      </c>
      <c r="D62" s="73" t="s">
        <v>1088</v>
      </c>
      <c r="E62" s="74" t="s">
        <v>545</v>
      </c>
      <c r="F62" s="75">
        <v>90.7</v>
      </c>
      <c r="G62" s="75">
        <v>132.44999999999999</v>
      </c>
      <c r="H62" s="75">
        <v>85.1</v>
      </c>
      <c r="I62" s="75">
        <v>101.2</v>
      </c>
      <c r="J62" s="75">
        <v>154.4</v>
      </c>
      <c r="K62" s="75">
        <v>88.3</v>
      </c>
      <c r="L62" s="75">
        <v>88.004999999999995</v>
      </c>
      <c r="M62" s="75">
        <v>107.5</v>
      </c>
      <c r="N62" s="75">
        <v>42.5</v>
      </c>
      <c r="O62" s="75">
        <v>113.5</v>
      </c>
      <c r="P62" s="75">
        <v>1003.655</v>
      </c>
    </row>
    <row r="63" spans="1:16" x14ac:dyDescent="0.3">
      <c r="A63" s="1"/>
      <c r="B63" s="73" t="s">
        <v>77</v>
      </c>
      <c r="C63" s="73" t="s">
        <v>1089</v>
      </c>
      <c r="D63" s="73" t="s">
        <v>57</v>
      </c>
      <c r="E63" s="74" t="s">
        <v>542</v>
      </c>
      <c r="F63" s="75">
        <v>162.85</v>
      </c>
      <c r="G63" s="75">
        <v>111.8</v>
      </c>
      <c r="H63" s="75">
        <v>267.05</v>
      </c>
      <c r="I63" s="75">
        <v>194.4</v>
      </c>
      <c r="J63" s="75">
        <v>141.1</v>
      </c>
      <c r="K63" s="75">
        <v>160.65</v>
      </c>
      <c r="L63" s="75">
        <v>149.05000000000001</v>
      </c>
      <c r="M63" s="75">
        <v>88.2</v>
      </c>
      <c r="N63" s="75">
        <v>199.15</v>
      </c>
      <c r="O63" s="75"/>
      <c r="P63" s="75">
        <v>1474.25</v>
      </c>
    </row>
    <row r="64" spans="1:16" x14ac:dyDescent="0.3">
      <c r="A64" s="1"/>
      <c r="B64" s="73" t="s">
        <v>77</v>
      </c>
      <c r="C64" s="73" t="s">
        <v>933</v>
      </c>
      <c r="D64" s="73" t="s">
        <v>57</v>
      </c>
      <c r="E64" s="74" t="s">
        <v>542</v>
      </c>
      <c r="F64" s="75">
        <v>2015.95</v>
      </c>
      <c r="G64" s="75">
        <v>2015.05</v>
      </c>
      <c r="H64" s="75">
        <v>1964.75</v>
      </c>
      <c r="I64" s="75">
        <v>2016.8</v>
      </c>
      <c r="J64" s="75">
        <v>1392.4</v>
      </c>
      <c r="K64" s="75">
        <v>2020.85</v>
      </c>
      <c r="L64" s="75">
        <v>2024.25</v>
      </c>
      <c r="M64" s="75">
        <v>2020.7</v>
      </c>
      <c r="N64" s="75">
        <v>2024.2</v>
      </c>
      <c r="O64" s="75">
        <v>2022.45</v>
      </c>
      <c r="P64" s="75">
        <v>19517.400000000001</v>
      </c>
    </row>
    <row r="65" spans="1:16" x14ac:dyDescent="0.3">
      <c r="A65" s="1"/>
      <c r="B65" s="73" t="s">
        <v>77</v>
      </c>
      <c r="C65" s="73" t="s">
        <v>1090</v>
      </c>
      <c r="D65" s="73" t="s">
        <v>57</v>
      </c>
      <c r="E65" s="74" t="s">
        <v>544</v>
      </c>
      <c r="F65" s="75">
        <v>18.55</v>
      </c>
      <c r="G65" s="75">
        <v>464.2</v>
      </c>
      <c r="H65" s="75">
        <v>459.05</v>
      </c>
      <c r="I65" s="75">
        <v>450.2</v>
      </c>
      <c r="J65" s="75">
        <v>488.05</v>
      </c>
      <c r="K65" s="75">
        <v>482.95</v>
      </c>
      <c r="L65" s="75">
        <v>15.4</v>
      </c>
      <c r="M65" s="75">
        <v>15.75</v>
      </c>
      <c r="N65" s="75">
        <v>304.14999999999998</v>
      </c>
      <c r="O65" s="75">
        <v>417.75</v>
      </c>
      <c r="P65" s="75">
        <v>3116.05</v>
      </c>
    </row>
    <row r="66" spans="1:16" x14ac:dyDescent="0.3">
      <c r="A66" s="1"/>
      <c r="B66" s="73" t="s">
        <v>77</v>
      </c>
      <c r="C66" s="73" t="s">
        <v>995</v>
      </c>
      <c r="D66" s="73" t="s">
        <v>57</v>
      </c>
      <c r="E66" s="74" t="s">
        <v>544</v>
      </c>
      <c r="F66" s="75">
        <v>295.7</v>
      </c>
      <c r="G66" s="75">
        <v>330.6</v>
      </c>
      <c r="H66" s="75">
        <v>331.85</v>
      </c>
      <c r="I66" s="75">
        <v>323.7</v>
      </c>
      <c r="J66" s="75">
        <v>323</v>
      </c>
      <c r="K66" s="75">
        <v>299.95</v>
      </c>
      <c r="L66" s="75">
        <v>286.05</v>
      </c>
      <c r="M66" s="75">
        <v>276.85000000000002</v>
      </c>
      <c r="N66" s="75">
        <v>211.25</v>
      </c>
      <c r="O66" s="75">
        <v>311.3</v>
      </c>
      <c r="P66" s="75">
        <v>2990.25</v>
      </c>
    </row>
    <row r="67" spans="1:16" x14ac:dyDescent="0.3">
      <c r="A67" s="1"/>
      <c r="B67" s="73" t="s">
        <v>77</v>
      </c>
      <c r="C67" s="73" t="s">
        <v>83</v>
      </c>
      <c r="D67" s="73" t="s">
        <v>1091</v>
      </c>
      <c r="E67" s="74" t="s">
        <v>543</v>
      </c>
      <c r="F67" s="75">
        <v>2968.3</v>
      </c>
      <c r="G67" s="75">
        <v>2913.65</v>
      </c>
      <c r="H67" s="75">
        <v>2982.85</v>
      </c>
      <c r="I67" s="75">
        <v>2694.95</v>
      </c>
      <c r="J67" s="75">
        <v>2990.45</v>
      </c>
      <c r="K67" s="75">
        <v>3214.35</v>
      </c>
      <c r="L67" s="75">
        <v>2714.25</v>
      </c>
      <c r="M67" s="75">
        <v>2671.75</v>
      </c>
      <c r="N67" s="75">
        <v>3739.1</v>
      </c>
      <c r="O67" s="75">
        <v>3583.25</v>
      </c>
      <c r="P67" s="75">
        <v>30472.9</v>
      </c>
    </row>
    <row r="68" spans="1:16" x14ac:dyDescent="0.3">
      <c r="A68" s="1"/>
      <c r="B68" s="73" t="s">
        <v>77</v>
      </c>
      <c r="C68" s="73" t="s">
        <v>83</v>
      </c>
      <c r="D68" s="73" t="s">
        <v>264</v>
      </c>
      <c r="E68" s="74" t="s">
        <v>543</v>
      </c>
      <c r="F68" s="75">
        <v>2945.4</v>
      </c>
      <c r="G68" s="75">
        <v>2888.15</v>
      </c>
      <c r="H68" s="75">
        <v>2950.6</v>
      </c>
      <c r="I68" s="75">
        <v>2674.4</v>
      </c>
      <c r="J68" s="75">
        <v>2959.55</v>
      </c>
      <c r="K68" s="75">
        <v>3182.7</v>
      </c>
      <c r="L68" s="75">
        <v>2700.1</v>
      </c>
      <c r="M68" s="75">
        <v>2655.2</v>
      </c>
      <c r="N68" s="75">
        <v>22.1</v>
      </c>
      <c r="O68" s="75"/>
      <c r="P68" s="75">
        <v>22978.2</v>
      </c>
    </row>
    <row r="69" spans="1:16" x14ac:dyDescent="0.3">
      <c r="A69" s="1"/>
      <c r="B69" s="73" t="s">
        <v>77</v>
      </c>
      <c r="C69" s="73" t="s">
        <v>83</v>
      </c>
      <c r="D69" s="73" t="s">
        <v>1092</v>
      </c>
      <c r="E69" s="74" t="s">
        <v>543</v>
      </c>
      <c r="F69" s="75">
        <v>3170.95</v>
      </c>
      <c r="G69" s="75">
        <v>3166.55</v>
      </c>
      <c r="H69" s="75">
        <v>3334.5</v>
      </c>
      <c r="I69" s="75">
        <v>2908.85</v>
      </c>
      <c r="J69" s="75">
        <v>3313.6</v>
      </c>
      <c r="K69" s="75">
        <v>3532.8</v>
      </c>
      <c r="L69" s="75">
        <v>2884.65</v>
      </c>
      <c r="M69" s="75">
        <v>2805.9</v>
      </c>
      <c r="N69" s="75">
        <v>4310.8999999999996</v>
      </c>
      <c r="O69" s="75">
        <v>4094.25</v>
      </c>
      <c r="P69" s="75">
        <v>33522.949999999997</v>
      </c>
    </row>
    <row r="70" spans="1:16" x14ac:dyDescent="0.3">
      <c r="A70" s="1"/>
      <c r="B70" s="73" t="s">
        <v>77</v>
      </c>
      <c r="C70" s="73" t="s">
        <v>83</v>
      </c>
      <c r="D70" s="73" t="s">
        <v>1064</v>
      </c>
      <c r="E70" s="74" t="s">
        <v>543</v>
      </c>
      <c r="F70" s="75">
        <v>5172.3500000000004</v>
      </c>
      <c r="G70" s="75">
        <v>5093.5</v>
      </c>
      <c r="H70" s="75">
        <v>5145.75</v>
      </c>
      <c r="I70" s="75">
        <v>4893.25</v>
      </c>
      <c r="J70" s="75">
        <v>5171.3500000000004</v>
      </c>
      <c r="K70" s="75">
        <v>5455.95</v>
      </c>
      <c r="L70" s="75">
        <v>4935.3500000000004</v>
      </c>
      <c r="M70" s="75">
        <v>4797.3500000000004</v>
      </c>
      <c r="N70" s="75">
        <v>4099.6499999999996</v>
      </c>
      <c r="O70" s="75">
        <v>3972.7</v>
      </c>
      <c r="P70" s="75">
        <v>48737.2</v>
      </c>
    </row>
    <row r="71" spans="1:16" x14ac:dyDescent="0.3">
      <c r="A71" s="1"/>
      <c r="B71" s="73" t="s">
        <v>77</v>
      </c>
      <c r="C71" s="73" t="s">
        <v>86</v>
      </c>
      <c r="D71" s="73" t="s">
        <v>1093</v>
      </c>
      <c r="E71" s="74" t="s">
        <v>543</v>
      </c>
      <c r="F71" s="75">
        <v>164.4</v>
      </c>
      <c r="G71" s="75"/>
      <c r="H71" s="75"/>
      <c r="I71" s="75">
        <v>401.6</v>
      </c>
      <c r="J71" s="75">
        <v>248.48500000000001</v>
      </c>
      <c r="K71" s="75">
        <v>231.55</v>
      </c>
      <c r="L71" s="75">
        <v>138.55000000000001</v>
      </c>
      <c r="M71" s="75">
        <v>324.14999999999998</v>
      </c>
      <c r="N71" s="75">
        <v>301.5</v>
      </c>
      <c r="O71" s="75">
        <v>158.80000000000001</v>
      </c>
      <c r="P71" s="75">
        <v>1969.0350000000001</v>
      </c>
    </row>
    <row r="72" spans="1:16" x14ac:dyDescent="0.3">
      <c r="A72" s="1"/>
      <c r="B72" s="73" t="s">
        <v>77</v>
      </c>
      <c r="C72" s="73" t="s">
        <v>86</v>
      </c>
      <c r="D72" s="73" t="s">
        <v>1094</v>
      </c>
      <c r="E72" s="74" t="s">
        <v>543</v>
      </c>
      <c r="F72" s="75"/>
      <c r="G72" s="75"/>
      <c r="H72" s="75"/>
      <c r="I72" s="75"/>
      <c r="J72" s="75"/>
      <c r="K72" s="75"/>
      <c r="L72" s="75"/>
      <c r="M72" s="75"/>
      <c r="N72" s="75"/>
      <c r="O72" s="75"/>
      <c r="P72" s="75">
        <v>0</v>
      </c>
    </row>
    <row r="73" spans="1:16" x14ac:dyDescent="0.3">
      <c r="A73" s="1"/>
      <c r="B73" s="73" t="s">
        <v>77</v>
      </c>
      <c r="C73" s="73" t="s">
        <v>1095</v>
      </c>
      <c r="D73" s="73" t="s">
        <v>1093</v>
      </c>
      <c r="E73" s="74" t="s">
        <v>543</v>
      </c>
      <c r="F73" s="75"/>
      <c r="G73" s="75"/>
      <c r="H73" s="75"/>
      <c r="I73" s="75"/>
      <c r="J73" s="75"/>
      <c r="K73" s="75"/>
      <c r="L73" s="75"/>
      <c r="M73" s="75"/>
      <c r="N73" s="75"/>
      <c r="O73" s="75"/>
      <c r="P73" s="75">
        <v>0</v>
      </c>
    </row>
    <row r="74" spans="1:16" x14ac:dyDescent="0.3">
      <c r="A74" s="1"/>
      <c r="B74" s="73" t="s">
        <v>77</v>
      </c>
      <c r="C74" s="73" t="s">
        <v>1095</v>
      </c>
      <c r="D74" s="73" t="s">
        <v>1096</v>
      </c>
      <c r="E74" s="74" t="s">
        <v>543</v>
      </c>
      <c r="F74" s="75"/>
      <c r="G74" s="75"/>
      <c r="H74" s="75"/>
      <c r="I74" s="75"/>
      <c r="J74" s="75"/>
      <c r="K74" s="75"/>
      <c r="L74" s="75"/>
      <c r="M74" s="75"/>
      <c r="N74" s="75"/>
      <c r="O74" s="75"/>
      <c r="P74" s="75">
        <v>0</v>
      </c>
    </row>
    <row r="75" spans="1:16" x14ac:dyDescent="0.3">
      <c r="A75" s="1"/>
      <c r="B75" s="73" t="s">
        <v>77</v>
      </c>
      <c r="C75" s="73" t="s">
        <v>1095</v>
      </c>
      <c r="D75" s="73" t="s">
        <v>1097</v>
      </c>
      <c r="E75" s="74" t="s">
        <v>543</v>
      </c>
      <c r="F75" s="75"/>
      <c r="G75" s="75"/>
      <c r="H75" s="75"/>
      <c r="I75" s="75"/>
      <c r="J75" s="75"/>
      <c r="K75" s="75"/>
      <c r="L75" s="75"/>
      <c r="M75" s="75"/>
      <c r="N75" s="75"/>
      <c r="O75" s="75"/>
      <c r="P75" s="75">
        <v>0</v>
      </c>
    </row>
    <row r="76" spans="1:16" x14ac:dyDescent="0.3">
      <c r="A76" s="1"/>
      <c r="B76" s="73" t="s">
        <v>77</v>
      </c>
      <c r="C76" s="73" t="s">
        <v>1098</v>
      </c>
      <c r="D76" s="73" t="s">
        <v>1099</v>
      </c>
      <c r="E76" s="74" t="s">
        <v>543</v>
      </c>
      <c r="F76" s="75"/>
      <c r="G76" s="75"/>
      <c r="H76" s="75"/>
      <c r="I76" s="75"/>
      <c r="J76" s="75"/>
      <c r="K76" s="75"/>
      <c r="L76" s="75"/>
      <c r="M76" s="75"/>
      <c r="N76" s="75"/>
      <c r="O76" s="75"/>
      <c r="P76" s="75">
        <v>0</v>
      </c>
    </row>
    <row r="77" spans="1:16" x14ac:dyDescent="0.3">
      <c r="A77" s="1"/>
      <c r="B77" s="73" t="s">
        <v>77</v>
      </c>
      <c r="C77" s="73" t="s">
        <v>1098</v>
      </c>
      <c r="D77" s="73" t="s">
        <v>1100</v>
      </c>
      <c r="E77" s="74" t="s">
        <v>543</v>
      </c>
      <c r="F77" s="75"/>
      <c r="G77" s="75"/>
      <c r="H77" s="75"/>
      <c r="I77" s="75"/>
      <c r="J77" s="75"/>
      <c r="K77" s="75"/>
      <c r="L77" s="75"/>
      <c r="M77" s="75"/>
      <c r="N77" s="75"/>
      <c r="O77" s="75"/>
      <c r="P77" s="75">
        <v>0</v>
      </c>
    </row>
    <row r="78" spans="1:16" x14ac:dyDescent="0.3">
      <c r="A78" s="1"/>
      <c r="B78" s="73" t="s">
        <v>77</v>
      </c>
      <c r="C78" s="73" t="s">
        <v>1098</v>
      </c>
      <c r="D78" s="73" t="s">
        <v>1092</v>
      </c>
      <c r="E78" s="74" t="s">
        <v>543</v>
      </c>
      <c r="F78" s="75"/>
      <c r="G78" s="75"/>
      <c r="H78" s="75"/>
      <c r="I78" s="75"/>
      <c r="J78" s="75"/>
      <c r="K78" s="75"/>
      <c r="L78" s="75"/>
      <c r="M78" s="75"/>
      <c r="N78" s="75"/>
      <c r="O78" s="75"/>
      <c r="P78" s="75">
        <v>0</v>
      </c>
    </row>
    <row r="79" spans="1:16" x14ac:dyDescent="0.3">
      <c r="A79" s="1"/>
      <c r="B79" s="73" t="s">
        <v>87</v>
      </c>
      <c r="C79" s="73" t="s">
        <v>88</v>
      </c>
      <c r="D79" s="73" t="s">
        <v>1101</v>
      </c>
      <c r="E79" s="74" t="s">
        <v>543</v>
      </c>
      <c r="F79" s="75">
        <v>4304.95</v>
      </c>
      <c r="G79" s="75">
        <v>600.31169499999999</v>
      </c>
      <c r="H79" s="75"/>
      <c r="I79" s="75"/>
      <c r="J79" s="75"/>
      <c r="K79" s="75">
        <v>2901.75</v>
      </c>
      <c r="L79" s="75">
        <v>4286.1499999999996</v>
      </c>
      <c r="M79" s="75">
        <v>4025.95</v>
      </c>
      <c r="N79" s="75">
        <v>4302.5200000000004</v>
      </c>
      <c r="O79" s="75">
        <v>4296.1499999999996</v>
      </c>
      <c r="P79" s="75">
        <v>24717.781695000001</v>
      </c>
    </row>
    <row r="80" spans="1:16" x14ac:dyDescent="0.3">
      <c r="A80" s="1"/>
      <c r="B80" s="73" t="s">
        <v>87</v>
      </c>
      <c r="C80" s="73" t="s">
        <v>88</v>
      </c>
      <c r="D80" s="73" t="s">
        <v>1102</v>
      </c>
      <c r="E80" s="74" t="s">
        <v>543</v>
      </c>
      <c r="F80" s="75">
        <v>4316.95</v>
      </c>
      <c r="G80" s="75">
        <v>3667.351435</v>
      </c>
      <c r="H80" s="75">
        <v>14.8</v>
      </c>
      <c r="I80" s="75"/>
      <c r="J80" s="75">
        <v>901.4</v>
      </c>
      <c r="K80" s="75">
        <v>3875.25</v>
      </c>
      <c r="L80" s="75">
        <v>4293.7</v>
      </c>
      <c r="M80" s="75">
        <v>4036.3</v>
      </c>
      <c r="N80" s="75">
        <v>4304.1350000000002</v>
      </c>
      <c r="O80" s="75">
        <v>4305.8999999999996</v>
      </c>
      <c r="P80" s="75">
        <v>29715.786435000002</v>
      </c>
    </row>
    <row r="81" spans="1:16" x14ac:dyDescent="0.3">
      <c r="A81" s="1"/>
      <c r="B81" s="73" t="s">
        <v>87</v>
      </c>
      <c r="C81" s="73" t="s">
        <v>88</v>
      </c>
      <c r="D81" s="73" t="s">
        <v>1103</v>
      </c>
      <c r="E81" s="74" t="s">
        <v>543</v>
      </c>
      <c r="F81" s="75">
        <v>4411.7</v>
      </c>
      <c r="G81" s="75">
        <v>2298.391185</v>
      </c>
      <c r="H81" s="75">
        <v>15.45</v>
      </c>
      <c r="I81" s="75"/>
      <c r="J81" s="75">
        <v>421</v>
      </c>
      <c r="K81" s="75">
        <v>3429.3</v>
      </c>
      <c r="L81" s="75">
        <v>4378.3</v>
      </c>
      <c r="M81" s="75">
        <v>4254.8999999999996</v>
      </c>
      <c r="N81" s="75">
        <v>4402.3500000000004</v>
      </c>
      <c r="O81" s="75">
        <v>4400.3</v>
      </c>
      <c r="P81" s="75">
        <v>28011.691185</v>
      </c>
    </row>
    <row r="82" spans="1:16" x14ac:dyDescent="0.3">
      <c r="A82" s="1"/>
      <c r="B82" s="73" t="s">
        <v>581</v>
      </c>
      <c r="C82" s="73" t="s">
        <v>934</v>
      </c>
      <c r="D82" s="73" t="s">
        <v>57</v>
      </c>
      <c r="E82" s="74" t="s">
        <v>542</v>
      </c>
      <c r="F82" s="75">
        <v>504</v>
      </c>
      <c r="G82" s="75">
        <v>503.75</v>
      </c>
      <c r="H82" s="75">
        <v>501.7</v>
      </c>
      <c r="I82" s="75">
        <v>439.45</v>
      </c>
      <c r="J82" s="75">
        <v>441.45</v>
      </c>
      <c r="K82" s="75">
        <v>501.85</v>
      </c>
      <c r="L82" s="75">
        <v>501.8</v>
      </c>
      <c r="M82" s="75">
        <v>503.8</v>
      </c>
      <c r="N82" s="75">
        <v>504</v>
      </c>
      <c r="O82" s="75">
        <v>503.9</v>
      </c>
      <c r="P82" s="75">
        <v>4905.7</v>
      </c>
    </row>
    <row r="83" spans="1:16" x14ac:dyDescent="0.3">
      <c r="A83" s="1"/>
      <c r="B83" s="73" t="s">
        <v>581</v>
      </c>
      <c r="C83" s="73" t="s">
        <v>935</v>
      </c>
      <c r="D83" s="73" t="s">
        <v>57</v>
      </c>
      <c r="E83" s="74" t="s">
        <v>542</v>
      </c>
      <c r="F83" s="75">
        <v>176.55</v>
      </c>
      <c r="G83" s="75">
        <v>165.75</v>
      </c>
      <c r="H83" s="75">
        <v>144.55000000000001</v>
      </c>
      <c r="I83" s="75">
        <v>170.9</v>
      </c>
      <c r="J83" s="75">
        <v>184.8</v>
      </c>
      <c r="K83" s="75">
        <v>135.19999999999999</v>
      </c>
      <c r="L83" s="75">
        <v>167.1</v>
      </c>
      <c r="M83" s="75">
        <v>192.75</v>
      </c>
      <c r="N83" s="75">
        <v>189.05</v>
      </c>
      <c r="O83" s="75">
        <v>175.6</v>
      </c>
      <c r="P83" s="75">
        <v>1702.25</v>
      </c>
    </row>
    <row r="84" spans="1:16" x14ac:dyDescent="0.3">
      <c r="A84" s="1"/>
      <c r="B84" s="73" t="s">
        <v>582</v>
      </c>
      <c r="C84" s="73" t="s">
        <v>936</v>
      </c>
      <c r="D84" s="73" t="s">
        <v>57</v>
      </c>
      <c r="E84" s="74" t="s">
        <v>542</v>
      </c>
      <c r="F84" s="75">
        <v>489.6</v>
      </c>
      <c r="G84" s="75">
        <v>489.6</v>
      </c>
      <c r="H84" s="75">
        <v>489.6</v>
      </c>
      <c r="I84" s="75">
        <v>487.94</v>
      </c>
      <c r="J84" s="75">
        <v>489.6</v>
      </c>
      <c r="K84" s="75">
        <v>489.6</v>
      </c>
      <c r="L84" s="75">
        <v>489.6</v>
      </c>
      <c r="M84" s="75">
        <v>489.6</v>
      </c>
      <c r="N84" s="75">
        <v>441.1</v>
      </c>
      <c r="O84" s="75">
        <v>489.6</v>
      </c>
      <c r="P84" s="75">
        <v>4845.84</v>
      </c>
    </row>
    <row r="85" spans="1:16" x14ac:dyDescent="0.3">
      <c r="A85" s="1"/>
      <c r="B85" s="73" t="s">
        <v>582</v>
      </c>
      <c r="C85" s="73" t="s">
        <v>937</v>
      </c>
      <c r="D85" s="73" t="s">
        <v>57</v>
      </c>
      <c r="E85" s="74" t="s">
        <v>542</v>
      </c>
      <c r="F85" s="75">
        <v>489.6</v>
      </c>
      <c r="G85" s="75">
        <v>489.6</v>
      </c>
      <c r="H85" s="75">
        <v>489.6</v>
      </c>
      <c r="I85" s="75">
        <v>487.78</v>
      </c>
      <c r="J85" s="75">
        <v>489.6</v>
      </c>
      <c r="K85" s="75">
        <v>489.6</v>
      </c>
      <c r="L85" s="75">
        <v>489.6</v>
      </c>
      <c r="M85" s="75">
        <v>489.6</v>
      </c>
      <c r="N85" s="75">
        <v>457.6</v>
      </c>
      <c r="O85" s="75">
        <v>489.6</v>
      </c>
      <c r="P85" s="75">
        <v>4862.18</v>
      </c>
    </row>
    <row r="86" spans="1:16" x14ac:dyDescent="0.3">
      <c r="A86" s="1"/>
      <c r="B86" s="73" t="s">
        <v>582</v>
      </c>
      <c r="C86" s="73" t="s">
        <v>938</v>
      </c>
      <c r="D86" s="73" t="s">
        <v>57</v>
      </c>
      <c r="E86" s="74" t="s">
        <v>542</v>
      </c>
      <c r="F86" s="75">
        <v>480</v>
      </c>
      <c r="G86" s="75">
        <v>480</v>
      </c>
      <c r="H86" s="75">
        <v>480</v>
      </c>
      <c r="I86" s="75">
        <v>479.18</v>
      </c>
      <c r="J86" s="75">
        <v>480</v>
      </c>
      <c r="K86" s="75">
        <v>480</v>
      </c>
      <c r="L86" s="75">
        <v>480</v>
      </c>
      <c r="M86" s="75">
        <v>480</v>
      </c>
      <c r="N86" s="75">
        <v>437.5</v>
      </c>
      <c r="O86" s="75">
        <v>480</v>
      </c>
      <c r="P86" s="75">
        <v>4756.68</v>
      </c>
    </row>
    <row r="87" spans="1:16" x14ac:dyDescent="0.3">
      <c r="A87" s="1"/>
      <c r="B87" s="73" t="s">
        <v>582</v>
      </c>
      <c r="C87" s="73" t="s">
        <v>939</v>
      </c>
      <c r="D87" s="73" t="s">
        <v>57</v>
      </c>
      <c r="E87" s="74" t="s">
        <v>542</v>
      </c>
      <c r="F87" s="75">
        <v>179.8</v>
      </c>
      <c r="G87" s="75">
        <v>182</v>
      </c>
      <c r="H87" s="75">
        <v>180.75</v>
      </c>
      <c r="I87" s="75">
        <v>187.6</v>
      </c>
      <c r="J87" s="75">
        <v>189.35</v>
      </c>
      <c r="K87" s="75">
        <v>185.55</v>
      </c>
      <c r="L87" s="75">
        <v>189.15</v>
      </c>
      <c r="M87" s="75">
        <v>198</v>
      </c>
      <c r="N87" s="75">
        <v>194.75</v>
      </c>
      <c r="O87" s="75">
        <v>191.62270000000001</v>
      </c>
      <c r="P87" s="75">
        <v>1878.5726999999999</v>
      </c>
    </row>
    <row r="88" spans="1:16" x14ac:dyDescent="0.3">
      <c r="A88" s="1"/>
      <c r="B88" s="73" t="s">
        <v>587</v>
      </c>
      <c r="C88" s="73" t="s">
        <v>1104</v>
      </c>
      <c r="D88" s="73" t="s">
        <v>1105</v>
      </c>
      <c r="E88" s="74" t="s">
        <v>543</v>
      </c>
      <c r="F88" s="75"/>
      <c r="G88" s="75"/>
      <c r="H88" s="75"/>
      <c r="I88" s="75"/>
      <c r="J88" s="75"/>
      <c r="K88" s="75"/>
      <c r="L88" s="75"/>
      <c r="M88" s="75"/>
      <c r="N88" s="75"/>
      <c r="O88" s="75"/>
      <c r="P88" s="75">
        <v>0</v>
      </c>
    </row>
    <row r="89" spans="1:16" x14ac:dyDescent="0.3">
      <c r="A89" s="1"/>
      <c r="B89" s="73" t="s">
        <v>587</v>
      </c>
      <c r="C89" s="73" t="s">
        <v>1104</v>
      </c>
      <c r="D89" s="73" t="s">
        <v>1106</v>
      </c>
      <c r="E89" s="74" t="s">
        <v>543</v>
      </c>
      <c r="F89" s="75"/>
      <c r="G89" s="75"/>
      <c r="H89" s="75"/>
      <c r="I89" s="75"/>
      <c r="J89" s="75"/>
      <c r="K89" s="75"/>
      <c r="L89" s="75"/>
      <c r="M89" s="75"/>
      <c r="N89" s="75"/>
      <c r="O89" s="75"/>
      <c r="P89" s="75">
        <v>0</v>
      </c>
    </row>
    <row r="90" spans="1:16" x14ac:dyDescent="0.3">
      <c r="A90" s="1"/>
      <c r="B90" s="73" t="s">
        <v>287</v>
      </c>
      <c r="C90" s="73" t="s">
        <v>1107</v>
      </c>
      <c r="D90" s="73" t="s">
        <v>1107</v>
      </c>
      <c r="E90" s="74" t="s">
        <v>544</v>
      </c>
      <c r="F90" s="75">
        <v>686.35</v>
      </c>
      <c r="G90" s="75">
        <v>739.25</v>
      </c>
      <c r="H90" s="75">
        <v>728.9</v>
      </c>
      <c r="I90" s="75">
        <v>710.7</v>
      </c>
      <c r="J90" s="75">
        <v>715.3</v>
      </c>
      <c r="K90" s="75">
        <v>396.9</v>
      </c>
      <c r="L90" s="75">
        <v>637.04999999999995</v>
      </c>
      <c r="M90" s="75">
        <v>588.29999999999995</v>
      </c>
      <c r="N90" s="75">
        <v>475.2</v>
      </c>
      <c r="O90" s="75">
        <v>659.3</v>
      </c>
      <c r="P90" s="75">
        <v>6337.25</v>
      </c>
    </row>
    <row r="91" spans="1:16" x14ac:dyDescent="0.3">
      <c r="A91" s="1"/>
      <c r="B91" s="73" t="s">
        <v>293</v>
      </c>
      <c r="C91" s="73" t="s">
        <v>1001</v>
      </c>
      <c r="D91" s="73" t="s">
        <v>57</v>
      </c>
      <c r="E91" s="74" t="s">
        <v>545</v>
      </c>
      <c r="F91" s="75">
        <v>97.35</v>
      </c>
      <c r="G91" s="75">
        <v>40.799999999999997</v>
      </c>
      <c r="H91" s="75">
        <v>207.65</v>
      </c>
      <c r="I91" s="75">
        <v>161.15</v>
      </c>
      <c r="J91" s="75">
        <v>114.3</v>
      </c>
      <c r="K91" s="75">
        <v>189.8</v>
      </c>
      <c r="L91" s="75">
        <v>159.44999999999999</v>
      </c>
      <c r="M91" s="75">
        <v>235</v>
      </c>
      <c r="N91" s="75">
        <v>207.58</v>
      </c>
      <c r="O91" s="75">
        <v>232.65</v>
      </c>
      <c r="P91" s="75">
        <v>1645.73</v>
      </c>
    </row>
    <row r="92" spans="1:16" x14ac:dyDescent="0.3">
      <c r="A92" s="1"/>
      <c r="B92" s="73" t="s">
        <v>299</v>
      </c>
      <c r="C92" s="73" t="s">
        <v>1002</v>
      </c>
      <c r="D92" s="73" t="s">
        <v>57</v>
      </c>
      <c r="E92" s="74" t="s">
        <v>545</v>
      </c>
      <c r="F92" s="75">
        <v>59.55</v>
      </c>
      <c r="G92" s="75">
        <v>19.45</v>
      </c>
      <c r="H92" s="75">
        <v>205</v>
      </c>
      <c r="I92" s="75">
        <v>160.5</v>
      </c>
      <c r="J92" s="75">
        <v>132.85</v>
      </c>
      <c r="K92" s="75">
        <v>195.1</v>
      </c>
      <c r="L92" s="75">
        <v>198.95</v>
      </c>
      <c r="M92" s="75">
        <v>246.2</v>
      </c>
      <c r="N92" s="75">
        <v>213.15</v>
      </c>
      <c r="O92" s="75">
        <v>257.64999999999998</v>
      </c>
      <c r="P92" s="75">
        <v>1688.4</v>
      </c>
    </row>
    <row r="93" spans="1:16" x14ac:dyDescent="0.3">
      <c r="A93" s="1"/>
      <c r="B93" s="73" t="s">
        <v>569</v>
      </c>
      <c r="C93" s="73" t="s">
        <v>940</v>
      </c>
      <c r="D93" s="73" t="s">
        <v>1074</v>
      </c>
      <c r="E93" s="74" t="s">
        <v>542</v>
      </c>
      <c r="F93" s="75">
        <v>83.45</v>
      </c>
      <c r="G93" s="75">
        <v>83.75</v>
      </c>
      <c r="H93" s="75">
        <v>84</v>
      </c>
      <c r="I93" s="75">
        <v>83.15</v>
      </c>
      <c r="J93" s="75">
        <v>86.55</v>
      </c>
      <c r="K93" s="75">
        <v>86.9</v>
      </c>
      <c r="L93" s="75">
        <v>86.25</v>
      </c>
      <c r="M93" s="75">
        <v>85.75</v>
      </c>
      <c r="N93" s="75">
        <v>86.55</v>
      </c>
      <c r="O93" s="75">
        <v>86.05</v>
      </c>
      <c r="P93" s="75">
        <v>852.4</v>
      </c>
    </row>
    <row r="94" spans="1:16" x14ac:dyDescent="0.3">
      <c r="A94" s="1"/>
      <c r="B94" s="73" t="s">
        <v>552</v>
      </c>
      <c r="C94" s="73" t="s">
        <v>941</v>
      </c>
      <c r="D94" s="73" t="s">
        <v>57</v>
      </c>
      <c r="E94" s="74" t="s">
        <v>542</v>
      </c>
      <c r="F94" s="75">
        <v>447</v>
      </c>
      <c r="G94" s="75">
        <v>447.65</v>
      </c>
      <c r="H94" s="75">
        <v>447.05</v>
      </c>
      <c r="I94" s="75">
        <v>448.5</v>
      </c>
      <c r="J94" s="75">
        <v>445.4</v>
      </c>
      <c r="K94" s="75">
        <v>445</v>
      </c>
      <c r="L94" s="75">
        <v>445.6</v>
      </c>
      <c r="M94" s="75">
        <v>445.6</v>
      </c>
      <c r="N94" s="75">
        <v>446.3</v>
      </c>
      <c r="O94" s="75">
        <v>445.18250499999999</v>
      </c>
      <c r="P94" s="75">
        <v>4463.2825050000001</v>
      </c>
    </row>
    <row r="95" spans="1:16" x14ac:dyDescent="0.3">
      <c r="A95" s="1"/>
      <c r="B95" s="73" t="s">
        <v>570</v>
      </c>
      <c r="C95" s="73" t="s">
        <v>942</v>
      </c>
      <c r="D95" s="73" t="s">
        <v>57</v>
      </c>
      <c r="E95" s="74" t="s">
        <v>542</v>
      </c>
      <c r="F95" s="75">
        <v>444</v>
      </c>
      <c r="G95" s="75">
        <v>443.95</v>
      </c>
      <c r="H95" s="75">
        <v>443.85</v>
      </c>
      <c r="I95" s="75">
        <v>443.6</v>
      </c>
      <c r="J95" s="75">
        <v>443.75</v>
      </c>
      <c r="K95" s="75">
        <v>444</v>
      </c>
      <c r="L95" s="75">
        <v>444</v>
      </c>
      <c r="M95" s="75">
        <v>443.8</v>
      </c>
      <c r="N95" s="75">
        <v>444</v>
      </c>
      <c r="O95" s="75">
        <v>443.85</v>
      </c>
      <c r="P95" s="75">
        <v>4438.8</v>
      </c>
    </row>
    <row r="96" spans="1:16" x14ac:dyDescent="0.3">
      <c r="A96" s="1"/>
      <c r="B96" s="73" t="s">
        <v>546</v>
      </c>
      <c r="C96" s="73" t="s">
        <v>943</v>
      </c>
      <c r="D96" s="73" t="s">
        <v>57</v>
      </c>
      <c r="E96" s="74" t="s">
        <v>542</v>
      </c>
      <c r="F96" s="75">
        <v>4853.55</v>
      </c>
      <c r="G96" s="75">
        <v>4855.3500000000004</v>
      </c>
      <c r="H96" s="75">
        <v>4713.3999999999996</v>
      </c>
      <c r="I96" s="75">
        <v>4850.3999999999996</v>
      </c>
      <c r="J96" s="75">
        <v>4880</v>
      </c>
      <c r="K96" s="75">
        <v>4850.8500000000004</v>
      </c>
      <c r="L96" s="75">
        <v>4874.95</v>
      </c>
      <c r="M96" s="75">
        <v>4806.2</v>
      </c>
      <c r="N96" s="75">
        <v>4868.8</v>
      </c>
      <c r="O96" s="75">
        <v>4882.8999999999996</v>
      </c>
      <c r="P96" s="75">
        <v>48436.4</v>
      </c>
    </row>
    <row r="97" spans="1:16" x14ac:dyDescent="0.3">
      <c r="A97" s="1"/>
      <c r="B97" s="73" t="s">
        <v>557</v>
      </c>
      <c r="C97" s="73" t="s">
        <v>1108</v>
      </c>
      <c r="D97" s="73" t="s">
        <v>57</v>
      </c>
      <c r="E97" s="74" t="s">
        <v>543</v>
      </c>
      <c r="F97" s="75">
        <v>77</v>
      </c>
      <c r="G97" s="75"/>
      <c r="H97" s="75">
        <v>18.100000000000001</v>
      </c>
      <c r="I97" s="75">
        <v>0.9</v>
      </c>
      <c r="J97" s="75"/>
      <c r="K97" s="75"/>
      <c r="L97" s="75"/>
      <c r="M97" s="75"/>
      <c r="N97" s="75"/>
      <c r="O97" s="75"/>
      <c r="P97" s="75">
        <v>96</v>
      </c>
    </row>
    <row r="98" spans="1:16" x14ac:dyDescent="0.3">
      <c r="A98" s="1"/>
      <c r="B98" s="73" t="s">
        <v>557</v>
      </c>
      <c r="C98" s="73" t="s">
        <v>1109</v>
      </c>
      <c r="D98" s="73" t="s">
        <v>57</v>
      </c>
      <c r="E98" s="74" t="s">
        <v>543</v>
      </c>
      <c r="F98" s="75"/>
      <c r="G98" s="75">
        <v>10.9</v>
      </c>
      <c r="H98" s="75"/>
      <c r="I98" s="75">
        <v>1.65</v>
      </c>
      <c r="J98" s="75"/>
      <c r="K98" s="75"/>
      <c r="L98" s="75"/>
      <c r="M98" s="75"/>
      <c r="N98" s="75"/>
      <c r="O98" s="75"/>
      <c r="P98" s="75">
        <v>12.55</v>
      </c>
    </row>
    <row r="99" spans="1:16" x14ac:dyDescent="0.3">
      <c r="A99" s="1"/>
      <c r="B99" s="73" t="s">
        <v>554</v>
      </c>
      <c r="C99" s="73" t="s">
        <v>944</v>
      </c>
      <c r="D99" s="73" t="s">
        <v>57</v>
      </c>
      <c r="E99" s="74" t="s">
        <v>542</v>
      </c>
      <c r="F99" s="75">
        <v>2152.15</v>
      </c>
      <c r="G99" s="75">
        <v>1996.4</v>
      </c>
      <c r="H99" s="75">
        <v>2179.65</v>
      </c>
      <c r="I99" s="75">
        <v>2116.6999999999998</v>
      </c>
      <c r="J99" s="75">
        <v>2154.4499999999998</v>
      </c>
      <c r="K99" s="75">
        <v>2171.1999999999998</v>
      </c>
      <c r="L99" s="75">
        <v>2174.25</v>
      </c>
      <c r="M99" s="75">
        <v>2173.65</v>
      </c>
      <c r="N99" s="75">
        <v>2181.0500000000002</v>
      </c>
      <c r="O99" s="75">
        <v>2169.85</v>
      </c>
      <c r="P99" s="75">
        <v>21469.35</v>
      </c>
    </row>
    <row r="100" spans="1:16" x14ac:dyDescent="0.3">
      <c r="A100" s="1"/>
      <c r="B100" s="73" t="s">
        <v>558</v>
      </c>
      <c r="C100" s="73" t="s">
        <v>945</v>
      </c>
      <c r="D100" s="73" t="s">
        <v>57</v>
      </c>
      <c r="E100" s="74" t="s">
        <v>542</v>
      </c>
      <c r="F100" s="75">
        <v>68.3</v>
      </c>
      <c r="G100" s="75">
        <v>67.599999999999994</v>
      </c>
      <c r="H100" s="75">
        <v>67.2</v>
      </c>
      <c r="I100" s="75">
        <v>70.150000000000006</v>
      </c>
      <c r="J100" s="75">
        <v>81.95</v>
      </c>
      <c r="K100" s="75">
        <v>83.5</v>
      </c>
      <c r="L100" s="75">
        <v>82.7</v>
      </c>
      <c r="M100" s="75">
        <v>78.55</v>
      </c>
      <c r="N100" s="75">
        <v>85.85</v>
      </c>
      <c r="O100" s="75">
        <v>87.7</v>
      </c>
      <c r="P100" s="75">
        <v>773.5</v>
      </c>
    </row>
    <row r="101" spans="1:16" x14ac:dyDescent="0.3">
      <c r="A101" s="1"/>
      <c r="B101" s="73" t="s">
        <v>320</v>
      </c>
      <c r="C101" s="73" t="s">
        <v>1110</v>
      </c>
      <c r="D101" s="73" t="s">
        <v>57</v>
      </c>
      <c r="E101" s="74" t="s">
        <v>544</v>
      </c>
      <c r="F101" s="75">
        <v>1987.3</v>
      </c>
      <c r="G101" s="75">
        <v>2359</v>
      </c>
      <c r="H101" s="75">
        <v>2257.4</v>
      </c>
      <c r="I101" s="75">
        <v>2238.6999999999998</v>
      </c>
      <c r="J101" s="75">
        <v>2232.1</v>
      </c>
      <c r="K101" s="75">
        <v>1462.05</v>
      </c>
      <c r="L101" s="75">
        <v>2170.6999999999998</v>
      </c>
      <c r="M101" s="75">
        <v>1928.4</v>
      </c>
      <c r="N101" s="75">
        <v>1466.2</v>
      </c>
      <c r="O101" s="75">
        <v>2038</v>
      </c>
      <c r="P101" s="75">
        <v>20139.849999999999</v>
      </c>
    </row>
    <row r="102" spans="1:16" x14ac:dyDescent="0.3">
      <c r="A102" s="1"/>
      <c r="B102" s="73" t="s">
        <v>90</v>
      </c>
      <c r="C102" s="73" t="s">
        <v>91</v>
      </c>
      <c r="D102" s="73" t="s">
        <v>57</v>
      </c>
      <c r="E102" s="74" t="s">
        <v>542</v>
      </c>
      <c r="F102" s="75"/>
      <c r="G102" s="75"/>
      <c r="H102" s="75"/>
      <c r="I102" s="75"/>
      <c r="J102" s="75"/>
      <c r="K102" s="75"/>
      <c r="L102" s="75"/>
      <c r="M102" s="75"/>
      <c r="N102" s="75"/>
      <c r="O102" s="75"/>
      <c r="P102" s="75">
        <v>0</v>
      </c>
    </row>
    <row r="103" spans="1:16" x14ac:dyDescent="0.3">
      <c r="A103" s="1"/>
      <c r="B103" s="73" t="s">
        <v>90</v>
      </c>
      <c r="C103" s="73" t="s">
        <v>1111</v>
      </c>
      <c r="D103" s="73" t="s">
        <v>57</v>
      </c>
      <c r="E103" s="74" t="s">
        <v>544</v>
      </c>
      <c r="F103" s="75">
        <v>1538.2</v>
      </c>
      <c r="G103" s="75">
        <v>1845.75</v>
      </c>
      <c r="H103" s="75">
        <v>1808.1</v>
      </c>
      <c r="I103" s="75">
        <v>1785.8</v>
      </c>
      <c r="J103" s="75">
        <v>1744.2</v>
      </c>
      <c r="K103" s="75">
        <v>1128.75</v>
      </c>
      <c r="L103" s="75">
        <v>1696.5</v>
      </c>
      <c r="M103" s="75">
        <v>1499.55</v>
      </c>
      <c r="N103" s="75">
        <v>1166</v>
      </c>
      <c r="O103" s="75">
        <v>1618.65</v>
      </c>
      <c r="P103" s="75">
        <v>15831.5</v>
      </c>
    </row>
    <row r="104" spans="1:16" x14ac:dyDescent="0.3">
      <c r="A104" s="1"/>
      <c r="B104" s="73" t="s">
        <v>90</v>
      </c>
      <c r="C104" s="73" t="s">
        <v>1112</v>
      </c>
      <c r="D104" s="73" t="s">
        <v>57</v>
      </c>
      <c r="E104" s="74" t="s">
        <v>544</v>
      </c>
      <c r="F104" s="75">
        <v>787.45</v>
      </c>
      <c r="G104" s="75">
        <v>821.48</v>
      </c>
      <c r="H104" s="75">
        <v>926.55499999999995</v>
      </c>
      <c r="I104" s="75">
        <v>905.91</v>
      </c>
      <c r="J104" s="75">
        <v>899.13</v>
      </c>
      <c r="K104" s="75">
        <v>576.58000000000004</v>
      </c>
      <c r="L104" s="75">
        <v>850.4</v>
      </c>
      <c r="M104" s="75">
        <v>763.85</v>
      </c>
      <c r="N104" s="75">
        <v>596.04999999999995</v>
      </c>
      <c r="O104" s="75">
        <v>840.35</v>
      </c>
      <c r="P104" s="75">
        <v>7967.7550000000001</v>
      </c>
    </row>
    <row r="105" spans="1:16" x14ac:dyDescent="0.3">
      <c r="A105" s="1"/>
      <c r="B105" s="73" t="s">
        <v>90</v>
      </c>
      <c r="C105" s="73" t="s">
        <v>97</v>
      </c>
      <c r="D105" s="73" t="s">
        <v>1091</v>
      </c>
      <c r="E105" s="74" t="s">
        <v>543</v>
      </c>
      <c r="F105" s="75">
        <v>3185.4</v>
      </c>
      <c r="G105" s="75">
        <v>3064.85</v>
      </c>
      <c r="H105" s="75">
        <v>3074.55</v>
      </c>
      <c r="I105" s="75">
        <v>3052.3</v>
      </c>
      <c r="J105" s="75">
        <v>2993.15</v>
      </c>
      <c r="K105" s="75">
        <v>3090.85</v>
      </c>
      <c r="L105" s="75">
        <v>3059.6</v>
      </c>
      <c r="M105" s="75">
        <v>3114.7</v>
      </c>
      <c r="N105" s="75">
        <v>3126.25</v>
      </c>
      <c r="O105" s="75">
        <v>3074.85</v>
      </c>
      <c r="P105" s="75">
        <v>30836.5</v>
      </c>
    </row>
    <row r="106" spans="1:16" x14ac:dyDescent="0.3">
      <c r="A106" s="1"/>
      <c r="B106" s="73" t="s">
        <v>90</v>
      </c>
      <c r="C106" s="73" t="s">
        <v>97</v>
      </c>
      <c r="D106" s="73" t="s">
        <v>264</v>
      </c>
      <c r="E106" s="74" t="s">
        <v>543</v>
      </c>
      <c r="F106" s="75">
        <v>3201.9</v>
      </c>
      <c r="G106" s="75">
        <v>3057.25</v>
      </c>
      <c r="H106" s="75">
        <v>3074.55</v>
      </c>
      <c r="I106" s="75">
        <v>3051.05</v>
      </c>
      <c r="J106" s="75">
        <v>2986.65</v>
      </c>
      <c r="K106" s="75">
        <v>3088.7</v>
      </c>
      <c r="L106" s="75">
        <v>3057.1</v>
      </c>
      <c r="M106" s="75">
        <v>3127.55</v>
      </c>
      <c r="N106" s="75">
        <v>3129.4</v>
      </c>
      <c r="O106" s="75">
        <v>3075.5</v>
      </c>
      <c r="P106" s="75">
        <v>30849.65</v>
      </c>
    </row>
    <row r="107" spans="1:16" x14ac:dyDescent="0.3">
      <c r="A107" s="1"/>
      <c r="B107" s="73" t="s">
        <v>90</v>
      </c>
      <c r="C107" s="73" t="s">
        <v>97</v>
      </c>
      <c r="D107" s="73" t="s">
        <v>1092</v>
      </c>
      <c r="E107" s="74" t="s">
        <v>543</v>
      </c>
      <c r="F107" s="75">
        <v>3202.1</v>
      </c>
      <c r="G107" s="75">
        <v>3057.1</v>
      </c>
      <c r="H107" s="75">
        <v>3074.9</v>
      </c>
      <c r="I107" s="75">
        <v>3046.75</v>
      </c>
      <c r="J107" s="75">
        <v>2989</v>
      </c>
      <c r="K107" s="75">
        <v>3090.6</v>
      </c>
      <c r="L107" s="75">
        <v>3059.7</v>
      </c>
      <c r="M107" s="75">
        <v>3124.6</v>
      </c>
      <c r="N107" s="75">
        <v>3126.05</v>
      </c>
      <c r="O107" s="75">
        <v>3072.8</v>
      </c>
      <c r="P107" s="75">
        <v>30843.599999999999</v>
      </c>
    </row>
    <row r="108" spans="1:16" x14ac:dyDescent="0.3">
      <c r="A108" s="1"/>
      <c r="B108" s="73" t="s">
        <v>90</v>
      </c>
      <c r="C108" s="73" t="s">
        <v>97</v>
      </c>
      <c r="D108" s="73" t="s">
        <v>1064</v>
      </c>
      <c r="E108" s="74" t="s">
        <v>543</v>
      </c>
      <c r="F108" s="75">
        <v>5590.65</v>
      </c>
      <c r="G108" s="75">
        <v>5473.4</v>
      </c>
      <c r="H108" s="75">
        <v>5437.2</v>
      </c>
      <c r="I108" s="75">
        <v>5435.95</v>
      </c>
      <c r="J108" s="75">
        <v>5382.9</v>
      </c>
      <c r="K108" s="75">
        <v>5479.55</v>
      </c>
      <c r="L108" s="75">
        <v>5461.8</v>
      </c>
      <c r="M108" s="75">
        <v>5514.05</v>
      </c>
      <c r="N108" s="75">
        <v>5552.1</v>
      </c>
      <c r="O108" s="75">
        <v>5482.4</v>
      </c>
      <c r="P108" s="75">
        <v>54810</v>
      </c>
    </row>
    <row r="109" spans="1:16" x14ac:dyDescent="0.3">
      <c r="A109" s="1"/>
      <c r="B109" s="73" t="s">
        <v>90</v>
      </c>
      <c r="C109" s="73" t="s">
        <v>101</v>
      </c>
      <c r="D109" s="73" t="s">
        <v>1099</v>
      </c>
      <c r="E109" s="74" t="s">
        <v>543</v>
      </c>
      <c r="F109" s="75">
        <v>4607.3999999999996</v>
      </c>
      <c r="G109" s="75">
        <v>4245.1499999999996</v>
      </c>
      <c r="H109" s="75">
        <v>4041.95</v>
      </c>
      <c r="I109" s="75">
        <v>3822.2</v>
      </c>
      <c r="J109" s="75">
        <v>4265.1000000000004</v>
      </c>
      <c r="K109" s="75">
        <v>4669.95</v>
      </c>
      <c r="L109" s="75">
        <v>4020.1</v>
      </c>
      <c r="M109" s="75">
        <v>4167.05</v>
      </c>
      <c r="N109" s="75">
        <v>4292.25</v>
      </c>
      <c r="O109" s="75">
        <v>3925.8</v>
      </c>
      <c r="P109" s="75">
        <v>42056.95</v>
      </c>
    </row>
    <row r="110" spans="1:16" x14ac:dyDescent="0.3">
      <c r="A110" s="1"/>
      <c r="B110" s="73" t="s">
        <v>90</v>
      </c>
      <c r="C110" s="73" t="s">
        <v>101</v>
      </c>
      <c r="D110" s="73" t="s">
        <v>1064</v>
      </c>
      <c r="E110" s="74" t="s">
        <v>543</v>
      </c>
      <c r="F110" s="75">
        <v>2475.85</v>
      </c>
      <c r="G110" s="75">
        <v>2325.65</v>
      </c>
      <c r="H110" s="75">
        <v>2237.9499999999998</v>
      </c>
      <c r="I110" s="75">
        <v>2147.5500000000002</v>
      </c>
      <c r="J110" s="75">
        <v>2339.4</v>
      </c>
      <c r="K110" s="75">
        <v>2503.4</v>
      </c>
      <c r="L110" s="75">
        <v>2230.9</v>
      </c>
      <c r="M110" s="75">
        <v>2283.65</v>
      </c>
      <c r="N110" s="75">
        <v>2348.8000000000002</v>
      </c>
      <c r="O110" s="75">
        <v>2187.4499999999998</v>
      </c>
      <c r="P110" s="75">
        <v>23080.6</v>
      </c>
    </row>
    <row r="111" spans="1:16" x14ac:dyDescent="0.3">
      <c r="A111" s="1"/>
      <c r="B111" s="73" t="s">
        <v>90</v>
      </c>
      <c r="C111" s="73" t="s">
        <v>1113</v>
      </c>
      <c r="D111" s="73" t="s">
        <v>57</v>
      </c>
      <c r="E111" s="74" t="s">
        <v>542</v>
      </c>
      <c r="F111" s="75"/>
      <c r="G111" s="75"/>
      <c r="H111" s="75"/>
      <c r="I111" s="75"/>
      <c r="J111" s="75"/>
      <c r="K111" s="75"/>
      <c r="L111" s="75"/>
      <c r="M111" s="75"/>
      <c r="N111" s="75"/>
      <c r="O111" s="75"/>
      <c r="P111" s="75">
        <v>0</v>
      </c>
    </row>
    <row r="112" spans="1:16" x14ac:dyDescent="0.3">
      <c r="A112" s="1"/>
      <c r="B112" s="73" t="s">
        <v>562</v>
      </c>
      <c r="C112" s="73" t="s">
        <v>1114</v>
      </c>
      <c r="D112" s="73" t="s">
        <v>57</v>
      </c>
      <c r="E112" s="74" t="s">
        <v>544</v>
      </c>
      <c r="F112" s="75"/>
      <c r="G112" s="75"/>
      <c r="H112" s="75">
        <v>2</v>
      </c>
      <c r="I112" s="75">
        <v>1.55</v>
      </c>
      <c r="J112" s="75">
        <v>1.75</v>
      </c>
      <c r="K112" s="75">
        <v>1.9</v>
      </c>
      <c r="L112" s="75">
        <v>1.95</v>
      </c>
      <c r="M112" s="75">
        <v>1.2</v>
      </c>
      <c r="N112" s="75">
        <v>2</v>
      </c>
      <c r="O112" s="75">
        <v>2.4500000000000002</v>
      </c>
      <c r="P112" s="75">
        <v>14.8</v>
      </c>
    </row>
    <row r="113" spans="1:16" x14ac:dyDescent="0.3">
      <c r="A113" s="1"/>
      <c r="B113" s="73" t="s">
        <v>550</v>
      </c>
      <c r="C113" s="73" t="s">
        <v>946</v>
      </c>
      <c r="D113" s="73" t="s">
        <v>57</v>
      </c>
      <c r="E113" s="74" t="s">
        <v>542</v>
      </c>
      <c r="F113" s="75">
        <v>711.75</v>
      </c>
      <c r="G113" s="75">
        <v>1949.95</v>
      </c>
      <c r="H113" s="75">
        <v>1903.8</v>
      </c>
      <c r="I113" s="75">
        <v>1950.9</v>
      </c>
      <c r="J113" s="75">
        <v>1947.45</v>
      </c>
      <c r="K113" s="75">
        <v>1953.7</v>
      </c>
      <c r="L113" s="75">
        <v>1955.5</v>
      </c>
      <c r="M113" s="75">
        <v>1954.1</v>
      </c>
      <c r="N113" s="75">
        <v>1955.4</v>
      </c>
      <c r="O113" s="75">
        <v>1951.35</v>
      </c>
      <c r="P113" s="75">
        <v>18233.900000000001</v>
      </c>
    </row>
    <row r="114" spans="1:16" x14ac:dyDescent="0.3">
      <c r="A114" s="1"/>
      <c r="B114" s="73" t="s">
        <v>564</v>
      </c>
      <c r="C114" s="73" t="s">
        <v>947</v>
      </c>
      <c r="D114" s="73" t="s">
        <v>57</v>
      </c>
      <c r="E114" s="74" t="s">
        <v>542</v>
      </c>
      <c r="F114" s="75">
        <v>86.2</v>
      </c>
      <c r="G114" s="75">
        <v>80.150000000000006</v>
      </c>
      <c r="H114" s="75">
        <v>87.35</v>
      </c>
      <c r="I114" s="75">
        <v>86.9</v>
      </c>
      <c r="J114" s="75">
        <v>87.5</v>
      </c>
      <c r="K114" s="75">
        <v>86.9</v>
      </c>
      <c r="L114" s="75">
        <v>75.599999999999994</v>
      </c>
      <c r="M114" s="75">
        <v>71.45</v>
      </c>
      <c r="N114" s="75">
        <v>83.65</v>
      </c>
      <c r="O114" s="75">
        <v>68.349999999999994</v>
      </c>
      <c r="P114" s="75">
        <v>814.05</v>
      </c>
    </row>
    <row r="115" spans="1:16" x14ac:dyDescent="0.3">
      <c r="A115" s="1"/>
      <c r="B115" s="73" t="s">
        <v>583</v>
      </c>
      <c r="C115" s="73" t="s">
        <v>1115</v>
      </c>
      <c r="D115" s="73" t="s">
        <v>57</v>
      </c>
      <c r="E115" s="74" t="s">
        <v>544</v>
      </c>
      <c r="F115" s="75">
        <v>114.15</v>
      </c>
      <c r="G115" s="75">
        <v>128.55000000000001</v>
      </c>
      <c r="H115" s="75">
        <v>133.95150000000001</v>
      </c>
      <c r="I115" s="75">
        <v>130.1</v>
      </c>
      <c r="J115" s="75">
        <v>133.4</v>
      </c>
      <c r="K115" s="75">
        <v>86.4</v>
      </c>
      <c r="L115" s="75">
        <v>123.65</v>
      </c>
      <c r="M115" s="75">
        <v>113.15</v>
      </c>
      <c r="N115" s="75">
        <v>92.05</v>
      </c>
      <c r="O115" s="75">
        <v>121.351</v>
      </c>
      <c r="P115" s="75">
        <v>1176.7525000000001</v>
      </c>
    </row>
    <row r="116" spans="1:16" x14ac:dyDescent="0.3">
      <c r="A116" s="1"/>
      <c r="B116" s="73" t="s">
        <v>348</v>
      </c>
      <c r="C116" s="73" t="s">
        <v>1116</v>
      </c>
      <c r="D116" s="73" t="s">
        <v>57</v>
      </c>
      <c r="E116" s="74" t="s">
        <v>543</v>
      </c>
      <c r="F116" s="75"/>
      <c r="G116" s="75">
        <v>737.45</v>
      </c>
      <c r="H116" s="75"/>
      <c r="I116" s="75"/>
      <c r="J116" s="75"/>
      <c r="K116" s="75"/>
      <c r="L116" s="75"/>
      <c r="M116" s="75"/>
      <c r="N116" s="75"/>
      <c r="O116" s="75"/>
      <c r="P116" s="75">
        <v>737.45</v>
      </c>
    </row>
    <row r="117" spans="1:16" x14ac:dyDescent="0.3">
      <c r="A117" s="1"/>
      <c r="B117" s="73" t="s">
        <v>571</v>
      </c>
      <c r="C117" s="73" t="s">
        <v>1011</v>
      </c>
      <c r="D117" s="73" t="s">
        <v>57</v>
      </c>
      <c r="E117" s="74" t="s">
        <v>544</v>
      </c>
      <c r="F117" s="75">
        <v>123.65</v>
      </c>
      <c r="G117" s="75">
        <v>128.35</v>
      </c>
      <c r="H117" s="75">
        <v>111.3</v>
      </c>
      <c r="I117" s="75">
        <v>132.55099999999999</v>
      </c>
      <c r="J117" s="75">
        <v>120.2</v>
      </c>
      <c r="K117" s="75">
        <v>46.2</v>
      </c>
      <c r="L117" s="75">
        <v>111.2</v>
      </c>
      <c r="M117" s="75">
        <v>121.6</v>
      </c>
      <c r="N117" s="75">
        <v>117.8</v>
      </c>
      <c r="O117" s="75">
        <v>127.75</v>
      </c>
      <c r="P117" s="75">
        <v>1140.6010000000001</v>
      </c>
    </row>
    <row r="118" spans="1:16" x14ac:dyDescent="0.3">
      <c r="A118" s="1"/>
      <c r="B118" s="73" t="s">
        <v>104</v>
      </c>
      <c r="C118" s="73" t="s">
        <v>948</v>
      </c>
      <c r="D118" s="73" t="s">
        <v>57</v>
      </c>
      <c r="E118" s="74" t="s">
        <v>542</v>
      </c>
      <c r="F118" s="75">
        <v>132.75</v>
      </c>
      <c r="G118" s="75">
        <v>131.80000000000001</v>
      </c>
      <c r="H118" s="75">
        <v>132.6</v>
      </c>
      <c r="I118" s="75">
        <v>130.75</v>
      </c>
      <c r="J118" s="75">
        <v>132.65</v>
      </c>
      <c r="K118" s="75">
        <v>132.6</v>
      </c>
      <c r="L118" s="75">
        <v>132.5</v>
      </c>
      <c r="M118" s="75">
        <v>133.1</v>
      </c>
      <c r="N118" s="75">
        <v>132.75</v>
      </c>
      <c r="O118" s="75">
        <v>132.5</v>
      </c>
      <c r="P118" s="75">
        <v>1324</v>
      </c>
    </row>
    <row r="119" spans="1:16" x14ac:dyDescent="0.3">
      <c r="A119" s="1"/>
      <c r="B119" s="73" t="s">
        <v>104</v>
      </c>
      <c r="C119" s="73" t="s">
        <v>949</v>
      </c>
      <c r="D119" s="73" t="s">
        <v>57</v>
      </c>
      <c r="E119" s="74" t="s">
        <v>542</v>
      </c>
      <c r="F119" s="75">
        <v>5407.15</v>
      </c>
      <c r="G119" s="75">
        <v>5446.45</v>
      </c>
      <c r="H119" s="75">
        <v>5411.55</v>
      </c>
      <c r="I119" s="75">
        <v>5386.25</v>
      </c>
      <c r="J119" s="75">
        <v>5401.25</v>
      </c>
      <c r="K119" s="75">
        <v>5312.15</v>
      </c>
      <c r="L119" s="75">
        <v>5385.95</v>
      </c>
      <c r="M119" s="75">
        <v>5384</v>
      </c>
      <c r="N119" s="75">
        <v>5390.1</v>
      </c>
      <c r="O119" s="75">
        <v>5377.25</v>
      </c>
      <c r="P119" s="75">
        <v>53902.1</v>
      </c>
    </row>
    <row r="120" spans="1:16" x14ac:dyDescent="0.3">
      <c r="A120" s="1"/>
      <c r="B120" s="73" t="s">
        <v>104</v>
      </c>
      <c r="C120" s="73" t="s">
        <v>110</v>
      </c>
      <c r="D120" s="73" t="s">
        <v>57</v>
      </c>
      <c r="E120" s="74" t="s">
        <v>542</v>
      </c>
      <c r="F120" s="75">
        <v>2176.85</v>
      </c>
      <c r="G120" s="75">
        <v>2177.5</v>
      </c>
      <c r="H120" s="75">
        <v>2161.9</v>
      </c>
      <c r="I120" s="75">
        <v>2054.35</v>
      </c>
      <c r="J120" s="75">
        <v>2160.8000000000002</v>
      </c>
      <c r="K120" s="75">
        <v>2157.5</v>
      </c>
      <c r="L120" s="75">
        <v>2164.5500000000002</v>
      </c>
      <c r="M120" s="75">
        <v>2156.9499999999998</v>
      </c>
      <c r="N120" s="75">
        <v>2160.85</v>
      </c>
      <c r="O120" s="75">
        <v>2158</v>
      </c>
      <c r="P120" s="75">
        <v>21529.25</v>
      </c>
    </row>
    <row r="121" spans="1:16" x14ac:dyDescent="0.3">
      <c r="A121" s="1"/>
      <c r="B121" s="73" t="s">
        <v>104</v>
      </c>
      <c r="C121" s="73" t="s">
        <v>950</v>
      </c>
      <c r="D121" s="73" t="s">
        <v>57</v>
      </c>
      <c r="E121" s="74" t="s">
        <v>542</v>
      </c>
      <c r="F121" s="75">
        <v>238.05</v>
      </c>
      <c r="G121" s="75">
        <v>238.05</v>
      </c>
      <c r="H121" s="75">
        <v>237.75</v>
      </c>
      <c r="I121" s="75">
        <v>237.9</v>
      </c>
      <c r="J121" s="75">
        <v>237.6</v>
      </c>
      <c r="K121" s="75">
        <v>238.2</v>
      </c>
      <c r="L121" s="75">
        <v>237.8</v>
      </c>
      <c r="M121" s="75">
        <v>237.4</v>
      </c>
      <c r="N121" s="75">
        <v>237.6</v>
      </c>
      <c r="O121" s="75">
        <v>238.3</v>
      </c>
      <c r="P121" s="75">
        <v>2378.65</v>
      </c>
    </row>
    <row r="122" spans="1:16" x14ac:dyDescent="0.3">
      <c r="A122" s="1"/>
      <c r="B122" s="73" t="s">
        <v>112</v>
      </c>
      <c r="C122" s="73" t="s">
        <v>1014</v>
      </c>
      <c r="D122" s="73" t="s">
        <v>57</v>
      </c>
      <c r="E122" s="74" t="s">
        <v>545</v>
      </c>
      <c r="F122" s="75">
        <v>1068.25</v>
      </c>
      <c r="G122" s="75">
        <v>1322.25</v>
      </c>
      <c r="H122" s="75">
        <v>976.85</v>
      </c>
      <c r="I122" s="75">
        <v>1414.1</v>
      </c>
      <c r="J122" s="75">
        <v>1296.5255</v>
      </c>
      <c r="K122" s="75">
        <v>900.2</v>
      </c>
      <c r="L122" s="75">
        <v>1032.665</v>
      </c>
      <c r="M122" s="75">
        <v>1353.1</v>
      </c>
      <c r="N122" s="75">
        <v>742.55</v>
      </c>
      <c r="O122" s="75">
        <v>1565.5</v>
      </c>
      <c r="P122" s="75">
        <v>11671.9905</v>
      </c>
    </row>
    <row r="123" spans="1:16" x14ac:dyDescent="0.3">
      <c r="A123" s="1"/>
      <c r="B123" s="73" t="s">
        <v>112</v>
      </c>
      <c r="C123" s="73" t="s">
        <v>1015</v>
      </c>
      <c r="D123" s="73" t="s">
        <v>57</v>
      </c>
      <c r="E123" s="74" t="s">
        <v>545</v>
      </c>
      <c r="F123" s="75">
        <v>1120</v>
      </c>
      <c r="G123" s="75">
        <v>1308.95</v>
      </c>
      <c r="H123" s="75">
        <v>994.3</v>
      </c>
      <c r="I123" s="75">
        <v>1245.6500000000001</v>
      </c>
      <c r="J123" s="75">
        <v>1324.7449999999999</v>
      </c>
      <c r="K123" s="75">
        <v>1037.45</v>
      </c>
      <c r="L123" s="75">
        <v>1100.1099999999999</v>
      </c>
      <c r="M123" s="75">
        <v>1328.5</v>
      </c>
      <c r="N123" s="75">
        <v>793.1</v>
      </c>
      <c r="O123" s="75">
        <v>1331.35</v>
      </c>
      <c r="P123" s="75">
        <v>11584.155000000001</v>
      </c>
    </row>
    <row r="124" spans="1:16" x14ac:dyDescent="0.3">
      <c r="A124" s="1"/>
      <c r="B124" s="73" t="s">
        <v>112</v>
      </c>
      <c r="C124" s="73" t="s">
        <v>951</v>
      </c>
      <c r="D124" s="73" t="s">
        <v>57</v>
      </c>
      <c r="E124" s="74" t="s">
        <v>542</v>
      </c>
      <c r="F124" s="75">
        <v>1856.2</v>
      </c>
      <c r="G124" s="75">
        <v>1851.1</v>
      </c>
      <c r="H124" s="75">
        <v>1850.55</v>
      </c>
      <c r="I124" s="75">
        <v>1856.75</v>
      </c>
      <c r="J124" s="75">
        <v>1852.3444999999999</v>
      </c>
      <c r="K124" s="75">
        <v>1731.35</v>
      </c>
      <c r="L124" s="75">
        <v>1846.25</v>
      </c>
      <c r="M124" s="75">
        <v>1576.65</v>
      </c>
      <c r="N124" s="75">
        <v>1850.35</v>
      </c>
      <c r="O124" s="75">
        <v>1844.05</v>
      </c>
      <c r="P124" s="75">
        <v>18115.594499999999</v>
      </c>
    </row>
    <row r="125" spans="1:16" x14ac:dyDescent="0.3">
      <c r="A125" s="1"/>
      <c r="B125" s="73" t="s">
        <v>112</v>
      </c>
      <c r="C125" s="73" t="s">
        <v>952</v>
      </c>
      <c r="D125" s="73" t="s">
        <v>1074</v>
      </c>
      <c r="E125" s="74" t="s">
        <v>542</v>
      </c>
      <c r="F125" s="75">
        <v>14.4</v>
      </c>
      <c r="G125" s="75">
        <v>14.4</v>
      </c>
      <c r="H125" s="75">
        <v>14.4</v>
      </c>
      <c r="I125" s="75">
        <v>14.4</v>
      </c>
      <c r="J125" s="75">
        <v>15.641999999999999</v>
      </c>
      <c r="K125" s="75">
        <v>14.4</v>
      </c>
      <c r="L125" s="75">
        <v>14.4</v>
      </c>
      <c r="M125" s="75">
        <v>14.4</v>
      </c>
      <c r="N125" s="75">
        <v>14.4</v>
      </c>
      <c r="O125" s="75">
        <v>14.4</v>
      </c>
      <c r="P125" s="75">
        <v>145.24199999999999</v>
      </c>
    </row>
    <row r="126" spans="1:16" x14ac:dyDescent="0.3">
      <c r="A126" s="1"/>
      <c r="B126" s="73" t="s">
        <v>112</v>
      </c>
      <c r="C126" s="73" t="s">
        <v>953</v>
      </c>
      <c r="D126" s="73" t="s">
        <v>57</v>
      </c>
      <c r="E126" s="74" t="s">
        <v>542</v>
      </c>
      <c r="F126" s="75">
        <v>720</v>
      </c>
      <c r="G126" s="75">
        <v>720.6</v>
      </c>
      <c r="H126" s="75">
        <v>722.8</v>
      </c>
      <c r="I126" s="75">
        <v>719.5</v>
      </c>
      <c r="J126" s="75">
        <v>722.31</v>
      </c>
      <c r="K126" s="75">
        <v>721.65</v>
      </c>
      <c r="L126" s="75">
        <v>723.85</v>
      </c>
      <c r="M126" s="75">
        <v>721.65</v>
      </c>
      <c r="N126" s="75">
        <v>723.85</v>
      </c>
      <c r="O126" s="75">
        <v>722.7</v>
      </c>
      <c r="P126" s="75">
        <v>7218.91</v>
      </c>
    </row>
    <row r="127" spans="1:16" x14ac:dyDescent="0.3">
      <c r="A127" s="1"/>
      <c r="B127" s="73" t="s">
        <v>112</v>
      </c>
      <c r="C127" s="73" t="s">
        <v>113</v>
      </c>
      <c r="D127" s="73" t="s">
        <v>57</v>
      </c>
      <c r="E127" s="74" t="s">
        <v>542</v>
      </c>
      <c r="F127" s="75">
        <v>6102.75</v>
      </c>
      <c r="G127" s="75">
        <v>5938.4</v>
      </c>
      <c r="H127" s="75">
        <v>5917</v>
      </c>
      <c r="I127" s="75">
        <v>6206</v>
      </c>
      <c r="J127" s="75">
        <v>6126.1840000000002</v>
      </c>
      <c r="K127" s="75">
        <v>6071.15</v>
      </c>
      <c r="L127" s="75">
        <v>5108.45</v>
      </c>
      <c r="M127" s="75">
        <v>5337.7</v>
      </c>
      <c r="N127" s="75">
        <v>4706.8</v>
      </c>
      <c r="O127" s="75">
        <v>4379.55</v>
      </c>
      <c r="P127" s="75">
        <v>55893.983999999997</v>
      </c>
    </row>
    <row r="128" spans="1:16" x14ac:dyDescent="0.3">
      <c r="A128" s="1"/>
      <c r="B128" s="73" t="s">
        <v>112</v>
      </c>
      <c r="C128" s="73" t="s">
        <v>117</v>
      </c>
      <c r="D128" s="73" t="s">
        <v>57</v>
      </c>
      <c r="E128" s="74" t="s">
        <v>542</v>
      </c>
      <c r="F128" s="75">
        <v>3126.45</v>
      </c>
      <c r="G128" s="75">
        <v>3104.35</v>
      </c>
      <c r="H128" s="75">
        <v>3074</v>
      </c>
      <c r="I128" s="75">
        <v>3126.75</v>
      </c>
      <c r="J128" s="75">
        <v>3123.5430000000001</v>
      </c>
      <c r="K128" s="75">
        <v>3123.95</v>
      </c>
      <c r="L128" s="75">
        <v>3099.05</v>
      </c>
      <c r="M128" s="75">
        <v>3109.95</v>
      </c>
      <c r="N128" s="75">
        <v>3115.65</v>
      </c>
      <c r="O128" s="75">
        <v>3125.35</v>
      </c>
      <c r="P128" s="75">
        <v>31129.043000000001</v>
      </c>
    </row>
    <row r="129" spans="1:16" x14ac:dyDescent="0.3">
      <c r="A129" s="1"/>
      <c r="B129" s="73" t="s">
        <v>112</v>
      </c>
      <c r="C129" s="73" t="s">
        <v>956</v>
      </c>
      <c r="D129" s="73" t="s">
        <v>57</v>
      </c>
      <c r="E129" s="74" t="s">
        <v>542</v>
      </c>
      <c r="F129" s="75">
        <v>1449.9</v>
      </c>
      <c r="G129" s="75">
        <v>1534.8</v>
      </c>
      <c r="H129" s="75">
        <v>1528.2</v>
      </c>
      <c r="I129" s="75">
        <v>1523.2</v>
      </c>
      <c r="J129" s="75">
        <v>1527.5084999999999</v>
      </c>
      <c r="K129" s="75">
        <v>1522.7</v>
      </c>
      <c r="L129" s="75">
        <v>1525.05</v>
      </c>
      <c r="M129" s="75">
        <v>1522.95</v>
      </c>
      <c r="N129" s="75">
        <v>1537.05</v>
      </c>
      <c r="O129" s="75">
        <v>1519.4</v>
      </c>
      <c r="P129" s="75">
        <v>15190.7585</v>
      </c>
    </row>
    <row r="130" spans="1:16" x14ac:dyDescent="0.3">
      <c r="A130" s="1"/>
      <c r="B130" s="73" t="s">
        <v>112</v>
      </c>
      <c r="C130" s="73" t="s">
        <v>1117</v>
      </c>
      <c r="D130" s="73" t="s">
        <v>1118</v>
      </c>
      <c r="E130" s="74" t="s">
        <v>544</v>
      </c>
      <c r="F130" s="75">
        <v>827.75</v>
      </c>
      <c r="G130" s="75">
        <v>929.95</v>
      </c>
      <c r="H130" s="75">
        <v>871.5</v>
      </c>
      <c r="I130" s="75">
        <v>891.9</v>
      </c>
      <c r="J130" s="75">
        <v>931.2</v>
      </c>
      <c r="K130" s="75">
        <v>571.70000000000005</v>
      </c>
      <c r="L130" s="75">
        <v>876.3</v>
      </c>
      <c r="M130" s="75">
        <v>871.6</v>
      </c>
      <c r="N130" s="75">
        <v>594.35</v>
      </c>
      <c r="O130" s="75">
        <v>880.71849999999995</v>
      </c>
      <c r="P130" s="75">
        <v>8246.9685000000009</v>
      </c>
    </row>
    <row r="131" spans="1:16" x14ac:dyDescent="0.3">
      <c r="A131" s="1"/>
      <c r="B131" s="73" t="s">
        <v>112</v>
      </c>
      <c r="C131" s="73" t="s">
        <v>1017</v>
      </c>
      <c r="D131" s="73" t="s">
        <v>57</v>
      </c>
      <c r="E131" s="74" t="s">
        <v>544</v>
      </c>
      <c r="F131" s="75">
        <v>1051</v>
      </c>
      <c r="G131" s="75">
        <v>1218.5</v>
      </c>
      <c r="H131" s="75">
        <v>1119</v>
      </c>
      <c r="I131" s="75">
        <v>1153</v>
      </c>
      <c r="J131" s="75">
        <v>1203.3</v>
      </c>
      <c r="K131" s="75">
        <v>712.65</v>
      </c>
      <c r="L131" s="75">
        <v>1062.7</v>
      </c>
      <c r="M131" s="75">
        <v>1115.1500000000001</v>
      </c>
      <c r="N131" s="75">
        <v>749.5</v>
      </c>
      <c r="O131" s="75">
        <v>1131.5</v>
      </c>
      <c r="P131" s="75">
        <v>10516.3</v>
      </c>
    </row>
    <row r="132" spans="1:16" x14ac:dyDescent="0.3">
      <c r="A132" s="1"/>
      <c r="B132" s="73" t="s">
        <v>112</v>
      </c>
      <c r="C132" s="73" t="s">
        <v>1119</v>
      </c>
      <c r="D132" s="73" t="s">
        <v>123</v>
      </c>
      <c r="E132" s="74" t="s">
        <v>543</v>
      </c>
      <c r="F132" s="75">
        <v>583.85</v>
      </c>
      <c r="G132" s="75"/>
      <c r="H132" s="75"/>
      <c r="I132" s="75">
        <v>449.15</v>
      </c>
      <c r="J132" s="75">
        <v>602.27</v>
      </c>
      <c r="K132" s="75">
        <v>755.5</v>
      </c>
      <c r="L132" s="75"/>
      <c r="M132" s="75"/>
      <c r="N132" s="75"/>
      <c r="O132" s="75"/>
      <c r="P132" s="75">
        <v>2390.77</v>
      </c>
    </row>
    <row r="133" spans="1:16" x14ac:dyDescent="0.3">
      <c r="A133" s="1"/>
      <c r="B133" s="73" t="s">
        <v>112</v>
      </c>
      <c r="C133" s="73" t="s">
        <v>1119</v>
      </c>
      <c r="D133" s="73" t="s">
        <v>1120</v>
      </c>
      <c r="E133" s="74" t="s">
        <v>543</v>
      </c>
      <c r="F133" s="75"/>
      <c r="G133" s="75"/>
      <c r="H133" s="75"/>
      <c r="I133" s="75"/>
      <c r="J133" s="75"/>
      <c r="K133" s="75">
        <v>307.8</v>
      </c>
      <c r="L133" s="75"/>
      <c r="M133" s="75"/>
      <c r="N133" s="75"/>
      <c r="O133" s="75"/>
      <c r="P133" s="75">
        <v>307.8</v>
      </c>
    </row>
    <row r="134" spans="1:16" x14ac:dyDescent="0.3">
      <c r="A134" s="1"/>
      <c r="B134" s="73" t="s">
        <v>112</v>
      </c>
      <c r="C134" s="73" t="s">
        <v>1119</v>
      </c>
      <c r="D134" s="73" t="s">
        <v>362</v>
      </c>
      <c r="E134" s="74" t="s">
        <v>543</v>
      </c>
      <c r="F134" s="75"/>
      <c r="G134" s="75"/>
      <c r="H134" s="75"/>
      <c r="I134" s="75"/>
      <c r="J134" s="75"/>
      <c r="K134" s="75">
        <v>333.2</v>
      </c>
      <c r="L134" s="75"/>
      <c r="M134" s="75"/>
      <c r="N134" s="75"/>
      <c r="O134" s="75"/>
      <c r="P134" s="75">
        <v>333.2</v>
      </c>
    </row>
    <row r="135" spans="1:16" x14ac:dyDescent="0.3">
      <c r="A135" s="1"/>
      <c r="B135" s="73" t="s">
        <v>112</v>
      </c>
      <c r="C135" s="73" t="s">
        <v>126</v>
      </c>
      <c r="D135" s="73" t="s">
        <v>127</v>
      </c>
      <c r="E135" s="74" t="s">
        <v>543</v>
      </c>
      <c r="F135" s="75">
        <v>1834.55</v>
      </c>
      <c r="G135" s="75">
        <v>948.8</v>
      </c>
      <c r="H135" s="75">
        <v>807.3</v>
      </c>
      <c r="I135" s="75">
        <v>846.35</v>
      </c>
      <c r="J135" s="75">
        <v>743.36800000000005</v>
      </c>
      <c r="K135" s="75">
        <v>1430.5</v>
      </c>
      <c r="L135" s="75"/>
      <c r="M135" s="75"/>
      <c r="N135" s="75">
        <v>1409</v>
      </c>
      <c r="O135" s="75"/>
      <c r="P135" s="75">
        <v>8019.8680000000004</v>
      </c>
    </row>
    <row r="136" spans="1:16" x14ac:dyDescent="0.3">
      <c r="A136" s="1"/>
      <c r="B136" s="73" t="s">
        <v>112</v>
      </c>
      <c r="C136" s="73" t="s">
        <v>129</v>
      </c>
      <c r="D136" s="73" t="s">
        <v>1092</v>
      </c>
      <c r="E136" s="74" t="s">
        <v>543</v>
      </c>
      <c r="F136" s="75">
        <v>2925.9</v>
      </c>
      <c r="G136" s="75">
        <v>2938.15</v>
      </c>
      <c r="H136" s="75">
        <v>3008.3</v>
      </c>
      <c r="I136" s="75">
        <v>2931.2</v>
      </c>
      <c r="J136" s="75">
        <v>2812.0149999999999</v>
      </c>
      <c r="K136" s="75">
        <v>2740.95</v>
      </c>
      <c r="L136" s="75">
        <v>2536.9</v>
      </c>
      <c r="M136" s="75">
        <v>2760.25</v>
      </c>
      <c r="N136" s="75">
        <v>2950.9</v>
      </c>
      <c r="O136" s="75">
        <v>2806.85</v>
      </c>
      <c r="P136" s="75">
        <v>28411.415000000001</v>
      </c>
    </row>
    <row r="137" spans="1:16" x14ac:dyDescent="0.3">
      <c r="A137" s="1"/>
      <c r="B137" s="73" t="s">
        <v>112</v>
      </c>
      <c r="C137" s="73" t="s">
        <v>129</v>
      </c>
      <c r="D137" s="73" t="s">
        <v>75</v>
      </c>
      <c r="E137" s="74" t="s">
        <v>543</v>
      </c>
      <c r="F137" s="75">
        <v>729.8</v>
      </c>
      <c r="G137" s="75">
        <v>816.8</v>
      </c>
      <c r="H137" s="75"/>
      <c r="I137" s="75">
        <v>1621.4</v>
      </c>
      <c r="J137" s="75">
        <v>1474.7750000000001</v>
      </c>
      <c r="K137" s="75">
        <v>2778.5</v>
      </c>
      <c r="L137" s="75">
        <v>2558.65</v>
      </c>
      <c r="M137" s="75">
        <v>2798.3</v>
      </c>
      <c r="N137" s="75">
        <v>3004.4</v>
      </c>
      <c r="O137" s="75">
        <v>2845.15</v>
      </c>
      <c r="P137" s="75">
        <v>18627.775000000001</v>
      </c>
    </row>
    <row r="138" spans="1:16" x14ac:dyDescent="0.3">
      <c r="A138" s="1"/>
      <c r="B138" s="73" t="s">
        <v>112</v>
      </c>
      <c r="C138" s="73" t="s">
        <v>129</v>
      </c>
      <c r="D138" s="73" t="s">
        <v>1121</v>
      </c>
      <c r="E138" s="74" t="s">
        <v>543</v>
      </c>
      <c r="F138" s="75">
        <v>1439.1</v>
      </c>
      <c r="G138" s="75">
        <v>1472.75</v>
      </c>
      <c r="H138" s="75">
        <v>1472.25</v>
      </c>
      <c r="I138" s="75">
        <v>1445.95</v>
      </c>
      <c r="J138" s="75">
        <v>2124.7914999999998</v>
      </c>
      <c r="K138" s="75">
        <v>3186.9</v>
      </c>
      <c r="L138" s="75">
        <v>2987.3</v>
      </c>
      <c r="M138" s="75">
        <v>3126.1</v>
      </c>
      <c r="N138" s="75">
        <v>3253.3</v>
      </c>
      <c r="O138" s="75">
        <v>3153.6</v>
      </c>
      <c r="P138" s="75">
        <v>23662.041499999999</v>
      </c>
    </row>
    <row r="139" spans="1:16" x14ac:dyDescent="0.3">
      <c r="A139" s="1"/>
      <c r="B139" s="73" t="s">
        <v>1122</v>
      </c>
      <c r="C139" s="73" t="s">
        <v>1123</v>
      </c>
      <c r="D139" s="73" t="s">
        <v>57</v>
      </c>
      <c r="E139" s="74" t="s">
        <v>544</v>
      </c>
      <c r="F139" s="75">
        <v>154.05000000000001</v>
      </c>
      <c r="G139" s="75">
        <v>158.75</v>
      </c>
      <c r="H139" s="75">
        <v>139.85</v>
      </c>
      <c r="I139" s="75">
        <v>148.18600000000001</v>
      </c>
      <c r="J139" s="75">
        <v>149.55000000000001</v>
      </c>
      <c r="K139" s="75">
        <v>52.6</v>
      </c>
      <c r="L139" s="75">
        <v>139.85</v>
      </c>
      <c r="M139" s="75">
        <v>156.69999999999999</v>
      </c>
      <c r="N139" s="75">
        <v>156.69999999999999</v>
      </c>
      <c r="O139" s="75">
        <v>154.44999999999999</v>
      </c>
      <c r="P139" s="75">
        <v>1410.6859999999999</v>
      </c>
    </row>
    <row r="140" spans="1:16" x14ac:dyDescent="0.3">
      <c r="A140" s="1"/>
      <c r="B140" s="73" t="s">
        <v>365</v>
      </c>
      <c r="C140" s="73" t="s">
        <v>1020</v>
      </c>
      <c r="D140" s="73" t="s">
        <v>57</v>
      </c>
      <c r="E140" s="74" t="s">
        <v>545</v>
      </c>
      <c r="F140" s="75">
        <v>329.15</v>
      </c>
      <c r="G140" s="75">
        <v>304.2</v>
      </c>
      <c r="H140" s="75">
        <v>256.2</v>
      </c>
      <c r="I140" s="75">
        <v>442.55</v>
      </c>
      <c r="J140" s="75">
        <v>244.05</v>
      </c>
      <c r="K140" s="75">
        <v>142</v>
      </c>
      <c r="L140" s="75">
        <v>240.9</v>
      </c>
      <c r="M140" s="75">
        <v>302</v>
      </c>
      <c r="N140" s="75">
        <v>248.95</v>
      </c>
      <c r="O140" s="75">
        <v>494.65</v>
      </c>
      <c r="P140" s="75">
        <v>3004.65</v>
      </c>
    </row>
    <row r="141" spans="1:16" x14ac:dyDescent="0.3">
      <c r="A141" s="1"/>
      <c r="B141" s="73" t="s">
        <v>368</v>
      </c>
      <c r="C141" s="73" t="s">
        <v>1124</v>
      </c>
      <c r="D141" s="73" t="s">
        <v>57</v>
      </c>
      <c r="E141" s="74" t="s">
        <v>545</v>
      </c>
      <c r="F141" s="75">
        <v>1158.45</v>
      </c>
      <c r="G141" s="75">
        <v>1097.3499999999999</v>
      </c>
      <c r="H141" s="75">
        <v>953.25</v>
      </c>
      <c r="I141" s="75">
        <v>1331.3</v>
      </c>
      <c r="J141" s="75">
        <v>823.45</v>
      </c>
      <c r="K141" s="75">
        <v>569.65</v>
      </c>
      <c r="L141" s="75">
        <v>887.3</v>
      </c>
      <c r="M141" s="75">
        <v>1045.45</v>
      </c>
      <c r="N141" s="75">
        <v>796.9</v>
      </c>
      <c r="O141" s="75">
        <v>1516.3</v>
      </c>
      <c r="P141" s="75">
        <v>10179.4</v>
      </c>
    </row>
    <row r="142" spans="1:16" x14ac:dyDescent="0.3">
      <c r="A142" s="1"/>
      <c r="B142" s="73" t="s">
        <v>373</v>
      </c>
      <c r="C142" s="73" t="s">
        <v>1022</v>
      </c>
      <c r="D142" s="73" t="s">
        <v>57</v>
      </c>
      <c r="E142" s="74" t="s">
        <v>543</v>
      </c>
      <c r="F142" s="75">
        <v>114</v>
      </c>
      <c r="G142" s="75">
        <v>92.6</v>
      </c>
      <c r="H142" s="75">
        <v>115.2</v>
      </c>
      <c r="I142" s="75">
        <v>115.2</v>
      </c>
      <c r="J142" s="75">
        <v>115.2</v>
      </c>
      <c r="K142" s="75">
        <v>115.2</v>
      </c>
      <c r="L142" s="75">
        <v>115.2</v>
      </c>
      <c r="M142" s="75">
        <v>114.45</v>
      </c>
      <c r="N142" s="75">
        <v>107.55</v>
      </c>
      <c r="O142" s="75">
        <v>113.4</v>
      </c>
      <c r="P142" s="75">
        <v>1118</v>
      </c>
    </row>
    <row r="143" spans="1:16" x14ac:dyDescent="0.3">
      <c r="A143" s="1"/>
      <c r="B143" s="73" t="s">
        <v>373</v>
      </c>
      <c r="C143" s="73" t="s">
        <v>1125</v>
      </c>
      <c r="D143" s="73" t="s">
        <v>57</v>
      </c>
      <c r="E143" s="74" t="s">
        <v>543</v>
      </c>
      <c r="F143" s="75">
        <v>64.45</v>
      </c>
      <c r="G143" s="75">
        <v>52.4</v>
      </c>
      <c r="H143" s="75">
        <v>58.05</v>
      </c>
      <c r="I143" s="75">
        <v>59.9</v>
      </c>
      <c r="J143" s="75">
        <v>62.45</v>
      </c>
      <c r="K143" s="75">
        <v>61.8</v>
      </c>
      <c r="L143" s="75">
        <v>62.1</v>
      </c>
      <c r="M143" s="75">
        <v>59.9</v>
      </c>
      <c r="N143" s="75">
        <v>60.5</v>
      </c>
      <c r="O143" s="75">
        <v>47.05</v>
      </c>
      <c r="P143" s="75">
        <v>588.6</v>
      </c>
    </row>
    <row r="144" spans="1:16" x14ac:dyDescent="0.3">
      <c r="A144" s="1"/>
      <c r="B144" s="73" t="s">
        <v>373</v>
      </c>
      <c r="C144" s="73" t="s">
        <v>1126</v>
      </c>
      <c r="D144" s="73" t="s">
        <v>57</v>
      </c>
      <c r="E144" s="74" t="s">
        <v>543</v>
      </c>
      <c r="F144" s="75">
        <v>24</v>
      </c>
      <c r="G144" s="75">
        <v>19.7</v>
      </c>
      <c r="H144" s="75">
        <v>34.1</v>
      </c>
      <c r="I144" s="75">
        <v>56.6</v>
      </c>
      <c r="J144" s="75">
        <v>55.8</v>
      </c>
      <c r="K144" s="75">
        <v>57.4</v>
      </c>
      <c r="L144" s="75">
        <v>54.55</v>
      </c>
      <c r="M144" s="75">
        <v>56.3</v>
      </c>
      <c r="N144" s="75">
        <v>41.55</v>
      </c>
      <c r="O144" s="75">
        <v>52.6</v>
      </c>
      <c r="P144" s="75">
        <v>452.6</v>
      </c>
    </row>
    <row r="145" spans="1:16" x14ac:dyDescent="0.3">
      <c r="A145" s="1"/>
      <c r="B145" s="73" t="s">
        <v>373</v>
      </c>
      <c r="C145" s="73" t="s">
        <v>1127</v>
      </c>
      <c r="D145" s="73" t="s">
        <v>57</v>
      </c>
      <c r="E145" s="74" t="s">
        <v>543</v>
      </c>
      <c r="F145" s="75">
        <v>57.6</v>
      </c>
      <c r="G145" s="75">
        <v>57.6</v>
      </c>
      <c r="H145" s="75">
        <v>57.6</v>
      </c>
      <c r="I145" s="75">
        <v>56.5</v>
      </c>
      <c r="J145" s="75">
        <v>57.6</v>
      </c>
      <c r="K145" s="75">
        <v>42.3</v>
      </c>
      <c r="L145" s="75">
        <v>55.2</v>
      </c>
      <c r="M145" s="75">
        <v>47.2</v>
      </c>
      <c r="N145" s="75">
        <v>57.6</v>
      </c>
      <c r="O145" s="75">
        <v>56.7</v>
      </c>
      <c r="P145" s="75">
        <v>545.9</v>
      </c>
    </row>
    <row r="146" spans="1:16" ht="27.6" x14ac:dyDescent="0.3">
      <c r="A146" s="1"/>
      <c r="B146" s="73" t="s">
        <v>378</v>
      </c>
      <c r="C146" s="73" t="s">
        <v>1128</v>
      </c>
      <c r="D146" s="73" t="s">
        <v>380</v>
      </c>
      <c r="E146" s="74" t="s">
        <v>543</v>
      </c>
      <c r="F146" s="75"/>
      <c r="G146" s="75"/>
      <c r="H146" s="75"/>
      <c r="I146" s="75"/>
      <c r="J146" s="75"/>
      <c r="K146" s="75"/>
      <c r="L146" s="75"/>
      <c r="M146" s="75"/>
      <c r="N146" s="75"/>
      <c r="O146" s="75"/>
      <c r="P146" s="75">
        <v>0</v>
      </c>
    </row>
    <row r="147" spans="1:16" ht="27.6" x14ac:dyDescent="0.3">
      <c r="A147" s="1"/>
      <c r="B147" s="73" t="s">
        <v>378</v>
      </c>
      <c r="C147" s="73" t="s">
        <v>1128</v>
      </c>
      <c r="D147" s="73" t="s">
        <v>1129</v>
      </c>
      <c r="E147" s="74" t="s">
        <v>543</v>
      </c>
      <c r="F147" s="75"/>
      <c r="G147" s="75">
        <v>12.65</v>
      </c>
      <c r="H147" s="75"/>
      <c r="I147" s="75"/>
      <c r="J147" s="75"/>
      <c r="K147" s="75"/>
      <c r="L147" s="75"/>
      <c r="M147" s="75"/>
      <c r="N147" s="75"/>
      <c r="O147" s="75"/>
      <c r="P147" s="75">
        <v>12.65</v>
      </c>
    </row>
    <row r="148" spans="1:16" x14ac:dyDescent="0.3">
      <c r="A148" s="1"/>
      <c r="B148" s="73" t="s">
        <v>584</v>
      </c>
      <c r="C148" s="73" t="s">
        <v>1026</v>
      </c>
      <c r="D148" s="73" t="s">
        <v>57</v>
      </c>
      <c r="E148" s="74" t="s">
        <v>544</v>
      </c>
      <c r="F148" s="75">
        <v>106.4</v>
      </c>
      <c r="G148" s="75">
        <v>125.8</v>
      </c>
      <c r="H148" s="75">
        <v>123.7865</v>
      </c>
      <c r="I148" s="75">
        <v>124.2</v>
      </c>
      <c r="J148" s="75">
        <v>122.4</v>
      </c>
      <c r="K148" s="75">
        <v>88.1</v>
      </c>
      <c r="L148" s="75">
        <v>119.6</v>
      </c>
      <c r="M148" s="75">
        <v>112.2</v>
      </c>
      <c r="N148" s="75">
        <v>91.7</v>
      </c>
      <c r="O148" s="75">
        <v>117.312</v>
      </c>
      <c r="P148" s="75">
        <v>1131.4984999999999</v>
      </c>
    </row>
    <row r="149" spans="1:16" x14ac:dyDescent="0.3">
      <c r="A149" s="1"/>
      <c r="B149" s="73" t="s">
        <v>134</v>
      </c>
      <c r="C149" s="73" t="s">
        <v>135</v>
      </c>
      <c r="D149" s="73" t="s">
        <v>1099</v>
      </c>
      <c r="E149" s="74" t="s">
        <v>543</v>
      </c>
      <c r="F149" s="75"/>
      <c r="G149" s="75"/>
      <c r="H149" s="75"/>
      <c r="I149" s="75"/>
      <c r="J149" s="75"/>
      <c r="K149" s="75"/>
      <c r="L149" s="75"/>
      <c r="M149" s="75"/>
      <c r="N149" s="75"/>
      <c r="O149" s="75"/>
      <c r="P149" s="75">
        <v>0</v>
      </c>
    </row>
    <row r="150" spans="1:16" x14ac:dyDescent="0.3">
      <c r="A150" s="1"/>
      <c r="B150" s="73" t="s">
        <v>134</v>
      </c>
      <c r="C150" s="73" t="s">
        <v>135</v>
      </c>
      <c r="D150" s="73" t="s">
        <v>1100</v>
      </c>
      <c r="E150" s="74" t="s">
        <v>543</v>
      </c>
      <c r="F150" s="75"/>
      <c r="G150" s="75"/>
      <c r="H150" s="75"/>
      <c r="I150" s="75"/>
      <c r="J150" s="75"/>
      <c r="K150" s="75"/>
      <c r="L150" s="75"/>
      <c r="M150" s="75"/>
      <c r="N150" s="75"/>
      <c r="O150" s="75"/>
      <c r="P150" s="75">
        <v>0</v>
      </c>
    </row>
    <row r="151" spans="1:16" x14ac:dyDescent="0.3">
      <c r="A151" s="1"/>
      <c r="B151" s="73" t="s">
        <v>134</v>
      </c>
      <c r="C151" s="73" t="s">
        <v>135</v>
      </c>
      <c r="D151" s="73" t="s">
        <v>1092</v>
      </c>
      <c r="E151" s="74" t="s">
        <v>543</v>
      </c>
      <c r="F151" s="75"/>
      <c r="G151" s="75"/>
      <c r="H151" s="75"/>
      <c r="I151" s="75"/>
      <c r="J151" s="75"/>
      <c r="K151" s="75"/>
      <c r="L151" s="75"/>
      <c r="M151" s="75"/>
      <c r="N151" s="75"/>
      <c r="O151" s="75"/>
      <c r="P151" s="75">
        <v>0</v>
      </c>
    </row>
    <row r="152" spans="1:16" x14ac:dyDescent="0.3">
      <c r="A152" s="1"/>
      <c r="B152" s="73" t="s">
        <v>134</v>
      </c>
      <c r="C152" s="73" t="s">
        <v>135</v>
      </c>
      <c r="D152" s="73" t="s">
        <v>75</v>
      </c>
      <c r="E152" s="74" t="s">
        <v>543</v>
      </c>
      <c r="F152" s="75"/>
      <c r="G152" s="75"/>
      <c r="H152" s="75"/>
      <c r="I152" s="75"/>
      <c r="J152" s="75"/>
      <c r="K152" s="75"/>
      <c r="L152" s="75"/>
      <c r="M152" s="75"/>
      <c r="N152" s="75"/>
      <c r="O152" s="75"/>
      <c r="P152" s="75">
        <v>0</v>
      </c>
    </row>
    <row r="153" spans="1:16" x14ac:dyDescent="0.3">
      <c r="A153" s="1"/>
      <c r="B153" s="73" t="s">
        <v>549</v>
      </c>
      <c r="C153" s="73" t="s">
        <v>957</v>
      </c>
      <c r="D153" s="73" t="s">
        <v>57</v>
      </c>
      <c r="E153" s="74" t="s">
        <v>542</v>
      </c>
      <c r="F153" s="75">
        <v>2644.4</v>
      </c>
      <c r="G153" s="75">
        <v>2593.25</v>
      </c>
      <c r="H153" s="75">
        <v>1857.05</v>
      </c>
      <c r="I153" s="75">
        <v>2646.85</v>
      </c>
      <c r="J153" s="75">
        <v>2058.15</v>
      </c>
      <c r="K153" s="75">
        <v>2649.6</v>
      </c>
      <c r="L153" s="75">
        <v>2651.1</v>
      </c>
      <c r="M153" s="75">
        <v>2649</v>
      </c>
      <c r="N153" s="75">
        <v>2652.55</v>
      </c>
      <c r="O153" s="75">
        <v>2647.95</v>
      </c>
      <c r="P153" s="75">
        <v>25049.9</v>
      </c>
    </row>
    <row r="154" spans="1:16" x14ac:dyDescent="0.3">
      <c r="A154" s="1"/>
      <c r="B154" s="73" t="s">
        <v>549</v>
      </c>
      <c r="C154" s="73" t="s">
        <v>958</v>
      </c>
      <c r="D154" s="73" t="s">
        <v>57</v>
      </c>
      <c r="E154" s="74" t="s">
        <v>542</v>
      </c>
      <c r="F154" s="75">
        <v>36.200000000000003</v>
      </c>
      <c r="G154" s="75">
        <v>33</v>
      </c>
      <c r="H154" s="75">
        <v>36.450000000000003</v>
      </c>
      <c r="I154" s="75">
        <v>32.85</v>
      </c>
      <c r="J154" s="75">
        <v>33.6</v>
      </c>
      <c r="K154" s="75">
        <v>32.75</v>
      </c>
      <c r="L154" s="75">
        <v>29.25</v>
      </c>
      <c r="M154" s="75">
        <v>30.65</v>
      </c>
      <c r="N154" s="75">
        <v>42.55</v>
      </c>
      <c r="O154" s="75">
        <v>52.8</v>
      </c>
      <c r="P154" s="75">
        <v>360.1</v>
      </c>
    </row>
    <row r="155" spans="1:16" x14ac:dyDescent="0.3">
      <c r="A155" s="1"/>
      <c r="B155" s="73" t="s">
        <v>547</v>
      </c>
      <c r="C155" s="73" t="s">
        <v>1130</v>
      </c>
      <c r="D155" s="73" t="s">
        <v>1131</v>
      </c>
      <c r="E155" s="74" t="s">
        <v>543</v>
      </c>
      <c r="F155" s="75"/>
      <c r="G155" s="75"/>
      <c r="H155" s="75"/>
      <c r="I155" s="75"/>
      <c r="J155" s="75"/>
      <c r="K155" s="75"/>
      <c r="L155" s="75"/>
      <c r="M155" s="75"/>
      <c r="N155" s="75"/>
      <c r="O155" s="75"/>
      <c r="P155" s="75">
        <v>0</v>
      </c>
    </row>
    <row r="156" spans="1:16" x14ac:dyDescent="0.3">
      <c r="A156" s="1"/>
      <c r="B156" s="73" t="s">
        <v>547</v>
      </c>
      <c r="C156" s="73" t="s">
        <v>1130</v>
      </c>
      <c r="D156" s="73" t="s">
        <v>1132</v>
      </c>
      <c r="E156" s="74" t="s">
        <v>543</v>
      </c>
      <c r="F156" s="75"/>
      <c r="G156" s="75"/>
      <c r="H156" s="75"/>
      <c r="I156" s="75"/>
      <c r="J156" s="75"/>
      <c r="K156" s="75"/>
      <c r="L156" s="75"/>
      <c r="M156" s="75"/>
      <c r="N156" s="75"/>
      <c r="O156" s="75"/>
      <c r="P156" s="75">
        <v>0</v>
      </c>
    </row>
    <row r="157" spans="1:16" x14ac:dyDescent="0.3">
      <c r="A157" s="1"/>
      <c r="B157" s="73" t="s">
        <v>547</v>
      </c>
      <c r="C157" s="73" t="s">
        <v>1130</v>
      </c>
      <c r="D157" s="73" t="s">
        <v>1133</v>
      </c>
      <c r="E157" s="74" t="s">
        <v>543</v>
      </c>
      <c r="F157" s="75"/>
      <c r="G157" s="75"/>
      <c r="H157" s="75"/>
      <c r="I157" s="75"/>
      <c r="J157" s="75"/>
      <c r="K157" s="75"/>
      <c r="L157" s="75"/>
      <c r="M157" s="75"/>
      <c r="N157" s="75"/>
      <c r="O157" s="75"/>
      <c r="P157" s="75">
        <v>0</v>
      </c>
    </row>
    <row r="158" spans="1:16" x14ac:dyDescent="0.3">
      <c r="A158" s="1"/>
      <c r="B158" s="73" t="s">
        <v>959</v>
      </c>
      <c r="C158" s="73" t="s">
        <v>960</v>
      </c>
      <c r="D158" s="73" t="s">
        <v>57</v>
      </c>
      <c r="E158" s="74" t="s">
        <v>542</v>
      </c>
      <c r="F158" s="75">
        <v>480.05</v>
      </c>
      <c r="G158" s="75">
        <v>480.45</v>
      </c>
      <c r="H158" s="75">
        <v>479.55</v>
      </c>
      <c r="I158" s="75">
        <v>480.4</v>
      </c>
      <c r="J158" s="75">
        <v>480.45</v>
      </c>
      <c r="K158" s="75">
        <v>479.3</v>
      </c>
      <c r="L158" s="75">
        <v>480.3</v>
      </c>
      <c r="M158" s="75">
        <v>480.15</v>
      </c>
      <c r="N158" s="75">
        <v>480</v>
      </c>
      <c r="O158" s="75">
        <v>217.7</v>
      </c>
      <c r="P158" s="75">
        <v>4538.3500000000004</v>
      </c>
    </row>
    <row r="159" spans="1:16" x14ac:dyDescent="0.3">
      <c r="A159" s="1"/>
      <c r="B159" s="73" t="s">
        <v>959</v>
      </c>
      <c r="C159" s="73" t="s">
        <v>961</v>
      </c>
      <c r="D159" s="73" t="s">
        <v>57</v>
      </c>
      <c r="E159" s="74" t="s">
        <v>542</v>
      </c>
      <c r="F159" s="75">
        <v>125.05</v>
      </c>
      <c r="G159" s="75">
        <v>128</v>
      </c>
      <c r="H159" s="75">
        <v>129.55000000000001</v>
      </c>
      <c r="I159" s="75">
        <v>130.30000000000001</v>
      </c>
      <c r="J159" s="75">
        <v>133.85</v>
      </c>
      <c r="K159" s="75">
        <v>134.4</v>
      </c>
      <c r="L159" s="75">
        <v>135.65</v>
      </c>
      <c r="M159" s="75">
        <v>138.85</v>
      </c>
      <c r="N159" s="75">
        <v>133.1</v>
      </c>
      <c r="O159" s="75">
        <v>65.55</v>
      </c>
      <c r="P159" s="75">
        <v>1254.3</v>
      </c>
    </row>
    <row r="160" spans="1:16" x14ac:dyDescent="0.3">
      <c r="A160" s="1"/>
      <c r="B160" s="73" t="s">
        <v>959</v>
      </c>
      <c r="C160" s="73" t="s">
        <v>962</v>
      </c>
      <c r="D160" s="73" t="s">
        <v>57</v>
      </c>
      <c r="E160" s="74" t="s">
        <v>542</v>
      </c>
      <c r="F160" s="75">
        <v>478.95</v>
      </c>
      <c r="G160" s="75">
        <v>479.4</v>
      </c>
      <c r="H160" s="75">
        <v>478.35</v>
      </c>
      <c r="I160" s="75">
        <v>479.8</v>
      </c>
      <c r="J160" s="75">
        <v>479.4</v>
      </c>
      <c r="K160" s="75">
        <v>478.55</v>
      </c>
      <c r="L160" s="75">
        <v>479.45</v>
      </c>
      <c r="M160" s="75">
        <v>479.05</v>
      </c>
      <c r="N160" s="75">
        <v>479.5</v>
      </c>
      <c r="O160" s="75">
        <v>130.15</v>
      </c>
      <c r="P160" s="75">
        <v>4442.6000000000004</v>
      </c>
    </row>
    <row r="161" spans="1:16" x14ac:dyDescent="0.3">
      <c r="A161" s="1"/>
      <c r="B161" s="73" t="s">
        <v>137</v>
      </c>
      <c r="C161" s="73" t="s">
        <v>963</v>
      </c>
      <c r="D161" s="73" t="s">
        <v>57</v>
      </c>
      <c r="E161" s="74" t="s">
        <v>542</v>
      </c>
      <c r="F161" s="75">
        <v>71.400000000000006</v>
      </c>
      <c r="G161" s="75">
        <v>69.599999999999994</v>
      </c>
      <c r="H161" s="75">
        <v>91.2</v>
      </c>
      <c r="I161" s="75">
        <v>91.2</v>
      </c>
      <c r="J161" s="75">
        <v>91.2</v>
      </c>
      <c r="K161" s="75">
        <v>91.2</v>
      </c>
      <c r="L161" s="75">
        <v>91.2</v>
      </c>
      <c r="M161" s="75">
        <v>91.2</v>
      </c>
      <c r="N161" s="75">
        <v>91.2</v>
      </c>
      <c r="O161" s="75">
        <v>91.2</v>
      </c>
      <c r="P161" s="75">
        <v>870.6</v>
      </c>
    </row>
    <row r="162" spans="1:16" x14ac:dyDescent="0.3">
      <c r="A162" s="1"/>
      <c r="B162" s="73" t="s">
        <v>137</v>
      </c>
      <c r="C162" s="73" t="s">
        <v>964</v>
      </c>
      <c r="D162" s="73" t="s">
        <v>57</v>
      </c>
      <c r="E162" s="74" t="s">
        <v>542</v>
      </c>
      <c r="F162" s="75">
        <v>791.7</v>
      </c>
      <c r="G162" s="75">
        <v>1015.75</v>
      </c>
      <c r="H162" s="75">
        <v>1021.45</v>
      </c>
      <c r="I162" s="75">
        <v>1019.95</v>
      </c>
      <c r="J162" s="75">
        <v>484.9</v>
      </c>
      <c r="K162" s="75">
        <v>484.65</v>
      </c>
      <c r="L162" s="75">
        <v>115.9</v>
      </c>
      <c r="M162" s="75"/>
      <c r="N162" s="75">
        <v>192.15</v>
      </c>
      <c r="O162" s="75">
        <v>1001.4</v>
      </c>
      <c r="P162" s="75">
        <v>6127.85</v>
      </c>
    </row>
    <row r="163" spans="1:16" x14ac:dyDescent="0.3">
      <c r="A163" s="1"/>
      <c r="B163" s="73" t="s">
        <v>137</v>
      </c>
      <c r="C163" s="73" t="s">
        <v>138</v>
      </c>
      <c r="D163" s="73" t="s">
        <v>57</v>
      </c>
      <c r="E163" s="74" t="s">
        <v>542</v>
      </c>
      <c r="F163" s="75">
        <v>4079.7</v>
      </c>
      <c r="G163" s="75">
        <v>4063.65</v>
      </c>
      <c r="H163" s="75">
        <v>4085.25</v>
      </c>
      <c r="I163" s="75">
        <v>4076.9</v>
      </c>
      <c r="J163" s="75">
        <v>3865.05</v>
      </c>
      <c r="K163" s="75">
        <v>3777.75</v>
      </c>
      <c r="L163" s="75">
        <v>4086.95</v>
      </c>
      <c r="M163" s="75">
        <v>4078.15</v>
      </c>
      <c r="N163" s="75">
        <v>4089.65</v>
      </c>
      <c r="O163" s="75">
        <v>4078</v>
      </c>
      <c r="P163" s="75">
        <v>40281.050000000003</v>
      </c>
    </row>
    <row r="164" spans="1:16" x14ac:dyDescent="0.3">
      <c r="A164" s="1"/>
      <c r="B164" s="73" t="s">
        <v>137</v>
      </c>
      <c r="C164" s="73" t="s">
        <v>140</v>
      </c>
      <c r="D164" s="73" t="s">
        <v>57</v>
      </c>
      <c r="E164" s="74" t="s">
        <v>542</v>
      </c>
      <c r="F164" s="75">
        <v>787.15</v>
      </c>
      <c r="G164" s="75">
        <v>737.75</v>
      </c>
      <c r="H164" s="75">
        <v>699.75</v>
      </c>
      <c r="I164" s="75">
        <v>705.35</v>
      </c>
      <c r="J164" s="75">
        <v>686.9</v>
      </c>
      <c r="K164" s="75">
        <v>678.2</v>
      </c>
      <c r="L164" s="75">
        <v>677.05</v>
      </c>
      <c r="M164" s="75">
        <v>715.1</v>
      </c>
      <c r="N164" s="75">
        <v>717.1</v>
      </c>
      <c r="O164" s="75">
        <v>717</v>
      </c>
      <c r="P164" s="75">
        <v>7121.35</v>
      </c>
    </row>
    <row r="165" spans="1:16" x14ac:dyDescent="0.3">
      <c r="A165" s="1"/>
      <c r="B165" s="73" t="s">
        <v>137</v>
      </c>
      <c r="C165" s="73" t="s">
        <v>965</v>
      </c>
      <c r="D165" s="73" t="s">
        <v>57</v>
      </c>
      <c r="E165" s="74" t="s">
        <v>542</v>
      </c>
      <c r="F165" s="75">
        <v>1068.3</v>
      </c>
      <c r="G165" s="75">
        <v>1084.3</v>
      </c>
      <c r="H165" s="75">
        <v>1100.75</v>
      </c>
      <c r="I165" s="75">
        <v>1105.3499999999999</v>
      </c>
      <c r="J165" s="75">
        <v>1103.95</v>
      </c>
      <c r="K165" s="75">
        <v>1102.3499999999999</v>
      </c>
      <c r="L165" s="75">
        <v>1075.45</v>
      </c>
      <c r="M165" s="75">
        <v>1067.6500000000001</v>
      </c>
      <c r="N165" s="75">
        <v>1070.7</v>
      </c>
      <c r="O165" s="75">
        <v>1067.45</v>
      </c>
      <c r="P165" s="75">
        <v>10846.25</v>
      </c>
    </row>
    <row r="166" spans="1:16" x14ac:dyDescent="0.3">
      <c r="A166" s="1"/>
      <c r="B166" s="73" t="s">
        <v>137</v>
      </c>
      <c r="C166" s="73" t="s">
        <v>966</v>
      </c>
      <c r="D166" s="73" t="s">
        <v>57</v>
      </c>
      <c r="E166" s="74" t="s">
        <v>542</v>
      </c>
      <c r="F166" s="75">
        <v>2413.1</v>
      </c>
      <c r="G166" s="75">
        <v>2316.4499999999998</v>
      </c>
      <c r="H166" s="75">
        <v>2463.0500000000002</v>
      </c>
      <c r="I166" s="75">
        <v>2569.6</v>
      </c>
      <c r="J166" s="75">
        <v>2568.65</v>
      </c>
      <c r="K166" s="75">
        <v>2563.1</v>
      </c>
      <c r="L166" s="75">
        <v>2574.6999999999998</v>
      </c>
      <c r="M166" s="75">
        <v>2588.5500000000002</v>
      </c>
      <c r="N166" s="75">
        <v>2590.6</v>
      </c>
      <c r="O166" s="75">
        <v>1674.95</v>
      </c>
      <c r="P166" s="75">
        <v>24322.75</v>
      </c>
    </row>
    <row r="167" spans="1:16" x14ac:dyDescent="0.3">
      <c r="A167" s="1"/>
      <c r="B167" s="73" t="s">
        <v>1134</v>
      </c>
      <c r="C167" s="73" t="s">
        <v>1135</v>
      </c>
      <c r="D167" s="73" t="s">
        <v>57</v>
      </c>
      <c r="E167" s="74" t="s">
        <v>544</v>
      </c>
      <c r="F167" s="75">
        <v>168.15</v>
      </c>
      <c r="G167" s="75">
        <v>149</v>
      </c>
      <c r="H167" s="75">
        <v>131.30000000000001</v>
      </c>
      <c r="I167" s="75">
        <v>159.75</v>
      </c>
      <c r="J167" s="75">
        <v>109.1</v>
      </c>
      <c r="K167" s="75">
        <v>57.25</v>
      </c>
      <c r="L167" s="75">
        <v>143.9</v>
      </c>
      <c r="M167" s="75">
        <v>156.05000000000001</v>
      </c>
      <c r="N167" s="75">
        <v>116.25</v>
      </c>
      <c r="O167" s="75">
        <v>162.1</v>
      </c>
      <c r="P167" s="75">
        <v>1352.85</v>
      </c>
    </row>
    <row r="168" spans="1:16" x14ac:dyDescent="0.3">
      <c r="A168" s="1"/>
      <c r="B168" s="73" t="s">
        <v>142</v>
      </c>
      <c r="C168" s="73" t="s">
        <v>1136</v>
      </c>
      <c r="D168" s="73" t="s">
        <v>1099</v>
      </c>
      <c r="E168" s="74" t="s">
        <v>543</v>
      </c>
      <c r="F168" s="75">
        <v>4830.8500000000004</v>
      </c>
      <c r="G168" s="75">
        <v>1625.15</v>
      </c>
      <c r="H168" s="75">
        <v>1628.25</v>
      </c>
      <c r="I168" s="75">
        <v>4276.7</v>
      </c>
      <c r="J168" s="75">
        <v>1055.25</v>
      </c>
      <c r="K168" s="75">
        <v>2479.4</v>
      </c>
      <c r="L168" s="75">
        <v>4518.25</v>
      </c>
      <c r="M168" s="75">
        <v>4462.8500000000004</v>
      </c>
      <c r="N168" s="75">
        <v>4951.25</v>
      </c>
      <c r="O168" s="75">
        <v>4826.9497700000002</v>
      </c>
      <c r="P168" s="75">
        <v>34654.899770000004</v>
      </c>
    </row>
    <row r="169" spans="1:16" x14ac:dyDescent="0.3">
      <c r="A169" s="1"/>
      <c r="B169" s="73" t="s">
        <v>142</v>
      </c>
      <c r="C169" s="73" t="s">
        <v>1136</v>
      </c>
      <c r="D169" s="73" t="s">
        <v>1064</v>
      </c>
      <c r="E169" s="74" t="s">
        <v>543</v>
      </c>
      <c r="F169" s="75">
        <v>2338.3000000000002</v>
      </c>
      <c r="G169" s="75">
        <v>287.8</v>
      </c>
      <c r="H169" s="75">
        <v>693.4</v>
      </c>
      <c r="I169" s="75">
        <v>2167.4499999999998</v>
      </c>
      <c r="J169" s="75">
        <v>184.4</v>
      </c>
      <c r="K169" s="75">
        <v>1121.05</v>
      </c>
      <c r="L169" s="75">
        <v>2236.15</v>
      </c>
      <c r="M169" s="75">
        <v>2220.65</v>
      </c>
      <c r="N169" s="75">
        <v>2373.75</v>
      </c>
      <c r="O169" s="75">
        <v>2333.41345</v>
      </c>
      <c r="P169" s="75">
        <v>15956.363450000001</v>
      </c>
    </row>
    <row r="170" spans="1:16" x14ac:dyDescent="0.3">
      <c r="A170" s="1"/>
      <c r="B170" s="73" t="s">
        <v>146</v>
      </c>
      <c r="C170" s="73" t="s">
        <v>1137</v>
      </c>
      <c r="D170" s="73" t="s">
        <v>1099</v>
      </c>
      <c r="E170" s="74" t="s">
        <v>543</v>
      </c>
      <c r="F170" s="75"/>
      <c r="G170" s="75"/>
      <c r="H170" s="75"/>
      <c r="I170" s="75"/>
      <c r="J170" s="75"/>
      <c r="K170" s="75"/>
      <c r="L170" s="75"/>
      <c r="M170" s="75"/>
      <c r="N170" s="75"/>
      <c r="O170" s="75"/>
      <c r="P170" s="75">
        <v>0</v>
      </c>
    </row>
    <row r="171" spans="1:16" x14ac:dyDescent="0.3">
      <c r="A171" s="1"/>
      <c r="B171" s="73" t="s">
        <v>146</v>
      </c>
      <c r="C171" s="73" t="s">
        <v>1137</v>
      </c>
      <c r="D171" s="73" t="s">
        <v>1100</v>
      </c>
      <c r="E171" s="74" t="s">
        <v>543</v>
      </c>
      <c r="F171" s="75">
        <v>979.9</v>
      </c>
      <c r="G171" s="75">
        <v>739.5</v>
      </c>
      <c r="H171" s="75">
        <v>308.60000000000002</v>
      </c>
      <c r="I171" s="75">
        <v>203.65</v>
      </c>
      <c r="J171" s="75">
        <v>198.2</v>
      </c>
      <c r="K171" s="75">
        <v>917.9</v>
      </c>
      <c r="L171" s="75"/>
      <c r="M171" s="75"/>
      <c r="N171" s="75"/>
      <c r="O171" s="75"/>
      <c r="P171" s="75">
        <v>3347.75</v>
      </c>
    </row>
    <row r="172" spans="1:16" x14ac:dyDescent="0.3">
      <c r="A172" s="1"/>
      <c r="B172" s="73" t="s">
        <v>559</v>
      </c>
      <c r="C172" s="73" t="s">
        <v>1138</v>
      </c>
      <c r="D172" s="73" t="s">
        <v>57</v>
      </c>
      <c r="E172" s="74" t="s">
        <v>542</v>
      </c>
      <c r="F172" s="75"/>
      <c r="G172" s="75"/>
      <c r="H172" s="75"/>
      <c r="I172" s="75"/>
      <c r="J172" s="75"/>
      <c r="K172" s="75"/>
      <c r="L172" s="75"/>
      <c r="M172" s="75"/>
      <c r="N172" s="75"/>
      <c r="O172" s="75"/>
      <c r="P172" s="75">
        <v>0</v>
      </c>
    </row>
    <row r="173" spans="1:16" x14ac:dyDescent="0.3">
      <c r="A173" s="1"/>
      <c r="B173" s="73" t="s">
        <v>559</v>
      </c>
      <c r="C173" s="73" t="s">
        <v>967</v>
      </c>
      <c r="D173" s="73" t="s">
        <v>57</v>
      </c>
      <c r="E173" s="74" t="s">
        <v>542</v>
      </c>
      <c r="F173" s="75">
        <v>131.1</v>
      </c>
      <c r="G173" s="75">
        <v>148.55000000000001</v>
      </c>
      <c r="H173" s="75">
        <v>187.85</v>
      </c>
      <c r="I173" s="75">
        <v>202.2</v>
      </c>
      <c r="J173" s="75">
        <v>198.15</v>
      </c>
      <c r="K173" s="75">
        <v>171.95</v>
      </c>
      <c r="L173" s="75">
        <v>160.44999999999999</v>
      </c>
      <c r="M173" s="75">
        <v>158.15</v>
      </c>
      <c r="N173" s="75">
        <v>160.15</v>
      </c>
      <c r="O173" s="75">
        <v>157.19999999999999</v>
      </c>
      <c r="P173" s="75">
        <v>1675.75</v>
      </c>
    </row>
    <row r="174" spans="1:16" x14ac:dyDescent="0.3">
      <c r="A174" s="1"/>
      <c r="B174" s="73" t="s">
        <v>563</v>
      </c>
      <c r="C174" s="73" t="s">
        <v>968</v>
      </c>
      <c r="D174" s="73" t="s">
        <v>968</v>
      </c>
      <c r="E174" s="74" t="s">
        <v>542</v>
      </c>
      <c r="F174" s="75">
        <v>489.7</v>
      </c>
      <c r="G174" s="75">
        <v>489.45</v>
      </c>
      <c r="H174" s="75">
        <v>362.25</v>
      </c>
      <c r="I174" s="75">
        <v>489.9</v>
      </c>
      <c r="J174" s="75">
        <v>490.3</v>
      </c>
      <c r="K174" s="75">
        <v>489.5</v>
      </c>
      <c r="L174" s="75">
        <v>490.4</v>
      </c>
      <c r="M174" s="75">
        <v>489.7</v>
      </c>
      <c r="N174" s="75">
        <v>490.35</v>
      </c>
      <c r="O174" s="75">
        <v>488.65</v>
      </c>
      <c r="P174" s="75">
        <v>4770.2</v>
      </c>
    </row>
    <row r="175" spans="1:16" x14ac:dyDescent="0.3">
      <c r="A175" s="1"/>
      <c r="B175" s="216" t="s">
        <v>1139</v>
      </c>
      <c r="C175" s="216"/>
      <c r="D175" s="216"/>
      <c r="E175" s="216"/>
      <c r="F175" s="76">
        <v>180993.55</v>
      </c>
      <c r="G175" s="76">
        <v>170716.83431499999</v>
      </c>
      <c r="H175" s="76">
        <v>159241.69326</v>
      </c>
      <c r="I175" s="76">
        <v>168170.29699999999</v>
      </c>
      <c r="J175" s="76">
        <v>163525.59112999999</v>
      </c>
      <c r="K175" s="76">
        <v>177912.53</v>
      </c>
      <c r="L175" s="76">
        <v>179143.625</v>
      </c>
      <c r="M175" s="76">
        <v>179153.07500000001</v>
      </c>
      <c r="N175" s="76">
        <v>178514.535</v>
      </c>
      <c r="O175" s="76">
        <v>180111.45542499999</v>
      </c>
      <c r="P175" s="76">
        <v>1737483.18613</v>
      </c>
    </row>
    <row r="176" spans="1:16" x14ac:dyDescent="0.3">
      <c r="A176" s="1"/>
      <c r="B176" s="1"/>
      <c r="C176" s="1"/>
      <c r="D176" s="1"/>
      <c r="E176" s="1"/>
      <c r="F176" s="1"/>
      <c r="G176" s="1"/>
      <c r="H176" s="1"/>
      <c r="I176" s="1"/>
      <c r="J176" s="1"/>
      <c r="K176" s="1"/>
      <c r="L176" s="1"/>
      <c r="M176" s="1"/>
      <c r="N176" s="1"/>
      <c r="O176" s="1"/>
      <c r="P176" s="1"/>
    </row>
    <row r="177" spans="1:16" x14ac:dyDescent="0.3">
      <c r="A177" s="1"/>
      <c r="B177" s="1"/>
      <c r="C177" s="1"/>
      <c r="D177" s="1"/>
      <c r="E177" s="1"/>
      <c r="F177" s="1"/>
      <c r="G177" s="1"/>
      <c r="H177" s="1"/>
      <c r="I177" s="1"/>
      <c r="J177" s="1"/>
      <c r="K177" s="1"/>
      <c r="L177" s="1"/>
      <c r="M177" s="1"/>
      <c r="N177" s="1"/>
      <c r="O177" s="1"/>
      <c r="P177" s="1"/>
    </row>
    <row r="178" spans="1:16" ht="17.399999999999999" x14ac:dyDescent="0.3">
      <c r="A178" s="1"/>
      <c r="B178" s="2" t="s">
        <v>1140</v>
      </c>
      <c r="C178" s="1"/>
      <c r="D178" s="1"/>
      <c r="E178" s="1"/>
      <c r="F178" s="1"/>
      <c r="G178" s="1"/>
      <c r="H178" s="1"/>
      <c r="I178" s="1"/>
      <c r="J178" s="1"/>
      <c r="K178" s="1"/>
      <c r="L178" s="1"/>
      <c r="M178" s="1"/>
      <c r="N178" s="1"/>
      <c r="O178" s="1"/>
      <c r="P178" s="1"/>
    </row>
    <row r="179" spans="1:16" ht="22.95" customHeight="1" x14ac:dyDescent="0.3">
      <c r="A179" s="1"/>
      <c r="B179" s="201" t="s">
        <v>3</v>
      </c>
      <c r="C179" s="201" t="s">
        <v>57</v>
      </c>
      <c r="D179" s="201" t="s">
        <v>1060</v>
      </c>
      <c r="E179" s="201" t="s">
        <v>1061</v>
      </c>
      <c r="F179" s="215" t="s">
        <v>1062</v>
      </c>
      <c r="G179" s="215"/>
      <c r="H179" s="215"/>
      <c r="I179" s="215"/>
      <c r="J179" s="215"/>
      <c r="K179" s="215"/>
      <c r="L179" s="215"/>
      <c r="M179" s="215"/>
      <c r="N179" s="215"/>
      <c r="O179" s="215"/>
      <c r="P179" s="215"/>
    </row>
    <row r="180" spans="1:16" ht="22.95" customHeight="1" x14ac:dyDescent="0.3">
      <c r="A180" s="1"/>
      <c r="B180" s="201"/>
      <c r="C180" s="201"/>
      <c r="D180" s="201"/>
      <c r="E180" s="201"/>
      <c r="F180" s="72">
        <v>1</v>
      </c>
      <c r="G180" s="72">
        <v>2</v>
      </c>
      <c r="H180" s="72">
        <v>3</v>
      </c>
      <c r="I180" s="72">
        <v>4</v>
      </c>
      <c r="J180" s="72">
        <v>5</v>
      </c>
      <c r="K180" s="72">
        <v>6</v>
      </c>
      <c r="L180" s="72">
        <v>7</v>
      </c>
      <c r="M180" s="72">
        <v>8</v>
      </c>
      <c r="N180" s="72">
        <v>9</v>
      </c>
      <c r="O180" s="72">
        <v>10</v>
      </c>
      <c r="P180" s="72" t="s">
        <v>905</v>
      </c>
    </row>
    <row r="181" spans="1:16" x14ac:dyDescent="0.3">
      <c r="A181" s="1"/>
      <c r="B181" s="73" t="s">
        <v>590</v>
      </c>
      <c r="C181" s="73" t="s">
        <v>1141</v>
      </c>
      <c r="D181" s="73" t="s">
        <v>1074</v>
      </c>
      <c r="E181" s="74" t="s">
        <v>542</v>
      </c>
      <c r="F181" s="75">
        <v>168.15</v>
      </c>
      <c r="G181" s="75">
        <v>263.81200000000001</v>
      </c>
      <c r="H181" s="75">
        <v>268.44299999999998</v>
      </c>
      <c r="I181" s="75">
        <v>267.3</v>
      </c>
      <c r="J181" s="75">
        <v>188.667</v>
      </c>
      <c r="K181" s="75">
        <v>253.35</v>
      </c>
      <c r="L181" s="75">
        <v>268.64999999999998</v>
      </c>
      <c r="M181" s="75">
        <v>270.65800000000002</v>
      </c>
      <c r="N181" s="75">
        <v>272.26549999999997</v>
      </c>
      <c r="O181" s="75">
        <v>271.2765</v>
      </c>
      <c r="P181" s="75">
        <v>2492.5720000000001</v>
      </c>
    </row>
    <row r="182" spans="1:16" ht="27.6" x14ac:dyDescent="0.3">
      <c r="A182" s="1"/>
      <c r="B182" s="73" t="s">
        <v>32</v>
      </c>
      <c r="C182" s="73" t="s">
        <v>3297</v>
      </c>
      <c r="D182" s="73" t="s">
        <v>1074</v>
      </c>
      <c r="E182" s="74" t="s">
        <v>3298</v>
      </c>
      <c r="F182" s="75">
        <v>131.25</v>
      </c>
      <c r="G182" s="75">
        <v>103.7225</v>
      </c>
      <c r="H182" s="75">
        <v>192.39500000000001</v>
      </c>
      <c r="I182" s="75">
        <v>152.08500000000001</v>
      </c>
      <c r="J182" s="75">
        <v>101.1495</v>
      </c>
      <c r="K182" s="75">
        <v>93.9</v>
      </c>
      <c r="L182" s="75">
        <v>79.435000000000002</v>
      </c>
      <c r="M182" s="75">
        <v>47.089910000000003</v>
      </c>
      <c r="N182" s="75">
        <v>92.422449999999998</v>
      </c>
      <c r="O182" s="75">
        <v>104.592905</v>
      </c>
      <c r="P182" s="75">
        <v>1098.042265</v>
      </c>
    </row>
    <row r="183" spans="1:16" x14ac:dyDescent="0.3">
      <c r="A183" s="1"/>
      <c r="B183" s="73" t="s">
        <v>591</v>
      </c>
      <c r="C183" s="73" t="s">
        <v>1142</v>
      </c>
      <c r="D183" s="73" t="s">
        <v>57</v>
      </c>
      <c r="E183" s="74" t="s">
        <v>542</v>
      </c>
      <c r="F183" s="75">
        <v>316.60000000000002</v>
      </c>
      <c r="G183" s="75">
        <v>316.7</v>
      </c>
      <c r="H183" s="75">
        <v>316.7</v>
      </c>
      <c r="I183" s="75">
        <v>316.8</v>
      </c>
      <c r="J183" s="75">
        <v>316.7</v>
      </c>
      <c r="K183" s="75">
        <v>316.8</v>
      </c>
      <c r="L183" s="75">
        <v>316.8</v>
      </c>
      <c r="M183" s="75">
        <v>316.8</v>
      </c>
      <c r="N183" s="75">
        <v>316.8</v>
      </c>
      <c r="O183" s="75">
        <v>316.04683999999997</v>
      </c>
      <c r="P183" s="75">
        <v>3166.7468399999998</v>
      </c>
    </row>
    <row r="184" spans="1:16" x14ac:dyDescent="0.3">
      <c r="A184" s="1"/>
      <c r="B184" s="73" t="s">
        <v>592</v>
      </c>
      <c r="C184" s="73" t="s">
        <v>1143</v>
      </c>
      <c r="D184" s="73" t="s">
        <v>57</v>
      </c>
      <c r="E184" s="74" t="s">
        <v>543</v>
      </c>
      <c r="F184" s="75">
        <v>585.25107000000003</v>
      </c>
      <c r="G184" s="75">
        <v>607.37686499999995</v>
      </c>
      <c r="H184" s="75">
        <v>604.83099000000004</v>
      </c>
      <c r="I184" s="75">
        <v>599.85</v>
      </c>
      <c r="J184" s="75">
        <v>601.16754500000002</v>
      </c>
      <c r="K184" s="75">
        <v>602.35</v>
      </c>
      <c r="L184" s="75">
        <v>608.04999999999995</v>
      </c>
      <c r="M184" s="75">
        <v>603.35175000000004</v>
      </c>
      <c r="N184" s="75">
        <v>599.9</v>
      </c>
      <c r="O184" s="75">
        <v>588.86324999999999</v>
      </c>
      <c r="P184" s="75">
        <v>6000.9914699999999</v>
      </c>
    </row>
    <row r="185" spans="1:16" x14ac:dyDescent="0.3">
      <c r="A185" s="1"/>
      <c r="B185" s="73" t="s">
        <v>1144</v>
      </c>
      <c r="C185" s="73" t="s">
        <v>1145</v>
      </c>
      <c r="D185" s="73" t="s">
        <v>1145</v>
      </c>
      <c r="E185" s="74" t="s">
        <v>543</v>
      </c>
      <c r="F185" s="75">
        <v>453.75</v>
      </c>
      <c r="G185" s="75">
        <v>454.75226500000002</v>
      </c>
      <c r="H185" s="75">
        <v>454.75749500000001</v>
      </c>
      <c r="I185" s="75">
        <v>453.6</v>
      </c>
      <c r="J185" s="75">
        <v>454.72634499999998</v>
      </c>
      <c r="K185" s="75">
        <v>453.4</v>
      </c>
      <c r="L185" s="75">
        <v>453.8</v>
      </c>
      <c r="M185" s="75">
        <v>454.79264999999998</v>
      </c>
      <c r="N185" s="75">
        <v>454.55</v>
      </c>
      <c r="O185" s="75">
        <v>454.74390499999998</v>
      </c>
      <c r="P185" s="75">
        <v>4542.87266</v>
      </c>
    </row>
    <row r="186" spans="1:16" x14ac:dyDescent="0.3">
      <c r="A186" s="1"/>
      <c r="B186" s="73" t="s">
        <v>959</v>
      </c>
      <c r="C186" s="73" t="s">
        <v>1146</v>
      </c>
      <c r="D186" s="73" t="s">
        <v>57</v>
      </c>
      <c r="E186" s="74" t="s">
        <v>542</v>
      </c>
      <c r="F186" s="75">
        <v>54.9</v>
      </c>
      <c r="G186" s="75">
        <v>34.85</v>
      </c>
      <c r="H186" s="75">
        <v>51.2</v>
      </c>
      <c r="I186" s="75">
        <v>39.950000000000003</v>
      </c>
      <c r="J186" s="75">
        <v>61.9</v>
      </c>
      <c r="K186" s="75">
        <v>80.2</v>
      </c>
      <c r="L186" s="75">
        <v>83.75</v>
      </c>
      <c r="M186" s="75">
        <v>83.45</v>
      </c>
      <c r="N186" s="75">
        <v>77.099999999999994</v>
      </c>
      <c r="O186" s="75">
        <v>76.8</v>
      </c>
      <c r="P186" s="75">
        <v>644.1</v>
      </c>
    </row>
    <row r="187" spans="1:16" x14ac:dyDescent="0.3">
      <c r="A187" s="1"/>
      <c r="B187" s="73" t="s">
        <v>959</v>
      </c>
      <c r="C187" s="73" t="s">
        <v>1147</v>
      </c>
      <c r="D187" s="73" t="s">
        <v>57</v>
      </c>
      <c r="E187" s="74" t="s">
        <v>542</v>
      </c>
      <c r="F187" s="75">
        <v>325.60000000000002</v>
      </c>
      <c r="G187" s="75">
        <v>328.45</v>
      </c>
      <c r="H187" s="75">
        <v>210</v>
      </c>
      <c r="I187" s="75">
        <v>205.2</v>
      </c>
      <c r="J187" s="75">
        <v>211.35</v>
      </c>
      <c r="K187" s="75">
        <v>207.55</v>
      </c>
      <c r="L187" s="75">
        <v>233.75</v>
      </c>
      <c r="M187" s="75">
        <v>213.1</v>
      </c>
      <c r="N187" s="75">
        <v>203.25</v>
      </c>
      <c r="O187" s="75">
        <v>215.37</v>
      </c>
      <c r="P187" s="75">
        <v>2353.62</v>
      </c>
    </row>
    <row r="188" spans="1:16" x14ac:dyDescent="0.3">
      <c r="A188" s="1"/>
      <c r="B188" s="73" t="s">
        <v>589</v>
      </c>
      <c r="C188" s="73" t="s">
        <v>1148</v>
      </c>
      <c r="D188" s="73" t="s">
        <v>1074</v>
      </c>
      <c r="E188" s="74" t="s">
        <v>542</v>
      </c>
      <c r="F188" s="75">
        <v>508.4</v>
      </c>
      <c r="G188" s="75">
        <v>579.12130500000001</v>
      </c>
      <c r="H188" s="75">
        <v>575.78224</v>
      </c>
      <c r="I188" s="75">
        <v>579.15</v>
      </c>
      <c r="J188" s="75">
        <v>586.39944500000001</v>
      </c>
      <c r="K188" s="75">
        <v>585.54999999999995</v>
      </c>
      <c r="L188" s="75">
        <v>581.85</v>
      </c>
      <c r="M188" s="75">
        <v>584.68625999999995</v>
      </c>
      <c r="N188" s="75">
        <v>583.20000000000005</v>
      </c>
      <c r="O188" s="75">
        <v>568.98824500000001</v>
      </c>
      <c r="P188" s="75">
        <v>5733.1274949999997</v>
      </c>
    </row>
    <row r="189" spans="1:16" x14ac:dyDescent="0.3">
      <c r="A189" s="1"/>
      <c r="B189" s="216" t="s">
        <v>1149</v>
      </c>
      <c r="C189" s="216"/>
      <c r="D189" s="216"/>
      <c r="E189" s="216"/>
      <c r="F189" s="76">
        <v>2543.9010699999999</v>
      </c>
      <c r="G189" s="76">
        <v>2688.7849350000001</v>
      </c>
      <c r="H189" s="76">
        <v>2674.108725</v>
      </c>
      <c r="I189" s="76">
        <v>2613.9349999999999</v>
      </c>
      <c r="J189" s="76">
        <v>2522.059835</v>
      </c>
      <c r="K189" s="76">
        <v>2593.1</v>
      </c>
      <c r="L189" s="76">
        <v>2626.085</v>
      </c>
      <c r="M189" s="76">
        <v>2573.92857</v>
      </c>
      <c r="N189" s="76">
        <v>2599.4879500000002</v>
      </c>
      <c r="O189" s="76">
        <v>2596.6816450000001</v>
      </c>
      <c r="P189" s="76">
        <v>26032.07273</v>
      </c>
    </row>
    <row r="190" spans="1:16" x14ac:dyDescent="0.3">
      <c r="A190" s="1"/>
      <c r="B190" s="1"/>
      <c r="C190" s="1"/>
      <c r="D190" s="1"/>
      <c r="E190" s="1"/>
      <c r="F190" s="1"/>
      <c r="G190" s="1"/>
      <c r="H190" s="1"/>
      <c r="I190" s="1"/>
      <c r="J190" s="1"/>
      <c r="K190" s="1"/>
      <c r="L190" s="1"/>
      <c r="M190" s="1"/>
      <c r="N190" s="1"/>
      <c r="O190" s="1"/>
      <c r="P190" s="1"/>
    </row>
    <row r="191" spans="1:16" x14ac:dyDescent="0.3">
      <c r="A191" s="1"/>
      <c r="B191" s="1"/>
      <c r="C191" s="1"/>
      <c r="D191" s="1"/>
      <c r="E191" s="1"/>
      <c r="F191" s="1"/>
      <c r="G191" s="1"/>
      <c r="H191" s="1"/>
      <c r="I191" s="1"/>
      <c r="J191" s="1"/>
      <c r="K191" s="1"/>
      <c r="L191" s="1"/>
      <c r="M191" s="1"/>
      <c r="N191" s="1"/>
      <c r="O191" s="1"/>
      <c r="P191" s="1"/>
    </row>
    <row r="192" spans="1:16" x14ac:dyDescent="0.3">
      <c r="A192" s="1"/>
      <c r="B192" s="1"/>
      <c r="C192" s="1"/>
      <c r="D192" s="1"/>
      <c r="E192" s="1"/>
      <c r="F192" s="1"/>
      <c r="G192" s="1"/>
      <c r="H192" s="1"/>
      <c r="I192" s="1"/>
      <c r="J192" s="1"/>
      <c r="K192" s="1"/>
      <c r="L192" s="1"/>
      <c r="M192" s="1"/>
      <c r="N192" s="1"/>
      <c r="O192" s="1"/>
      <c r="P192" s="1"/>
    </row>
    <row r="193" spans="1:16" x14ac:dyDescent="0.3">
      <c r="A193" s="1"/>
      <c r="B193" s="1"/>
      <c r="C193" s="1"/>
      <c r="D193" s="1"/>
      <c r="E193" s="1"/>
      <c r="F193" s="1"/>
      <c r="G193" s="1"/>
      <c r="H193" s="1"/>
      <c r="I193" s="1"/>
      <c r="J193" s="1"/>
      <c r="K193" s="1"/>
      <c r="L193" s="1"/>
      <c r="M193" s="1"/>
      <c r="N193" s="1"/>
      <c r="O193" s="1"/>
      <c r="P193" s="1"/>
    </row>
    <row r="194" spans="1:16" x14ac:dyDescent="0.3">
      <c r="A194" s="1"/>
      <c r="B194" s="1"/>
      <c r="C194" s="1"/>
      <c r="D194" s="1"/>
      <c r="E194" s="1"/>
      <c r="F194" s="1"/>
      <c r="G194" s="1"/>
      <c r="H194" s="1"/>
      <c r="I194" s="77" t="s">
        <v>112</v>
      </c>
      <c r="J194" s="77">
        <v>251465.8155</v>
      </c>
      <c r="K194" s="1"/>
      <c r="L194" s="1"/>
      <c r="M194" s="1"/>
      <c r="N194" s="1"/>
      <c r="O194" s="1"/>
      <c r="P194" s="1"/>
    </row>
    <row r="195" spans="1:16" x14ac:dyDescent="0.3">
      <c r="A195" s="1"/>
      <c r="B195" s="1"/>
      <c r="C195" s="1"/>
      <c r="D195" s="1"/>
      <c r="E195" s="1"/>
      <c r="F195" s="1"/>
      <c r="G195" s="1"/>
      <c r="H195" s="1"/>
      <c r="I195" s="77" t="s">
        <v>90</v>
      </c>
      <c r="J195" s="77">
        <v>236276.55499999999</v>
      </c>
      <c r="K195" s="1"/>
      <c r="L195" s="1"/>
      <c r="M195" s="1"/>
      <c r="N195" s="1"/>
      <c r="O195" s="1"/>
      <c r="P195" s="1"/>
    </row>
    <row r="196" spans="1:16" x14ac:dyDescent="0.3">
      <c r="A196" s="1"/>
      <c r="B196" s="1"/>
      <c r="C196" s="1"/>
      <c r="D196" s="1"/>
      <c r="E196" s="1"/>
      <c r="F196" s="1"/>
      <c r="G196" s="1"/>
      <c r="H196" s="1"/>
      <c r="I196" s="77" t="s">
        <v>77</v>
      </c>
      <c r="J196" s="77">
        <v>198172.935</v>
      </c>
      <c r="K196" s="1"/>
      <c r="L196" s="1"/>
      <c r="M196" s="1"/>
      <c r="N196" s="1"/>
      <c r="O196" s="1"/>
      <c r="P196" s="1"/>
    </row>
    <row r="197" spans="1:16" x14ac:dyDescent="0.3">
      <c r="A197" s="1"/>
      <c r="B197" s="1"/>
      <c r="C197" s="1"/>
      <c r="D197" s="1"/>
      <c r="E197" s="1"/>
      <c r="F197" s="1"/>
      <c r="G197" s="1"/>
      <c r="H197" s="1"/>
      <c r="I197" s="77" t="s">
        <v>64</v>
      </c>
      <c r="J197" s="77">
        <v>161053.6</v>
      </c>
      <c r="K197" s="1"/>
      <c r="L197" s="1"/>
      <c r="M197" s="1"/>
      <c r="N197" s="1"/>
      <c r="O197" s="1"/>
      <c r="P197" s="1"/>
    </row>
    <row r="198" spans="1:16" x14ac:dyDescent="0.3">
      <c r="A198" s="1"/>
      <c r="B198" s="1"/>
      <c r="C198" s="1"/>
      <c r="D198" s="1"/>
      <c r="E198" s="1"/>
      <c r="F198" s="1"/>
      <c r="G198" s="1"/>
      <c r="H198" s="1"/>
      <c r="I198" s="77" t="s">
        <v>67</v>
      </c>
      <c r="J198" s="77">
        <v>109284.1</v>
      </c>
      <c r="K198" s="1"/>
      <c r="L198" s="1"/>
      <c r="M198" s="1"/>
      <c r="N198" s="1"/>
      <c r="O198" s="1"/>
      <c r="P198" s="1"/>
    </row>
    <row r="199" spans="1:16" x14ac:dyDescent="0.3">
      <c r="A199" s="1"/>
      <c r="B199" s="1"/>
      <c r="C199" s="1"/>
      <c r="D199" s="1"/>
      <c r="E199" s="1"/>
      <c r="F199" s="1"/>
      <c r="G199" s="1"/>
      <c r="H199" s="1"/>
      <c r="I199" s="77" t="s">
        <v>137</v>
      </c>
      <c r="J199" s="77">
        <v>89569.85</v>
      </c>
      <c r="K199" s="1"/>
      <c r="L199" s="1"/>
      <c r="M199" s="1"/>
      <c r="N199" s="1"/>
      <c r="O199" s="1"/>
      <c r="P199" s="1"/>
    </row>
    <row r="200" spans="1:16" x14ac:dyDescent="0.3">
      <c r="A200" s="1"/>
      <c r="B200" s="1"/>
      <c r="C200" s="1"/>
      <c r="D200" s="1"/>
      <c r="E200" s="1"/>
      <c r="F200" s="1"/>
      <c r="G200" s="1"/>
      <c r="H200" s="1"/>
      <c r="I200" s="77" t="s">
        <v>87</v>
      </c>
      <c r="J200" s="77">
        <v>82445.259315000003</v>
      </c>
      <c r="K200" s="1"/>
      <c r="L200" s="1"/>
      <c r="M200" s="1"/>
      <c r="N200" s="1"/>
      <c r="O200" s="1"/>
      <c r="P200" s="1"/>
    </row>
    <row r="201" spans="1:16" x14ac:dyDescent="0.3">
      <c r="A201" s="1"/>
      <c r="B201" s="1"/>
      <c r="C201" s="1"/>
      <c r="D201" s="1"/>
      <c r="E201" s="1"/>
      <c r="F201" s="1"/>
      <c r="G201" s="1"/>
      <c r="H201" s="1"/>
      <c r="I201" s="77" t="s">
        <v>104</v>
      </c>
      <c r="J201" s="77">
        <v>79134</v>
      </c>
      <c r="K201" s="1"/>
      <c r="L201" s="1"/>
      <c r="M201" s="1"/>
      <c r="N201" s="1"/>
      <c r="O201" s="1"/>
      <c r="P201" s="1"/>
    </row>
    <row r="202" spans="1:16" x14ac:dyDescent="0.3">
      <c r="A202" s="1"/>
      <c r="B202" s="1"/>
      <c r="C202" s="1"/>
      <c r="D202" s="1"/>
      <c r="E202" s="1"/>
      <c r="F202" s="1"/>
      <c r="G202" s="1"/>
      <c r="H202" s="1"/>
      <c r="I202" s="77" t="s">
        <v>142</v>
      </c>
      <c r="J202" s="77">
        <v>50611.263220000001</v>
      </c>
      <c r="K202" s="1"/>
      <c r="L202" s="1"/>
      <c r="M202" s="1"/>
      <c r="N202" s="1"/>
      <c r="O202" s="1"/>
      <c r="P202" s="1"/>
    </row>
    <row r="203" spans="1:16" x14ac:dyDescent="0.3">
      <c r="A203" s="1"/>
      <c r="B203" s="1"/>
      <c r="C203" s="1"/>
      <c r="D203" s="1"/>
      <c r="E203" s="1"/>
      <c r="F203" s="1"/>
      <c r="G203" s="1"/>
      <c r="H203" s="1"/>
      <c r="I203" s="77" t="s">
        <v>54</v>
      </c>
      <c r="J203" s="77">
        <v>48724.800000000003</v>
      </c>
      <c r="K203" s="1"/>
      <c r="L203" s="1"/>
      <c r="M203" s="1"/>
      <c r="N203" s="1"/>
      <c r="O203" s="1"/>
      <c r="P203" s="1"/>
    </row>
    <row r="204" spans="1:16" x14ac:dyDescent="0.3">
      <c r="A204" s="1"/>
      <c r="B204" s="1"/>
      <c r="C204" s="1"/>
      <c r="D204" s="1"/>
      <c r="E204" s="1"/>
      <c r="F204" s="1"/>
      <c r="G204" s="1"/>
      <c r="H204" s="1"/>
      <c r="I204" s="77" t="s">
        <v>546</v>
      </c>
      <c r="J204" s="77">
        <v>48436.4</v>
      </c>
      <c r="K204" s="1"/>
      <c r="L204" s="1"/>
      <c r="M204" s="1"/>
      <c r="N204" s="1"/>
      <c r="O204" s="1"/>
      <c r="P204" s="1"/>
    </row>
    <row r="205" spans="1:16" x14ac:dyDescent="0.3">
      <c r="A205" s="1"/>
      <c r="B205" s="1"/>
      <c r="C205" s="1"/>
      <c r="D205" s="1"/>
      <c r="E205" s="1"/>
      <c r="F205" s="1"/>
      <c r="G205" s="1"/>
      <c r="H205" s="1"/>
      <c r="I205" s="77" t="s">
        <v>551</v>
      </c>
      <c r="J205" s="77">
        <v>44232.004130000001</v>
      </c>
      <c r="K205" s="1"/>
      <c r="L205" s="1"/>
      <c r="M205" s="1"/>
      <c r="N205" s="1"/>
      <c r="O205" s="1"/>
      <c r="P205" s="1"/>
    </row>
    <row r="206" spans="1:16" x14ac:dyDescent="0.3">
      <c r="A206" s="1"/>
      <c r="B206" s="1"/>
      <c r="C206" s="1"/>
      <c r="D206" s="1"/>
      <c r="E206" s="1"/>
      <c r="F206" s="1"/>
      <c r="G206" s="1"/>
      <c r="H206" s="1"/>
      <c r="I206" s="77" t="s">
        <v>548</v>
      </c>
      <c r="J206" s="77">
        <v>39435.35</v>
      </c>
      <c r="K206" s="1"/>
      <c r="L206" s="1"/>
      <c r="M206" s="1"/>
      <c r="N206" s="1"/>
      <c r="O206" s="1"/>
      <c r="P206" s="1"/>
    </row>
    <row r="207" spans="1:16" x14ac:dyDescent="0.3">
      <c r="A207" s="1"/>
      <c r="B207" s="1"/>
      <c r="C207" s="1"/>
      <c r="D207" s="1"/>
      <c r="E207" s="1"/>
      <c r="F207" s="1"/>
      <c r="G207" s="1"/>
      <c r="H207" s="1"/>
      <c r="I207" s="77" t="s">
        <v>549</v>
      </c>
      <c r="J207" s="77">
        <v>25410</v>
      </c>
      <c r="K207" s="1"/>
      <c r="L207" s="1"/>
      <c r="M207" s="1"/>
      <c r="N207" s="1"/>
      <c r="O207" s="1"/>
      <c r="P207" s="1"/>
    </row>
    <row r="208" spans="1:16" x14ac:dyDescent="0.3">
      <c r="A208" s="1"/>
      <c r="B208" s="1"/>
      <c r="C208" s="1"/>
      <c r="D208" s="1"/>
      <c r="E208" s="1"/>
      <c r="F208" s="1"/>
      <c r="G208" s="1"/>
      <c r="H208" s="1"/>
      <c r="I208" s="77" t="s">
        <v>554</v>
      </c>
      <c r="J208" s="77">
        <v>21469.35</v>
      </c>
      <c r="K208" s="1"/>
      <c r="L208" s="1"/>
      <c r="M208" s="1"/>
      <c r="N208" s="1"/>
      <c r="O208" s="1"/>
      <c r="P208" s="1"/>
    </row>
    <row r="209" spans="1:16" x14ac:dyDescent="0.3">
      <c r="A209" s="1"/>
      <c r="B209" s="1"/>
      <c r="C209" s="1"/>
      <c r="D209" s="1"/>
      <c r="E209" s="1"/>
      <c r="F209" s="1"/>
      <c r="G209" s="1"/>
      <c r="H209" s="1"/>
      <c r="I209" s="77" t="s">
        <v>59</v>
      </c>
      <c r="J209" s="77">
        <v>20795.05</v>
      </c>
      <c r="K209" s="1"/>
      <c r="L209" s="1"/>
      <c r="M209" s="1"/>
      <c r="N209" s="1"/>
      <c r="O209" s="1"/>
      <c r="P209" s="1"/>
    </row>
    <row r="210" spans="1:16" x14ac:dyDescent="0.3">
      <c r="A210" s="1"/>
      <c r="B210" s="1"/>
      <c r="C210" s="1"/>
      <c r="D210" s="1"/>
      <c r="E210" s="1"/>
      <c r="F210" s="1"/>
      <c r="G210" s="1"/>
      <c r="H210" s="1"/>
      <c r="I210" s="77" t="s">
        <v>320</v>
      </c>
      <c r="J210" s="77">
        <v>20139.849999999999</v>
      </c>
      <c r="K210" s="1"/>
      <c r="L210" s="1"/>
      <c r="M210" s="1"/>
      <c r="N210" s="1"/>
      <c r="O210" s="1"/>
      <c r="P210" s="1"/>
    </row>
    <row r="211" spans="1:16" x14ac:dyDescent="0.3">
      <c r="A211" s="1"/>
      <c r="B211" s="1"/>
      <c r="C211" s="1"/>
      <c r="D211" s="1"/>
      <c r="E211" s="1"/>
      <c r="F211" s="1"/>
      <c r="G211" s="1"/>
      <c r="H211" s="1"/>
      <c r="I211" s="77" t="s">
        <v>550</v>
      </c>
      <c r="J211" s="77">
        <v>18233.900000000001</v>
      </c>
      <c r="K211" s="1"/>
      <c r="L211" s="1"/>
      <c r="M211" s="1"/>
      <c r="N211" s="1"/>
      <c r="O211" s="1"/>
      <c r="P211" s="1"/>
    </row>
    <row r="212" spans="1:16" x14ac:dyDescent="0.3">
      <c r="A212" s="1"/>
      <c r="B212" s="1"/>
      <c r="C212" s="1"/>
      <c r="D212" s="1"/>
      <c r="E212" s="1"/>
      <c r="F212" s="1"/>
      <c r="G212" s="1"/>
      <c r="H212" s="1"/>
      <c r="I212" s="77" t="s">
        <v>556</v>
      </c>
      <c r="J212" s="77">
        <v>17965.05</v>
      </c>
      <c r="K212" s="1"/>
      <c r="L212" s="1"/>
      <c r="M212" s="1"/>
      <c r="N212" s="1"/>
      <c r="O212" s="1"/>
      <c r="P212" s="1"/>
    </row>
    <row r="213" spans="1:16" x14ac:dyDescent="0.3">
      <c r="A213" s="1"/>
      <c r="B213" s="1"/>
      <c r="C213" s="1"/>
      <c r="D213" s="1"/>
      <c r="E213" s="1"/>
      <c r="F213" s="1"/>
      <c r="G213" s="1"/>
      <c r="H213" s="1"/>
      <c r="I213" s="77" t="s">
        <v>579</v>
      </c>
      <c r="J213" s="77">
        <v>16683.25</v>
      </c>
      <c r="K213" s="1"/>
      <c r="L213" s="1"/>
      <c r="M213" s="1"/>
      <c r="N213" s="1"/>
      <c r="O213" s="1"/>
      <c r="P213" s="1"/>
    </row>
    <row r="214" spans="1:16" x14ac:dyDescent="0.3">
      <c r="A214" s="1"/>
      <c r="B214" s="1"/>
      <c r="C214" s="1"/>
      <c r="D214" s="1"/>
      <c r="E214" s="1"/>
      <c r="F214" s="1"/>
      <c r="G214" s="1"/>
      <c r="H214" s="1"/>
      <c r="I214" s="77" t="s">
        <v>582</v>
      </c>
      <c r="J214" s="77">
        <v>16343.2727</v>
      </c>
      <c r="K214" s="1"/>
      <c r="L214" s="1"/>
      <c r="M214" s="1"/>
      <c r="N214" s="1"/>
      <c r="O214" s="1"/>
      <c r="P214" s="1"/>
    </row>
    <row r="215" spans="1:16" x14ac:dyDescent="0.3">
      <c r="A215" s="1"/>
      <c r="B215" s="1"/>
      <c r="C215" s="1"/>
      <c r="D215" s="1"/>
      <c r="E215" s="1"/>
      <c r="F215" s="1"/>
      <c r="G215" s="1"/>
      <c r="H215" s="1"/>
      <c r="I215" s="77" t="s">
        <v>252</v>
      </c>
      <c r="J215" s="77">
        <v>11284.9</v>
      </c>
      <c r="K215" s="1"/>
      <c r="L215" s="1"/>
      <c r="M215" s="1"/>
      <c r="N215" s="1"/>
      <c r="O215" s="1"/>
      <c r="P215" s="1"/>
    </row>
    <row r="216" spans="1:16" x14ac:dyDescent="0.3">
      <c r="A216" s="1"/>
      <c r="B216" s="1"/>
      <c r="C216" s="1"/>
      <c r="D216" s="1"/>
      <c r="E216" s="1"/>
      <c r="F216" s="1"/>
      <c r="G216" s="1"/>
      <c r="H216" s="1"/>
      <c r="I216" s="77" t="s">
        <v>585</v>
      </c>
      <c r="J216" s="77">
        <v>10235.25</v>
      </c>
      <c r="K216" s="1"/>
      <c r="L216" s="1"/>
      <c r="M216" s="1"/>
      <c r="N216" s="1"/>
      <c r="O216" s="1"/>
      <c r="P216" s="1"/>
    </row>
    <row r="217" spans="1:16" x14ac:dyDescent="0.3">
      <c r="A217" s="1"/>
      <c r="B217" s="1"/>
      <c r="C217" s="1"/>
      <c r="D217" s="1"/>
      <c r="E217" s="1"/>
      <c r="F217" s="1"/>
      <c r="G217" s="1"/>
      <c r="H217" s="1"/>
      <c r="I217" s="77" t="s">
        <v>368</v>
      </c>
      <c r="J217" s="77">
        <v>10179.4</v>
      </c>
      <c r="K217" s="1"/>
      <c r="L217" s="1"/>
      <c r="M217" s="1"/>
      <c r="N217" s="1"/>
      <c r="O217" s="1"/>
      <c r="P217" s="1"/>
    </row>
    <row r="218" spans="1:16" x14ac:dyDescent="0.3">
      <c r="A218" s="1"/>
      <c r="B218" s="1"/>
      <c r="C218" s="1"/>
      <c r="D218" s="1"/>
      <c r="E218" s="1"/>
      <c r="F218" s="1"/>
      <c r="G218" s="1"/>
      <c r="H218" s="1"/>
      <c r="I218" s="77" t="s">
        <v>580</v>
      </c>
      <c r="J218" s="77">
        <v>9822.6</v>
      </c>
      <c r="K218" s="1"/>
      <c r="L218" s="1"/>
      <c r="M218" s="1"/>
      <c r="N218" s="1"/>
      <c r="O218" s="1"/>
      <c r="P218" s="1"/>
    </row>
    <row r="219" spans="1:16" x14ac:dyDescent="0.3">
      <c r="A219" s="1"/>
      <c r="B219" s="1"/>
      <c r="C219" s="1"/>
      <c r="D219" s="1"/>
      <c r="E219" s="1"/>
      <c r="F219" s="1"/>
      <c r="G219" s="1"/>
      <c r="H219" s="1"/>
      <c r="I219" s="77" t="s">
        <v>70</v>
      </c>
      <c r="J219" s="77">
        <v>7145.7</v>
      </c>
      <c r="K219" s="1"/>
      <c r="L219" s="1"/>
      <c r="M219" s="1"/>
      <c r="N219" s="1"/>
      <c r="O219" s="1"/>
      <c r="P219" s="1"/>
    </row>
    <row r="220" spans="1:16" x14ac:dyDescent="0.3">
      <c r="A220" s="1"/>
      <c r="B220" s="1"/>
      <c r="C220" s="1"/>
      <c r="D220" s="1"/>
      <c r="E220" s="1"/>
      <c r="F220" s="1"/>
      <c r="G220" s="1"/>
      <c r="H220" s="1"/>
      <c r="I220" s="77" t="s">
        <v>581</v>
      </c>
      <c r="J220" s="77">
        <v>6607.95</v>
      </c>
      <c r="K220" s="1"/>
      <c r="L220" s="1"/>
      <c r="M220" s="1"/>
      <c r="N220" s="1"/>
      <c r="O220" s="1"/>
      <c r="P220" s="1"/>
    </row>
    <row r="221" spans="1:16" x14ac:dyDescent="0.3">
      <c r="A221" s="1"/>
      <c r="B221" s="1"/>
      <c r="C221" s="1"/>
      <c r="D221" s="1"/>
      <c r="E221" s="1"/>
      <c r="F221" s="1"/>
      <c r="G221" s="1"/>
      <c r="H221" s="1"/>
      <c r="I221" s="77" t="s">
        <v>287</v>
      </c>
      <c r="J221" s="77">
        <v>6337.25</v>
      </c>
      <c r="K221" s="1"/>
      <c r="L221" s="1"/>
      <c r="M221" s="1"/>
      <c r="N221" s="1"/>
      <c r="O221" s="1"/>
      <c r="P221" s="1"/>
    </row>
    <row r="222" spans="1:16" x14ac:dyDescent="0.3">
      <c r="A222" s="1"/>
      <c r="B222" s="1"/>
      <c r="C222" s="1"/>
      <c r="D222" s="1"/>
      <c r="E222" s="1"/>
      <c r="F222" s="1"/>
      <c r="G222" s="1"/>
      <c r="H222" s="1"/>
      <c r="I222" s="77" t="s">
        <v>566</v>
      </c>
      <c r="J222" s="77">
        <v>4837.8999999999996</v>
      </c>
      <c r="K222" s="1"/>
      <c r="L222" s="1"/>
      <c r="M222" s="1"/>
      <c r="N222" s="1"/>
      <c r="O222" s="1"/>
      <c r="P222" s="1"/>
    </row>
    <row r="223" spans="1:16" x14ac:dyDescent="0.3">
      <c r="A223" s="1"/>
      <c r="B223" s="1"/>
      <c r="C223" s="1"/>
      <c r="D223" s="1"/>
      <c r="E223" s="1"/>
      <c r="F223" s="1"/>
      <c r="G223" s="1"/>
      <c r="H223" s="1"/>
      <c r="I223" s="77" t="s">
        <v>563</v>
      </c>
      <c r="J223" s="77">
        <v>4770.2</v>
      </c>
      <c r="K223" s="1"/>
      <c r="L223" s="1"/>
      <c r="M223" s="1"/>
      <c r="N223" s="1"/>
      <c r="O223" s="1"/>
      <c r="P223" s="1"/>
    </row>
    <row r="224" spans="1:16" x14ac:dyDescent="0.3">
      <c r="A224" s="1"/>
      <c r="B224" s="1"/>
      <c r="C224" s="1"/>
      <c r="D224" s="1"/>
      <c r="E224" s="1"/>
      <c r="F224" s="1"/>
      <c r="G224" s="1"/>
      <c r="H224" s="1"/>
      <c r="I224" s="77" t="s">
        <v>567</v>
      </c>
      <c r="J224" s="77">
        <v>4692.3</v>
      </c>
      <c r="K224" s="1"/>
      <c r="L224" s="1"/>
      <c r="M224" s="1"/>
      <c r="N224" s="1"/>
      <c r="O224" s="1"/>
      <c r="P224" s="1"/>
    </row>
    <row r="225" spans="1:16" x14ac:dyDescent="0.3">
      <c r="A225" s="1"/>
      <c r="B225" s="1"/>
      <c r="C225" s="1"/>
      <c r="D225" s="1"/>
      <c r="E225" s="1"/>
      <c r="F225" s="1"/>
      <c r="G225" s="1"/>
      <c r="H225" s="1"/>
      <c r="I225" s="77" t="s">
        <v>560</v>
      </c>
      <c r="J225" s="77">
        <v>4684.05026</v>
      </c>
      <c r="K225" s="1"/>
      <c r="L225" s="1"/>
      <c r="M225" s="1"/>
      <c r="N225" s="1"/>
      <c r="O225" s="1"/>
      <c r="P225" s="1"/>
    </row>
    <row r="226" spans="1:16" x14ac:dyDescent="0.3">
      <c r="A226" s="1"/>
      <c r="B226" s="1"/>
      <c r="C226" s="1"/>
      <c r="D226" s="1"/>
      <c r="E226" s="1"/>
      <c r="F226" s="1"/>
      <c r="G226" s="1"/>
      <c r="H226" s="1"/>
      <c r="I226" s="77" t="s">
        <v>553</v>
      </c>
      <c r="J226" s="77">
        <v>4637.6499999999996</v>
      </c>
      <c r="K226" s="1"/>
      <c r="L226" s="1"/>
      <c r="M226" s="1"/>
      <c r="N226" s="1"/>
      <c r="O226" s="1"/>
      <c r="P226" s="1"/>
    </row>
    <row r="227" spans="1:16" x14ac:dyDescent="0.3">
      <c r="A227" s="1"/>
      <c r="B227" s="1"/>
      <c r="C227" s="1"/>
      <c r="D227" s="1"/>
      <c r="E227" s="1"/>
      <c r="F227" s="1"/>
      <c r="G227" s="1"/>
      <c r="H227" s="1"/>
      <c r="I227" s="77" t="s">
        <v>575</v>
      </c>
      <c r="J227" s="77">
        <v>4510.7</v>
      </c>
      <c r="K227" s="1"/>
      <c r="L227" s="1"/>
      <c r="M227" s="1"/>
      <c r="N227" s="1"/>
      <c r="O227" s="1"/>
      <c r="P227" s="1"/>
    </row>
    <row r="228" spans="1:16" x14ac:dyDescent="0.3">
      <c r="A228" s="1"/>
      <c r="B228" s="1"/>
      <c r="C228" s="1"/>
      <c r="D228" s="1"/>
      <c r="E228" s="1"/>
      <c r="F228" s="1"/>
      <c r="G228" s="1"/>
      <c r="H228" s="1"/>
      <c r="I228" s="77" t="s">
        <v>552</v>
      </c>
      <c r="J228" s="77">
        <v>4463.2825050000001</v>
      </c>
      <c r="K228" s="1"/>
      <c r="L228" s="1"/>
      <c r="M228" s="1"/>
      <c r="N228" s="1"/>
      <c r="O228" s="1"/>
      <c r="P228" s="1"/>
    </row>
    <row r="229" spans="1:16" x14ac:dyDescent="0.3">
      <c r="A229" s="1"/>
      <c r="B229" s="1"/>
      <c r="C229" s="1"/>
      <c r="D229" s="1"/>
      <c r="E229" s="1"/>
      <c r="F229" s="1"/>
      <c r="G229" s="1"/>
      <c r="H229" s="1"/>
      <c r="I229" s="77" t="s">
        <v>570</v>
      </c>
      <c r="J229" s="77">
        <v>4438.8</v>
      </c>
      <c r="K229" s="1"/>
      <c r="L229" s="1"/>
      <c r="M229" s="1"/>
      <c r="N229" s="1"/>
      <c r="O229" s="1"/>
      <c r="P229" s="1"/>
    </row>
    <row r="230" spans="1:16" x14ac:dyDescent="0.3">
      <c r="A230" s="1"/>
      <c r="B230" s="1"/>
      <c r="C230" s="1"/>
      <c r="D230" s="1"/>
      <c r="E230" s="1"/>
      <c r="F230" s="1"/>
      <c r="G230" s="1"/>
      <c r="H230" s="1"/>
      <c r="I230" s="77" t="s">
        <v>568</v>
      </c>
      <c r="J230" s="77">
        <v>4330.3999999999996</v>
      </c>
      <c r="K230" s="1"/>
      <c r="L230" s="1"/>
      <c r="M230" s="1"/>
      <c r="N230" s="1"/>
      <c r="O230" s="1"/>
      <c r="P230" s="1"/>
    </row>
    <row r="231" spans="1:16" x14ac:dyDescent="0.3">
      <c r="A231" s="1"/>
      <c r="B231" s="1"/>
      <c r="C231" s="1"/>
      <c r="D231" s="1"/>
      <c r="E231" s="1"/>
      <c r="F231" s="1"/>
      <c r="G231" s="1"/>
      <c r="H231" s="1"/>
      <c r="I231" s="77" t="s">
        <v>14</v>
      </c>
      <c r="J231" s="77">
        <v>3908.15</v>
      </c>
      <c r="K231" s="1"/>
      <c r="L231" s="1"/>
      <c r="M231" s="1"/>
      <c r="N231" s="1"/>
      <c r="O231" s="1"/>
      <c r="P231" s="1"/>
    </row>
    <row r="232" spans="1:16" x14ac:dyDescent="0.3">
      <c r="A232" s="1"/>
      <c r="B232" s="1"/>
      <c r="C232" s="1"/>
      <c r="D232" s="1"/>
      <c r="E232" s="1"/>
      <c r="F232" s="1"/>
      <c r="G232" s="1"/>
      <c r="H232" s="1"/>
      <c r="I232" s="77" t="s">
        <v>231</v>
      </c>
      <c r="J232" s="77">
        <v>3620.9555</v>
      </c>
      <c r="K232" s="1"/>
      <c r="L232" s="1"/>
      <c r="M232" s="1"/>
      <c r="N232" s="1"/>
      <c r="O232" s="1"/>
      <c r="P232" s="1"/>
    </row>
    <row r="233" spans="1:16" x14ac:dyDescent="0.3">
      <c r="A233" s="1"/>
      <c r="B233" s="1"/>
      <c r="C233" s="1"/>
      <c r="D233" s="1"/>
      <c r="E233" s="1"/>
      <c r="F233" s="1"/>
      <c r="G233" s="1"/>
      <c r="H233" s="1"/>
      <c r="I233" s="77" t="s">
        <v>146</v>
      </c>
      <c r="J233" s="77">
        <v>3347.75</v>
      </c>
      <c r="K233" s="1"/>
      <c r="L233" s="1"/>
      <c r="M233" s="1"/>
      <c r="N233" s="1"/>
      <c r="O233" s="1"/>
      <c r="P233" s="1"/>
    </row>
    <row r="234" spans="1:16" x14ac:dyDescent="0.3">
      <c r="A234" s="1"/>
      <c r="B234" s="1"/>
      <c r="C234" s="1"/>
      <c r="D234" s="1"/>
      <c r="E234" s="1"/>
      <c r="F234" s="1"/>
      <c r="G234" s="1"/>
      <c r="H234" s="1"/>
      <c r="I234" s="77" t="s">
        <v>365</v>
      </c>
      <c r="J234" s="77">
        <v>3004.65</v>
      </c>
      <c r="K234" s="1"/>
      <c r="L234" s="1"/>
      <c r="M234" s="1"/>
      <c r="N234" s="1"/>
      <c r="O234" s="1"/>
      <c r="P234" s="1"/>
    </row>
    <row r="235" spans="1:16" x14ac:dyDescent="0.3">
      <c r="A235" s="1"/>
      <c r="B235" s="1"/>
      <c r="C235" s="1"/>
      <c r="D235" s="1"/>
      <c r="E235" s="1"/>
      <c r="F235" s="1"/>
      <c r="G235" s="1"/>
      <c r="H235" s="1"/>
      <c r="I235" s="77" t="s">
        <v>373</v>
      </c>
      <c r="J235" s="77">
        <v>2705.1</v>
      </c>
      <c r="K235" s="1"/>
      <c r="L235" s="1"/>
      <c r="M235" s="1"/>
      <c r="N235" s="1"/>
      <c r="O235" s="1"/>
      <c r="P235" s="1"/>
    </row>
    <row r="236" spans="1:16" x14ac:dyDescent="0.3">
      <c r="A236" s="1"/>
      <c r="B236" s="1"/>
      <c r="C236" s="1"/>
      <c r="D236" s="1"/>
      <c r="E236" s="1"/>
      <c r="F236" s="1"/>
      <c r="G236" s="1"/>
      <c r="H236" s="1"/>
      <c r="I236" s="77" t="s">
        <v>586</v>
      </c>
      <c r="J236" s="77">
        <v>2193.9</v>
      </c>
      <c r="K236" s="1"/>
      <c r="L236" s="1"/>
      <c r="M236" s="1"/>
      <c r="N236" s="1"/>
      <c r="O236" s="1"/>
      <c r="P236" s="1"/>
    </row>
    <row r="237" spans="1:16" x14ac:dyDescent="0.3">
      <c r="A237" s="1"/>
      <c r="B237" s="1"/>
      <c r="C237" s="1"/>
      <c r="D237" s="1"/>
      <c r="E237" s="1"/>
      <c r="F237" s="1"/>
      <c r="G237" s="1"/>
      <c r="H237" s="1"/>
      <c r="I237" s="77" t="s">
        <v>588</v>
      </c>
      <c r="J237" s="77">
        <v>1855.0150000000001</v>
      </c>
      <c r="K237" s="1"/>
      <c r="L237" s="1"/>
      <c r="M237" s="1"/>
      <c r="N237" s="1"/>
      <c r="O237" s="1"/>
      <c r="P237" s="1"/>
    </row>
    <row r="238" spans="1:16" x14ac:dyDescent="0.3">
      <c r="A238" s="1"/>
      <c r="B238" s="1"/>
      <c r="C238" s="1"/>
      <c r="D238" s="1"/>
      <c r="E238" s="1"/>
      <c r="F238" s="1"/>
      <c r="G238" s="1"/>
      <c r="H238" s="1"/>
      <c r="I238" s="77" t="s">
        <v>299</v>
      </c>
      <c r="J238" s="77">
        <v>1688.4</v>
      </c>
      <c r="K238" s="1"/>
      <c r="L238" s="1"/>
      <c r="M238" s="1"/>
      <c r="N238" s="1"/>
      <c r="O238" s="1"/>
      <c r="P238" s="1"/>
    </row>
    <row r="239" spans="1:16" x14ac:dyDescent="0.3">
      <c r="A239" s="1"/>
      <c r="B239" s="1"/>
      <c r="C239" s="1"/>
      <c r="D239" s="1"/>
      <c r="E239" s="1"/>
      <c r="F239" s="1"/>
      <c r="G239" s="1"/>
      <c r="H239" s="1"/>
      <c r="I239" s="77" t="s">
        <v>559</v>
      </c>
      <c r="J239" s="77">
        <v>1675.75</v>
      </c>
      <c r="K239" s="1"/>
      <c r="L239" s="1"/>
      <c r="M239" s="1"/>
      <c r="N239" s="1"/>
      <c r="O239" s="1"/>
      <c r="P239" s="1"/>
    </row>
    <row r="240" spans="1:16" x14ac:dyDescent="0.3">
      <c r="A240" s="1"/>
      <c r="B240" s="1"/>
      <c r="C240" s="1"/>
      <c r="D240" s="1"/>
      <c r="E240" s="1"/>
      <c r="F240" s="1"/>
      <c r="G240" s="1"/>
      <c r="H240" s="1"/>
      <c r="I240" s="77" t="s">
        <v>293</v>
      </c>
      <c r="J240" s="77">
        <v>1645.73</v>
      </c>
      <c r="K240" s="1"/>
      <c r="L240" s="1"/>
      <c r="M240" s="1"/>
      <c r="N240" s="1"/>
      <c r="O240" s="1"/>
      <c r="P240" s="1"/>
    </row>
    <row r="241" spans="1:16" x14ac:dyDescent="0.3">
      <c r="A241" s="1"/>
      <c r="B241" s="1"/>
      <c r="C241" s="1"/>
      <c r="D241" s="1"/>
      <c r="E241" s="1"/>
      <c r="F241" s="1"/>
      <c r="G241" s="1"/>
      <c r="H241" s="1"/>
      <c r="I241" s="77" t="s">
        <v>572</v>
      </c>
      <c r="J241" s="77">
        <v>1410.6859999999999</v>
      </c>
      <c r="K241" s="1"/>
      <c r="L241" s="1"/>
      <c r="M241" s="1"/>
      <c r="N241" s="1"/>
      <c r="O241" s="1"/>
      <c r="P241" s="1"/>
    </row>
    <row r="242" spans="1:16" x14ac:dyDescent="0.3">
      <c r="A242" s="1"/>
      <c r="B242" s="1"/>
      <c r="C242" s="1"/>
      <c r="D242" s="1"/>
      <c r="E242" s="1"/>
      <c r="F242" s="1"/>
      <c r="G242" s="1"/>
      <c r="H242" s="1"/>
      <c r="I242" s="77" t="s">
        <v>573</v>
      </c>
      <c r="J242" s="77">
        <v>1352.85</v>
      </c>
      <c r="K242" s="1"/>
      <c r="L242" s="1"/>
      <c r="M242" s="1"/>
      <c r="N242" s="1"/>
      <c r="O242" s="1"/>
      <c r="P242" s="1"/>
    </row>
    <row r="243" spans="1:16" x14ac:dyDescent="0.3">
      <c r="A243" s="1"/>
      <c r="B243" s="1"/>
      <c r="C243" s="1"/>
      <c r="D243" s="1"/>
      <c r="E243" s="1"/>
      <c r="F243" s="1"/>
      <c r="G243" s="1"/>
      <c r="H243" s="1"/>
      <c r="I243" s="77" t="s">
        <v>565</v>
      </c>
      <c r="J243" s="77">
        <v>1228.6500000000001</v>
      </c>
      <c r="K243" s="1"/>
      <c r="L243" s="1"/>
      <c r="M243" s="1"/>
      <c r="N243" s="1"/>
      <c r="O243" s="1"/>
      <c r="P243" s="1"/>
    </row>
    <row r="244" spans="1:16" x14ac:dyDescent="0.3">
      <c r="A244" s="1"/>
      <c r="B244" s="1"/>
      <c r="C244" s="1"/>
      <c r="D244" s="1"/>
      <c r="E244" s="1"/>
      <c r="F244" s="1"/>
      <c r="G244" s="1"/>
      <c r="H244" s="1"/>
      <c r="I244" s="77" t="s">
        <v>583</v>
      </c>
      <c r="J244" s="77">
        <v>1176.7525000000001</v>
      </c>
      <c r="K244" s="1"/>
      <c r="L244" s="1"/>
      <c r="M244" s="1"/>
      <c r="N244" s="1"/>
      <c r="O244" s="1"/>
      <c r="P244" s="1"/>
    </row>
    <row r="245" spans="1:16" x14ac:dyDescent="0.3">
      <c r="A245" s="1"/>
      <c r="B245" s="1"/>
      <c r="C245" s="1"/>
      <c r="D245" s="1"/>
      <c r="E245" s="1"/>
      <c r="F245" s="1"/>
      <c r="G245" s="1"/>
      <c r="H245" s="1"/>
      <c r="I245" s="77" t="s">
        <v>571</v>
      </c>
      <c r="J245" s="77">
        <v>1140.6010000000001</v>
      </c>
      <c r="K245" s="1"/>
      <c r="L245" s="1"/>
      <c r="M245" s="1"/>
      <c r="N245" s="1"/>
      <c r="O245" s="1"/>
      <c r="P245" s="1"/>
    </row>
    <row r="246" spans="1:16" x14ac:dyDescent="0.3">
      <c r="A246" s="1"/>
      <c r="B246" s="1"/>
      <c r="C246" s="1"/>
      <c r="D246" s="1"/>
      <c r="E246" s="1"/>
      <c r="F246" s="1"/>
      <c r="G246" s="1"/>
      <c r="H246" s="1"/>
      <c r="I246" s="77" t="s">
        <v>584</v>
      </c>
      <c r="J246" s="77">
        <v>1131.4984999999999</v>
      </c>
      <c r="K246" s="1"/>
      <c r="L246" s="1"/>
      <c r="M246" s="1"/>
      <c r="N246" s="1"/>
      <c r="O246" s="1"/>
      <c r="P246" s="1"/>
    </row>
    <row r="247" spans="1:16" x14ac:dyDescent="0.3">
      <c r="A247" s="1"/>
      <c r="B247" s="1"/>
      <c r="C247" s="1"/>
      <c r="D247" s="1"/>
      <c r="E247" s="1"/>
      <c r="F247" s="1"/>
      <c r="G247" s="1"/>
      <c r="H247" s="1"/>
      <c r="I247" s="77" t="s">
        <v>569</v>
      </c>
      <c r="J247" s="77">
        <v>852.4</v>
      </c>
      <c r="K247" s="1"/>
      <c r="L247" s="1"/>
      <c r="M247" s="1"/>
      <c r="N247" s="1"/>
      <c r="O247" s="1"/>
      <c r="P247" s="1"/>
    </row>
    <row r="248" spans="1:16" x14ac:dyDescent="0.3">
      <c r="A248" s="1"/>
      <c r="B248" s="1"/>
      <c r="C248" s="1"/>
      <c r="D248" s="1"/>
      <c r="E248" s="1"/>
      <c r="F248" s="1"/>
      <c r="G248" s="1"/>
      <c r="H248" s="1"/>
      <c r="I248" s="77" t="s">
        <v>574</v>
      </c>
      <c r="J248" s="77">
        <v>832</v>
      </c>
      <c r="K248" s="1"/>
      <c r="L248" s="1"/>
      <c r="M248" s="1"/>
      <c r="N248" s="1"/>
      <c r="O248" s="1"/>
      <c r="P248" s="1"/>
    </row>
    <row r="249" spans="1:16" x14ac:dyDescent="0.3">
      <c r="A249" s="1"/>
      <c r="B249" s="1"/>
      <c r="C249" s="1"/>
      <c r="D249" s="1"/>
      <c r="E249" s="1"/>
      <c r="F249" s="1"/>
      <c r="G249" s="1"/>
      <c r="H249" s="1"/>
      <c r="I249" s="77" t="s">
        <v>564</v>
      </c>
      <c r="J249" s="77">
        <v>814.05</v>
      </c>
      <c r="K249" s="1"/>
      <c r="L249" s="1"/>
      <c r="M249" s="1"/>
      <c r="N249" s="1"/>
      <c r="O249" s="1"/>
      <c r="P249" s="1"/>
    </row>
    <row r="250" spans="1:16" x14ac:dyDescent="0.3">
      <c r="A250" s="1"/>
      <c r="B250" s="1"/>
      <c r="C250" s="1"/>
      <c r="D250" s="1"/>
      <c r="E250" s="1"/>
      <c r="F250" s="1"/>
      <c r="G250" s="1"/>
      <c r="H250" s="1"/>
      <c r="I250" s="77" t="s">
        <v>558</v>
      </c>
      <c r="J250" s="77">
        <v>773.5</v>
      </c>
      <c r="K250" s="1"/>
      <c r="L250" s="1"/>
      <c r="M250" s="1"/>
      <c r="N250" s="1"/>
      <c r="O250" s="1"/>
      <c r="P250" s="1"/>
    </row>
    <row r="251" spans="1:16" x14ac:dyDescent="0.3">
      <c r="A251" s="1"/>
      <c r="B251" s="1"/>
      <c r="C251" s="1"/>
      <c r="D251" s="1"/>
      <c r="E251" s="1"/>
      <c r="F251" s="1"/>
      <c r="G251" s="1"/>
      <c r="H251" s="1"/>
      <c r="I251" s="77" t="s">
        <v>348</v>
      </c>
      <c r="J251" s="77">
        <v>737.45</v>
      </c>
      <c r="K251" s="1"/>
      <c r="L251" s="1"/>
      <c r="M251" s="1"/>
      <c r="N251" s="1"/>
      <c r="O251" s="1"/>
      <c r="P251" s="1"/>
    </row>
    <row r="252" spans="1:16" x14ac:dyDescent="0.3">
      <c r="A252" s="1"/>
      <c r="B252" s="1"/>
      <c r="C252" s="1"/>
      <c r="D252" s="1"/>
      <c r="E252" s="1"/>
      <c r="F252" s="1"/>
      <c r="G252" s="1"/>
      <c r="H252" s="1"/>
      <c r="I252" s="77" t="s">
        <v>576</v>
      </c>
      <c r="J252" s="77">
        <v>678.51</v>
      </c>
      <c r="K252" s="1"/>
      <c r="L252" s="1"/>
      <c r="M252" s="1"/>
      <c r="N252" s="1"/>
      <c r="O252" s="1"/>
      <c r="P252" s="1"/>
    </row>
    <row r="253" spans="1:16" x14ac:dyDescent="0.3">
      <c r="A253" s="1"/>
      <c r="B253" s="1"/>
      <c r="C253" s="1"/>
      <c r="D253" s="1"/>
      <c r="E253" s="1"/>
      <c r="F253" s="1"/>
      <c r="G253" s="1"/>
      <c r="H253" s="1"/>
      <c r="I253" s="77" t="s">
        <v>163</v>
      </c>
      <c r="J253" s="77">
        <v>613.65</v>
      </c>
      <c r="K253" s="1"/>
      <c r="L253" s="1"/>
      <c r="M253" s="1"/>
      <c r="N253" s="1"/>
      <c r="O253" s="1"/>
      <c r="P253" s="1"/>
    </row>
    <row r="254" spans="1:16" x14ac:dyDescent="0.3">
      <c r="A254" s="1"/>
      <c r="B254" s="1"/>
      <c r="C254" s="1"/>
      <c r="D254" s="1"/>
      <c r="E254" s="1"/>
      <c r="F254" s="1"/>
      <c r="G254" s="1"/>
      <c r="H254" s="1"/>
      <c r="I254" s="77" t="s">
        <v>557</v>
      </c>
      <c r="J254" s="77">
        <v>108.55</v>
      </c>
      <c r="K254" s="1"/>
      <c r="L254" s="1"/>
      <c r="M254" s="1"/>
      <c r="N254" s="1"/>
      <c r="O254" s="1"/>
      <c r="P254" s="1"/>
    </row>
    <row r="255" spans="1:16" x14ac:dyDescent="0.3">
      <c r="A255" s="1"/>
      <c r="B255" s="1"/>
      <c r="C255" s="1"/>
      <c r="D255" s="1"/>
      <c r="E255" s="1"/>
      <c r="F255" s="1"/>
      <c r="G255" s="1"/>
      <c r="H255" s="1"/>
      <c r="I255" s="77" t="s">
        <v>561</v>
      </c>
      <c r="J255" s="77">
        <v>73.2</v>
      </c>
      <c r="K255" s="1"/>
      <c r="L255" s="1"/>
      <c r="M255" s="1"/>
      <c r="N255" s="1"/>
      <c r="O255" s="1"/>
      <c r="P255" s="1"/>
    </row>
    <row r="256" spans="1:16" x14ac:dyDescent="0.3">
      <c r="A256" s="1"/>
      <c r="B256" s="1"/>
      <c r="C256" s="1"/>
      <c r="D256" s="1"/>
      <c r="E256" s="1"/>
      <c r="F256" s="1"/>
      <c r="G256" s="1"/>
      <c r="H256" s="1"/>
      <c r="I256" s="77" t="s">
        <v>578</v>
      </c>
      <c r="J256" s="77">
        <v>26</v>
      </c>
      <c r="K256" s="1"/>
      <c r="L256" s="1"/>
      <c r="M256" s="1"/>
      <c r="N256" s="1"/>
      <c r="O256" s="1"/>
      <c r="P256" s="1"/>
    </row>
    <row r="257" spans="1:16" x14ac:dyDescent="0.3">
      <c r="A257" s="1"/>
      <c r="B257" s="1"/>
      <c r="C257" s="1"/>
      <c r="D257" s="1"/>
      <c r="E257" s="1"/>
      <c r="F257" s="1"/>
      <c r="G257" s="1"/>
      <c r="H257" s="1"/>
      <c r="I257" s="77" t="s">
        <v>562</v>
      </c>
      <c r="J257" s="77">
        <v>14.8</v>
      </c>
      <c r="K257" s="1"/>
      <c r="L257" s="1"/>
      <c r="M257" s="1"/>
      <c r="N257" s="1"/>
      <c r="O257" s="1"/>
      <c r="P257" s="1"/>
    </row>
    <row r="258" spans="1:16" x14ac:dyDescent="0.3">
      <c r="A258" s="1"/>
      <c r="B258" s="1"/>
      <c r="C258" s="1"/>
      <c r="D258" s="1"/>
      <c r="E258" s="1"/>
      <c r="F258" s="1"/>
      <c r="G258" s="1"/>
      <c r="H258" s="1"/>
      <c r="I258" s="77" t="s">
        <v>378</v>
      </c>
      <c r="J258" s="77">
        <v>12.65</v>
      </c>
      <c r="K258" s="1"/>
      <c r="L258" s="1"/>
      <c r="M258" s="1"/>
      <c r="N258" s="1"/>
      <c r="O258" s="1"/>
      <c r="P258" s="1"/>
    </row>
    <row r="259" spans="1:16" x14ac:dyDescent="0.3">
      <c r="A259" s="1"/>
      <c r="B259" s="1"/>
      <c r="C259" s="1"/>
      <c r="D259" s="1"/>
      <c r="E259" s="1"/>
      <c r="F259" s="1"/>
      <c r="G259" s="1"/>
      <c r="H259" s="1"/>
      <c r="I259" s="77"/>
      <c r="J259" s="77"/>
      <c r="K259" s="1"/>
      <c r="L259" s="1"/>
      <c r="M259" s="1"/>
      <c r="N259" s="1"/>
      <c r="O259" s="1"/>
      <c r="P259" s="1"/>
    </row>
  </sheetData>
  <mergeCells count="13">
    <mergeCell ref="F179:P179"/>
    <mergeCell ref="B189:E189"/>
    <mergeCell ref="B175:E175"/>
    <mergeCell ref="B179:B180"/>
    <mergeCell ref="C179:C180"/>
    <mergeCell ref="D179:D180"/>
    <mergeCell ref="E179:E180"/>
    <mergeCell ref="B3:G3"/>
    <mergeCell ref="B6:B7"/>
    <mergeCell ref="C6:C7"/>
    <mergeCell ref="D6:D7"/>
    <mergeCell ref="E6:E7"/>
    <mergeCell ref="F6:P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536</v>
      </c>
      <c r="C5" s="217" t="s">
        <v>1150</v>
      </c>
      <c r="D5" s="217" t="s">
        <v>1150</v>
      </c>
      <c r="E5" s="217" t="s">
        <v>1150</v>
      </c>
      <c r="F5" s="217" t="s">
        <v>1150</v>
      </c>
      <c r="G5" s="217" t="s">
        <v>1150</v>
      </c>
      <c r="H5" s="217" t="s">
        <v>1150</v>
      </c>
      <c r="I5" s="217" t="s">
        <v>1150</v>
      </c>
      <c r="J5" s="217" t="s">
        <v>1150</v>
      </c>
      <c r="K5" s="217" t="s">
        <v>1150</v>
      </c>
      <c r="L5" s="217" t="s">
        <v>1150</v>
      </c>
      <c r="M5" s="217" t="s">
        <v>1150</v>
      </c>
      <c r="N5" s="217" t="s">
        <v>1150</v>
      </c>
      <c r="O5" s="217" t="s">
        <v>1150</v>
      </c>
      <c r="P5" s="217" t="s">
        <v>1150</v>
      </c>
      <c r="Q5" s="217" t="s">
        <v>1150</v>
      </c>
      <c r="R5" s="217" t="s">
        <v>1150</v>
      </c>
      <c r="S5" s="221" t="s">
        <v>536</v>
      </c>
      <c r="T5" s="218" t="s">
        <v>1151</v>
      </c>
      <c r="U5" s="218" t="s">
        <v>1151</v>
      </c>
      <c r="V5" s="218" t="s">
        <v>1151</v>
      </c>
      <c r="W5" s="218" t="s">
        <v>1151</v>
      </c>
      <c r="X5" s="218" t="s">
        <v>1151</v>
      </c>
      <c r="Y5" s="221" t="s">
        <v>536</v>
      </c>
      <c r="Z5" s="219" t="s">
        <v>1151</v>
      </c>
      <c r="AA5" s="219" t="s">
        <v>1151</v>
      </c>
      <c r="AB5" s="219" t="s">
        <v>1151</v>
      </c>
      <c r="AC5" s="219" t="s">
        <v>1151</v>
      </c>
      <c r="AD5" s="219" t="s">
        <v>1151</v>
      </c>
    </row>
    <row r="6" spans="1:30" ht="21" x14ac:dyDescent="0.3">
      <c r="A6" s="1"/>
      <c r="B6" s="221"/>
      <c r="C6" s="220" t="s">
        <v>541</v>
      </c>
      <c r="D6" s="220" t="s">
        <v>541</v>
      </c>
      <c r="E6" s="220" t="s">
        <v>541</v>
      </c>
      <c r="F6" s="220" t="s">
        <v>541</v>
      </c>
      <c r="G6" s="220" t="s">
        <v>540</v>
      </c>
      <c r="H6" s="220" t="s">
        <v>540</v>
      </c>
      <c r="I6" s="220" t="s">
        <v>540</v>
      </c>
      <c r="J6" s="220" t="s">
        <v>540</v>
      </c>
      <c r="K6" s="220" t="s">
        <v>539</v>
      </c>
      <c r="L6" s="220" t="s">
        <v>539</v>
      </c>
      <c r="M6" s="220" t="s">
        <v>539</v>
      </c>
      <c r="N6" s="220" t="s">
        <v>539</v>
      </c>
      <c r="O6" s="217" t="s">
        <v>1152</v>
      </c>
      <c r="P6" s="217" t="s">
        <v>1152</v>
      </c>
      <c r="Q6" s="217" t="s">
        <v>1152</v>
      </c>
      <c r="R6" s="217" t="s">
        <v>1152</v>
      </c>
      <c r="S6" s="221"/>
      <c r="T6" s="218" t="s">
        <v>1153</v>
      </c>
      <c r="U6" s="218" t="s">
        <v>1153</v>
      </c>
      <c r="V6" s="218" t="s">
        <v>1153</v>
      </c>
      <c r="W6" s="218" t="s">
        <v>1153</v>
      </c>
      <c r="X6" s="218" t="s">
        <v>1153</v>
      </c>
      <c r="Y6" s="221"/>
      <c r="Z6" s="219" t="s">
        <v>1154</v>
      </c>
      <c r="AA6" s="219" t="s">
        <v>1154</v>
      </c>
      <c r="AB6" s="219" t="s">
        <v>1154</v>
      </c>
      <c r="AC6" s="219" t="s">
        <v>1154</v>
      </c>
      <c r="AD6" s="219" t="s">
        <v>1154</v>
      </c>
    </row>
    <row r="7" spans="1:30" ht="30.6" x14ac:dyDescent="0.3">
      <c r="A7" s="1"/>
      <c r="B7" s="221"/>
      <c r="C7" s="78" t="s">
        <v>1155</v>
      </c>
      <c r="D7" s="78" t="s">
        <v>1156</v>
      </c>
      <c r="E7" s="78" t="s">
        <v>1157</v>
      </c>
      <c r="F7" s="78" t="s">
        <v>1158</v>
      </c>
      <c r="G7" s="78" t="s">
        <v>1159</v>
      </c>
      <c r="H7" s="78" t="s">
        <v>1160</v>
      </c>
      <c r="I7" s="78" t="s">
        <v>1161</v>
      </c>
      <c r="J7" s="78" t="s">
        <v>1162</v>
      </c>
      <c r="K7" s="78" t="s">
        <v>1163</v>
      </c>
      <c r="L7" s="78" t="s">
        <v>1164</v>
      </c>
      <c r="M7" s="78" t="s">
        <v>1165</v>
      </c>
      <c r="N7" s="78" t="s">
        <v>1166</v>
      </c>
      <c r="O7" s="63" t="s">
        <v>1167</v>
      </c>
      <c r="P7" s="63" t="s">
        <v>1168</v>
      </c>
      <c r="Q7" s="63" t="s">
        <v>1169</v>
      </c>
      <c r="R7" s="63" t="s">
        <v>1170</v>
      </c>
      <c r="S7" s="222"/>
      <c r="T7" s="79" t="s">
        <v>542</v>
      </c>
      <c r="U7" s="79" t="s">
        <v>543</v>
      </c>
      <c r="V7" s="79" t="s">
        <v>544</v>
      </c>
      <c r="W7" s="79" t="s">
        <v>545</v>
      </c>
      <c r="X7" s="79" t="s">
        <v>1170</v>
      </c>
      <c r="Y7" s="222"/>
      <c r="Z7" s="80" t="s">
        <v>1171</v>
      </c>
      <c r="AA7" s="80" t="s">
        <v>1172</v>
      </c>
      <c r="AB7" s="80" t="s">
        <v>1173</v>
      </c>
      <c r="AC7" s="80" t="s">
        <v>1174</v>
      </c>
      <c r="AD7" s="80" t="s">
        <v>974</v>
      </c>
    </row>
    <row r="8" spans="1:30" x14ac:dyDescent="0.3">
      <c r="A8" s="1"/>
      <c r="B8" s="81" t="s">
        <v>755</v>
      </c>
      <c r="C8" s="82">
        <v>436.86</v>
      </c>
      <c r="D8" s="82">
        <v>32.770000000000003</v>
      </c>
      <c r="E8" s="82">
        <v>0</v>
      </c>
      <c r="F8" s="82">
        <v>35.1</v>
      </c>
      <c r="G8" s="82">
        <v>2853.5084999999999</v>
      </c>
      <c r="H8" s="82">
        <v>2655.2809900000002</v>
      </c>
      <c r="I8" s="82">
        <v>0</v>
      </c>
      <c r="J8" s="82">
        <v>145.5</v>
      </c>
      <c r="K8" s="82">
        <v>723.26199999999994</v>
      </c>
      <c r="L8" s="82">
        <v>0</v>
      </c>
      <c r="M8" s="82">
        <v>0</v>
      </c>
      <c r="N8" s="82">
        <v>0</v>
      </c>
      <c r="O8" s="82">
        <v>504.73</v>
      </c>
      <c r="P8" s="82">
        <v>5654.2894900000001</v>
      </c>
      <c r="Q8" s="82">
        <v>723.26199999999994</v>
      </c>
      <c r="R8" s="83">
        <v>6882.2814900000003</v>
      </c>
      <c r="S8" s="81" t="s">
        <v>755</v>
      </c>
      <c r="T8" s="82">
        <v>4013.6305000000002</v>
      </c>
      <c r="U8" s="82">
        <v>2688.0509900000002</v>
      </c>
      <c r="V8" s="82">
        <v>0</v>
      </c>
      <c r="W8" s="82">
        <v>180.6</v>
      </c>
      <c r="X8" s="83">
        <v>6882.2814900000003</v>
      </c>
      <c r="Y8" s="81" t="s">
        <v>755</v>
      </c>
      <c r="Z8" s="82">
        <v>356.202</v>
      </c>
      <c r="AA8" s="82">
        <v>45.07</v>
      </c>
      <c r="AB8" s="82">
        <v>0</v>
      </c>
      <c r="AC8" s="82">
        <v>180.6</v>
      </c>
      <c r="AD8" s="83">
        <v>581.87199999999996</v>
      </c>
    </row>
    <row r="9" spans="1:30" x14ac:dyDescent="0.3">
      <c r="A9" s="1"/>
      <c r="B9" s="81" t="s">
        <v>756</v>
      </c>
      <c r="C9" s="82">
        <v>436.56</v>
      </c>
      <c r="D9" s="82">
        <v>32.22</v>
      </c>
      <c r="E9" s="82">
        <v>0</v>
      </c>
      <c r="F9" s="82">
        <v>34.6</v>
      </c>
      <c r="G9" s="82">
        <v>2776.6637099999998</v>
      </c>
      <c r="H9" s="82">
        <v>2555.0787300000002</v>
      </c>
      <c r="I9" s="82">
        <v>0</v>
      </c>
      <c r="J9" s="82">
        <v>194.7</v>
      </c>
      <c r="K9" s="82">
        <v>725.42600000000004</v>
      </c>
      <c r="L9" s="82">
        <v>0</v>
      </c>
      <c r="M9" s="82">
        <v>0</v>
      </c>
      <c r="N9" s="82">
        <v>0</v>
      </c>
      <c r="O9" s="82">
        <v>503.38</v>
      </c>
      <c r="P9" s="82">
        <v>5526.4424399999998</v>
      </c>
      <c r="Q9" s="82">
        <v>725.42600000000004</v>
      </c>
      <c r="R9" s="83">
        <v>6755.2484400000003</v>
      </c>
      <c r="S9" s="81" t="s">
        <v>756</v>
      </c>
      <c r="T9" s="82">
        <v>3938.6497100000001</v>
      </c>
      <c r="U9" s="82">
        <v>2587.29873</v>
      </c>
      <c r="V9" s="82">
        <v>0</v>
      </c>
      <c r="W9" s="82">
        <v>229.3</v>
      </c>
      <c r="X9" s="83">
        <v>6755.2484400000003</v>
      </c>
      <c r="Y9" s="81" t="s">
        <v>756</v>
      </c>
      <c r="Z9" s="82">
        <v>349.697</v>
      </c>
      <c r="AA9" s="82">
        <v>44.52</v>
      </c>
      <c r="AB9" s="82">
        <v>0</v>
      </c>
      <c r="AC9" s="82">
        <v>229.3</v>
      </c>
      <c r="AD9" s="83">
        <v>623.51700000000005</v>
      </c>
    </row>
    <row r="10" spans="1:30" x14ac:dyDescent="0.3">
      <c r="A10" s="1"/>
      <c r="B10" s="81" t="s">
        <v>757</v>
      </c>
      <c r="C10" s="82">
        <v>434.56</v>
      </c>
      <c r="D10" s="82">
        <v>30.89</v>
      </c>
      <c r="E10" s="82">
        <v>0</v>
      </c>
      <c r="F10" s="82">
        <v>40.9</v>
      </c>
      <c r="G10" s="82">
        <v>2826.1779799999999</v>
      </c>
      <c r="H10" s="82">
        <v>2324.96641</v>
      </c>
      <c r="I10" s="82">
        <v>0</v>
      </c>
      <c r="J10" s="82">
        <v>221.6</v>
      </c>
      <c r="K10" s="82">
        <v>725.73400000000004</v>
      </c>
      <c r="L10" s="82">
        <v>0</v>
      </c>
      <c r="M10" s="82">
        <v>0</v>
      </c>
      <c r="N10" s="82">
        <v>0</v>
      </c>
      <c r="O10" s="82">
        <v>506.35</v>
      </c>
      <c r="P10" s="82">
        <v>5372.7443899999998</v>
      </c>
      <c r="Q10" s="82">
        <v>725.73400000000004</v>
      </c>
      <c r="R10" s="83">
        <v>6604.8283899999997</v>
      </c>
      <c r="S10" s="81" t="s">
        <v>757</v>
      </c>
      <c r="T10" s="82">
        <v>3986.4719799999998</v>
      </c>
      <c r="U10" s="82">
        <v>2355.8564099999999</v>
      </c>
      <c r="V10" s="82">
        <v>0</v>
      </c>
      <c r="W10" s="82">
        <v>262.5</v>
      </c>
      <c r="X10" s="83">
        <v>6604.8283899999997</v>
      </c>
      <c r="Y10" s="81" t="s">
        <v>757</v>
      </c>
      <c r="Z10" s="82">
        <v>349.49599999999998</v>
      </c>
      <c r="AA10" s="82">
        <v>43.19</v>
      </c>
      <c r="AB10" s="82">
        <v>0</v>
      </c>
      <c r="AC10" s="82">
        <v>262.5</v>
      </c>
      <c r="AD10" s="83">
        <v>655.18600000000004</v>
      </c>
    </row>
    <row r="11" spans="1:30" x14ac:dyDescent="0.3">
      <c r="A11" s="1"/>
      <c r="B11" s="81" t="s">
        <v>758</v>
      </c>
      <c r="C11" s="82">
        <v>424.18</v>
      </c>
      <c r="D11" s="82">
        <v>31.64</v>
      </c>
      <c r="E11" s="82">
        <v>0</v>
      </c>
      <c r="F11" s="82">
        <v>51.8</v>
      </c>
      <c r="G11" s="82">
        <v>2757.0567700000001</v>
      </c>
      <c r="H11" s="82">
        <v>2265.0924599999998</v>
      </c>
      <c r="I11" s="82">
        <v>0</v>
      </c>
      <c r="J11" s="82">
        <v>205.8</v>
      </c>
      <c r="K11" s="82">
        <v>709.90899999999999</v>
      </c>
      <c r="L11" s="82">
        <v>0</v>
      </c>
      <c r="M11" s="82">
        <v>0</v>
      </c>
      <c r="N11" s="82">
        <v>0</v>
      </c>
      <c r="O11" s="82">
        <v>507.62</v>
      </c>
      <c r="P11" s="82">
        <v>5227.9492300000002</v>
      </c>
      <c r="Q11" s="82">
        <v>709.90899999999999</v>
      </c>
      <c r="R11" s="83">
        <v>6445.4782299999997</v>
      </c>
      <c r="S11" s="81" t="s">
        <v>758</v>
      </c>
      <c r="T11" s="82">
        <v>3891.1457700000001</v>
      </c>
      <c r="U11" s="82">
        <v>2296.7324600000002</v>
      </c>
      <c r="V11" s="82">
        <v>0</v>
      </c>
      <c r="W11" s="82">
        <v>257.60000000000002</v>
      </c>
      <c r="X11" s="83">
        <v>6445.4782299999997</v>
      </c>
      <c r="Y11" s="81" t="s">
        <v>758</v>
      </c>
      <c r="Z11" s="82">
        <v>345.221</v>
      </c>
      <c r="AA11" s="82">
        <v>43.94</v>
      </c>
      <c r="AB11" s="82">
        <v>0</v>
      </c>
      <c r="AC11" s="82">
        <v>257.60000000000002</v>
      </c>
      <c r="AD11" s="83">
        <v>646.76099999999997</v>
      </c>
    </row>
    <row r="12" spans="1:30" x14ac:dyDescent="0.3">
      <c r="A12" s="1"/>
      <c r="B12" s="81" t="s">
        <v>759</v>
      </c>
      <c r="C12" s="82">
        <v>432.38</v>
      </c>
      <c r="D12" s="82">
        <v>32.71</v>
      </c>
      <c r="E12" s="82">
        <v>0</v>
      </c>
      <c r="F12" s="82">
        <v>51</v>
      </c>
      <c r="G12" s="82">
        <v>2789.5348199999999</v>
      </c>
      <c r="H12" s="82">
        <v>2287.0733399999999</v>
      </c>
      <c r="I12" s="82">
        <v>0</v>
      </c>
      <c r="J12" s="82">
        <v>197.2</v>
      </c>
      <c r="K12" s="82">
        <v>726.35299999999995</v>
      </c>
      <c r="L12" s="82">
        <v>0</v>
      </c>
      <c r="M12" s="82">
        <v>0</v>
      </c>
      <c r="N12" s="82">
        <v>0</v>
      </c>
      <c r="O12" s="82">
        <v>516.09</v>
      </c>
      <c r="P12" s="82">
        <v>5273.8081599999996</v>
      </c>
      <c r="Q12" s="82">
        <v>726.35299999999995</v>
      </c>
      <c r="R12" s="83">
        <v>6516.2511599999998</v>
      </c>
      <c r="S12" s="81" t="s">
        <v>759</v>
      </c>
      <c r="T12" s="82">
        <v>3948.26782</v>
      </c>
      <c r="U12" s="82">
        <v>2319.78334</v>
      </c>
      <c r="V12" s="82">
        <v>0</v>
      </c>
      <c r="W12" s="82">
        <v>248.2</v>
      </c>
      <c r="X12" s="83">
        <v>6516.2511599999998</v>
      </c>
      <c r="Y12" s="81" t="s">
        <v>759</v>
      </c>
      <c r="Z12" s="82">
        <v>345.584</v>
      </c>
      <c r="AA12" s="82">
        <v>45.01</v>
      </c>
      <c r="AB12" s="82">
        <v>0</v>
      </c>
      <c r="AC12" s="82">
        <v>248.2</v>
      </c>
      <c r="AD12" s="83">
        <v>638.79399999999998</v>
      </c>
    </row>
    <row r="13" spans="1:30" x14ac:dyDescent="0.3">
      <c r="A13" s="1"/>
      <c r="B13" s="81" t="s">
        <v>760</v>
      </c>
      <c r="C13" s="82">
        <v>427.58</v>
      </c>
      <c r="D13" s="82">
        <v>31.74</v>
      </c>
      <c r="E13" s="82">
        <v>0</v>
      </c>
      <c r="F13" s="82">
        <v>52.4</v>
      </c>
      <c r="G13" s="82">
        <v>2782.1273999999999</v>
      </c>
      <c r="H13" s="82">
        <v>2277.34915</v>
      </c>
      <c r="I13" s="82">
        <v>0</v>
      </c>
      <c r="J13" s="82">
        <v>227</v>
      </c>
      <c r="K13" s="82">
        <v>714.798</v>
      </c>
      <c r="L13" s="82">
        <v>0</v>
      </c>
      <c r="M13" s="82">
        <v>0</v>
      </c>
      <c r="N13" s="82">
        <v>0</v>
      </c>
      <c r="O13" s="82">
        <v>511.72</v>
      </c>
      <c r="P13" s="82">
        <v>5286.4765500000003</v>
      </c>
      <c r="Q13" s="82">
        <v>714.798</v>
      </c>
      <c r="R13" s="83">
        <v>6512.9945500000003</v>
      </c>
      <c r="S13" s="81" t="s">
        <v>760</v>
      </c>
      <c r="T13" s="82">
        <v>3924.5054</v>
      </c>
      <c r="U13" s="82">
        <v>2309.0891499999998</v>
      </c>
      <c r="V13" s="82">
        <v>0</v>
      </c>
      <c r="W13" s="82">
        <v>279.39999999999998</v>
      </c>
      <c r="X13" s="83">
        <v>6512.9945500000003</v>
      </c>
      <c r="Y13" s="81" t="s">
        <v>760</v>
      </c>
      <c r="Z13" s="82">
        <v>342.495</v>
      </c>
      <c r="AA13" s="82">
        <v>44.04</v>
      </c>
      <c r="AB13" s="82">
        <v>0</v>
      </c>
      <c r="AC13" s="82">
        <v>279.39999999999998</v>
      </c>
      <c r="AD13" s="83">
        <v>665.93499999999995</v>
      </c>
    </row>
    <row r="14" spans="1:30" x14ac:dyDescent="0.3">
      <c r="A14" s="1"/>
      <c r="B14" s="81" t="s">
        <v>761</v>
      </c>
      <c r="C14" s="82">
        <v>435.9</v>
      </c>
      <c r="D14" s="82">
        <v>31.96</v>
      </c>
      <c r="E14" s="82">
        <v>0</v>
      </c>
      <c r="F14" s="82">
        <v>57</v>
      </c>
      <c r="G14" s="82">
        <v>2703.4128000000001</v>
      </c>
      <c r="H14" s="82">
        <v>2264.00704</v>
      </c>
      <c r="I14" s="82">
        <v>0</v>
      </c>
      <c r="J14" s="82">
        <v>261.60000000000002</v>
      </c>
      <c r="K14" s="82">
        <v>722.01099999999997</v>
      </c>
      <c r="L14" s="82">
        <v>0</v>
      </c>
      <c r="M14" s="82">
        <v>0</v>
      </c>
      <c r="N14" s="82">
        <v>0</v>
      </c>
      <c r="O14" s="82">
        <v>524.86</v>
      </c>
      <c r="P14" s="82">
        <v>5229.0198399999999</v>
      </c>
      <c r="Q14" s="82">
        <v>722.01099999999997</v>
      </c>
      <c r="R14" s="83">
        <v>6475.89084</v>
      </c>
      <c r="S14" s="81" t="s">
        <v>761</v>
      </c>
      <c r="T14" s="82">
        <v>3861.3238000000001</v>
      </c>
      <c r="U14" s="82">
        <v>2295.96704</v>
      </c>
      <c r="V14" s="82">
        <v>0</v>
      </c>
      <c r="W14" s="82">
        <v>318.60000000000002</v>
      </c>
      <c r="X14" s="83">
        <v>6475.89084</v>
      </c>
      <c r="Y14" s="81" t="s">
        <v>761</v>
      </c>
      <c r="Z14" s="82">
        <v>341.91500000000002</v>
      </c>
      <c r="AA14" s="82">
        <v>44.26</v>
      </c>
      <c r="AB14" s="82">
        <v>0</v>
      </c>
      <c r="AC14" s="82">
        <v>318.60000000000002</v>
      </c>
      <c r="AD14" s="83">
        <v>704.77499999999998</v>
      </c>
    </row>
    <row r="15" spans="1:30" x14ac:dyDescent="0.3">
      <c r="A15" s="1"/>
      <c r="B15" s="81" t="s">
        <v>762</v>
      </c>
      <c r="C15" s="82">
        <v>434</v>
      </c>
      <c r="D15" s="82">
        <v>32.450000000000003</v>
      </c>
      <c r="E15" s="82">
        <v>0</v>
      </c>
      <c r="F15" s="82">
        <v>62.4</v>
      </c>
      <c r="G15" s="82">
        <v>2667.8316799999998</v>
      </c>
      <c r="H15" s="82">
        <v>2228.5805</v>
      </c>
      <c r="I15" s="82">
        <v>0</v>
      </c>
      <c r="J15" s="82">
        <v>286.60000000000002</v>
      </c>
      <c r="K15" s="82">
        <v>725.30799999999999</v>
      </c>
      <c r="L15" s="82">
        <v>0</v>
      </c>
      <c r="M15" s="82">
        <v>0</v>
      </c>
      <c r="N15" s="82">
        <v>0</v>
      </c>
      <c r="O15" s="82">
        <v>528.85</v>
      </c>
      <c r="P15" s="82">
        <v>5183.0121799999997</v>
      </c>
      <c r="Q15" s="82">
        <v>725.30799999999999</v>
      </c>
      <c r="R15" s="83">
        <v>6437.1701800000001</v>
      </c>
      <c r="S15" s="81" t="s">
        <v>762</v>
      </c>
      <c r="T15" s="82">
        <v>3827.1396800000002</v>
      </c>
      <c r="U15" s="82">
        <v>2261.0304999999998</v>
      </c>
      <c r="V15" s="82">
        <v>0</v>
      </c>
      <c r="W15" s="82">
        <v>349</v>
      </c>
      <c r="X15" s="83">
        <v>6437.1701800000001</v>
      </c>
      <c r="Y15" s="81" t="s">
        <v>762</v>
      </c>
      <c r="Z15" s="82">
        <v>341.90600000000001</v>
      </c>
      <c r="AA15" s="82">
        <v>44.75</v>
      </c>
      <c r="AB15" s="82">
        <v>0</v>
      </c>
      <c r="AC15" s="82">
        <v>349</v>
      </c>
      <c r="AD15" s="83">
        <v>735.65599999999995</v>
      </c>
    </row>
    <row r="16" spans="1:30" x14ac:dyDescent="0.3">
      <c r="A16" s="1"/>
      <c r="B16" s="81" t="s">
        <v>763</v>
      </c>
      <c r="C16" s="82">
        <v>436.2</v>
      </c>
      <c r="D16" s="82">
        <v>32.020000000000003</v>
      </c>
      <c r="E16" s="82">
        <v>0</v>
      </c>
      <c r="F16" s="82">
        <v>65.900000000000006</v>
      </c>
      <c r="G16" s="82">
        <v>2695.6967199999999</v>
      </c>
      <c r="H16" s="82">
        <v>2241.2212100000002</v>
      </c>
      <c r="I16" s="82">
        <v>0</v>
      </c>
      <c r="J16" s="82">
        <v>315.3</v>
      </c>
      <c r="K16" s="82">
        <v>722.79</v>
      </c>
      <c r="L16" s="82">
        <v>0</v>
      </c>
      <c r="M16" s="82">
        <v>0</v>
      </c>
      <c r="N16" s="82">
        <v>0</v>
      </c>
      <c r="O16" s="82">
        <v>534.12</v>
      </c>
      <c r="P16" s="82">
        <v>5252.2179299999998</v>
      </c>
      <c r="Q16" s="82">
        <v>722.79</v>
      </c>
      <c r="R16" s="83">
        <v>6509.1279299999997</v>
      </c>
      <c r="S16" s="81" t="s">
        <v>763</v>
      </c>
      <c r="T16" s="82">
        <v>3854.6867200000002</v>
      </c>
      <c r="U16" s="82">
        <v>2273.2412100000001</v>
      </c>
      <c r="V16" s="82">
        <v>0</v>
      </c>
      <c r="W16" s="82">
        <v>381.2</v>
      </c>
      <c r="X16" s="83">
        <v>6509.1279299999997</v>
      </c>
      <c r="Y16" s="81" t="s">
        <v>763</v>
      </c>
      <c r="Z16" s="82">
        <v>340.99200000000002</v>
      </c>
      <c r="AA16" s="82">
        <v>44.32</v>
      </c>
      <c r="AB16" s="82">
        <v>0</v>
      </c>
      <c r="AC16" s="82">
        <v>381.2</v>
      </c>
      <c r="AD16" s="83">
        <v>766.51199999999994</v>
      </c>
    </row>
    <row r="17" spans="1:30" x14ac:dyDescent="0.3">
      <c r="A17" s="1"/>
      <c r="B17" s="81" t="s">
        <v>764</v>
      </c>
      <c r="C17" s="82">
        <v>440.16</v>
      </c>
      <c r="D17" s="82">
        <v>32.64</v>
      </c>
      <c r="E17" s="82">
        <v>0</v>
      </c>
      <c r="F17" s="82">
        <v>59.1</v>
      </c>
      <c r="G17" s="82">
        <v>2736.8165600000002</v>
      </c>
      <c r="H17" s="82">
        <v>2221.2470699999999</v>
      </c>
      <c r="I17" s="82">
        <v>0</v>
      </c>
      <c r="J17" s="82">
        <v>322.60000000000002</v>
      </c>
      <c r="K17" s="82">
        <v>731.07799999999997</v>
      </c>
      <c r="L17" s="82">
        <v>0</v>
      </c>
      <c r="M17" s="82">
        <v>0</v>
      </c>
      <c r="N17" s="82">
        <v>0</v>
      </c>
      <c r="O17" s="82">
        <v>531.9</v>
      </c>
      <c r="P17" s="82">
        <v>5280.66363</v>
      </c>
      <c r="Q17" s="82">
        <v>731.07799999999997</v>
      </c>
      <c r="R17" s="83">
        <v>6543.6416300000001</v>
      </c>
      <c r="S17" s="81" t="s">
        <v>764</v>
      </c>
      <c r="T17" s="82">
        <v>3908.05456</v>
      </c>
      <c r="U17" s="82">
        <v>2253.8870700000002</v>
      </c>
      <c r="V17" s="82">
        <v>0</v>
      </c>
      <c r="W17" s="82">
        <v>381.7</v>
      </c>
      <c r="X17" s="83">
        <v>6543.6416300000001</v>
      </c>
      <c r="Y17" s="81" t="s">
        <v>764</v>
      </c>
      <c r="Z17" s="82">
        <v>341.88499999999999</v>
      </c>
      <c r="AA17" s="82">
        <v>44.94</v>
      </c>
      <c r="AB17" s="82">
        <v>0</v>
      </c>
      <c r="AC17" s="82">
        <v>381.7</v>
      </c>
      <c r="AD17" s="83">
        <v>768.52499999999998</v>
      </c>
    </row>
    <row r="18" spans="1:30" x14ac:dyDescent="0.3">
      <c r="A18" s="1"/>
      <c r="B18" s="81" t="s">
        <v>765</v>
      </c>
      <c r="C18" s="82">
        <v>431.56</v>
      </c>
      <c r="D18" s="82">
        <v>30.31</v>
      </c>
      <c r="E18" s="82">
        <v>0</v>
      </c>
      <c r="F18" s="82">
        <v>50.1</v>
      </c>
      <c r="G18" s="82">
        <v>2682.0106500000002</v>
      </c>
      <c r="H18" s="82">
        <v>2358.34591</v>
      </c>
      <c r="I18" s="82">
        <v>0</v>
      </c>
      <c r="J18" s="82">
        <v>333.6</v>
      </c>
      <c r="K18" s="82">
        <v>722.2</v>
      </c>
      <c r="L18" s="82">
        <v>0</v>
      </c>
      <c r="M18" s="82">
        <v>0</v>
      </c>
      <c r="N18" s="82">
        <v>0</v>
      </c>
      <c r="O18" s="82">
        <v>511.97</v>
      </c>
      <c r="P18" s="82">
        <v>5373.9565599999996</v>
      </c>
      <c r="Q18" s="82">
        <v>722.2</v>
      </c>
      <c r="R18" s="83">
        <v>6608.1265599999997</v>
      </c>
      <c r="S18" s="81" t="s">
        <v>765</v>
      </c>
      <c r="T18" s="82">
        <v>3835.7706499999999</v>
      </c>
      <c r="U18" s="82">
        <v>2388.6559099999999</v>
      </c>
      <c r="V18" s="82">
        <v>0</v>
      </c>
      <c r="W18" s="82">
        <v>383.7</v>
      </c>
      <c r="X18" s="83">
        <v>6608.1265599999997</v>
      </c>
      <c r="Y18" s="81" t="s">
        <v>765</v>
      </c>
      <c r="Z18" s="82">
        <v>340.27499999999998</v>
      </c>
      <c r="AA18" s="82">
        <v>42.61</v>
      </c>
      <c r="AB18" s="82">
        <v>0</v>
      </c>
      <c r="AC18" s="82">
        <v>383.7</v>
      </c>
      <c r="AD18" s="83">
        <v>766.58500000000004</v>
      </c>
    </row>
    <row r="19" spans="1:30" x14ac:dyDescent="0.3">
      <c r="A19" s="1"/>
      <c r="B19" s="81" t="s">
        <v>766</v>
      </c>
      <c r="C19" s="82">
        <v>433.72</v>
      </c>
      <c r="D19" s="82">
        <v>28.78</v>
      </c>
      <c r="E19" s="82">
        <v>0</v>
      </c>
      <c r="F19" s="82">
        <v>55.8</v>
      </c>
      <c r="G19" s="82">
        <v>2705.47327</v>
      </c>
      <c r="H19" s="82">
        <v>2500.2893300000001</v>
      </c>
      <c r="I19" s="82">
        <v>0</v>
      </c>
      <c r="J19" s="82">
        <v>311.60000000000002</v>
      </c>
      <c r="K19" s="82">
        <v>719.91899999999998</v>
      </c>
      <c r="L19" s="82">
        <v>0</v>
      </c>
      <c r="M19" s="82">
        <v>4.3727400000000003</v>
      </c>
      <c r="N19" s="82">
        <v>0</v>
      </c>
      <c r="O19" s="82">
        <v>518.29999999999995</v>
      </c>
      <c r="P19" s="82">
        <v>5517.3626000000004</v>
      </c>
      <c r="Q19" s="82">
        <v>724.29174</v>
      </c>
      <c r="R19" s="83">
        <v>6759.9543400000002</v>
      </c>
      <c r="S19" s="81" t="s">
        <v>766</v>
      </c>
      <c r="T19" s="82">
        <v>3859.1122700000001</v>
      </c>
      <c r="U19" s="82">
        <v>2529.0693299999998</v>
      </c>
      <c r="V19" s="82">
        <v>4.3727400000000003</v>
      </c>
      <c r="W19" s="82">
        <v>367.4</v>
      </c>
      <c r="X19" s="83">
        <v>6759.9543400000002</v>
      </c>
      <c r="Y19" s="81" t="s">
        <v>766</v>
      </c>
      <c r="Z19" s="82">
        <v>340.22300000000001</v>
      </c>
      <c r="AA19" s="82">
        <v>41.08</v>
      </c>
      <c r="AB19" s="82">
        <v>4.3727400000000003</v>
      </c>
      <c r="AC19" s="82">
        <v>367.4</v>
      </c>
      <c r="AD19" s="83">
        <v>753.07574</v>
      </c>
    </row>
    <row r="20" spans="1:30" x14ac:dyDescent="0.3">
      <c r="A20" s="1"/>
      <c r="B20" s="81" t="s">
        <v>767</v>
      </c>
      <c r="C20" s="82">
        <v>433.32</v>
      </c>
      <c r="D20" s="82">
        <v>27.52</v>
      </c>
      <c r="E20" s="82">
        <v>0</v>
      </c>
      <c r="F20" s="82">
        <v>60.6</v>
      </c>
      <c r="G20" s="82">
        <v>2703.75414</v>
      </c>
      <c r="H20" s="82">
        <v>2491.1647200000002</v>
      </c>
      <c r="I20" s="82">
        <v>0</v>
      </c>
      <c r="J20" s="82">
        <v>315</v>
      </c>
      <c r="K20" s="82">
        <v>719.18799999999999</v>
      </c>
      <c r="L20" s="82">
        <v>0</v>
      </c>
      <c r="M20" s="82">
        <v>115.04777</v>
      </c>
      <c r="N20" s="82">
        <v>0</v>
      </c>
      <c r="O20" s="82">
        <v>521.44000000000005</v>
      </c>
      <c r="P20" s="82">
        <v>5509.9188599999998</v>
      </c>
      <c r="Q20" s="82">
        <v>834.23577</v>
      </c>
      <c r="R20" s="83">
        <v>6865.5946299999996</v>
      </c>
      <c r="S20" s="81" t="s">
        <v>767</v>
      </c>
      <c r="T20" s="82">
        <v>3856.2621399999998</v>
      </c>
      <c r="U20" s="82">
        <v>2518.6847200000002</v>
      </c>
      <c r="V20" s="82">
        <v>115.04777</v>
      </c>
      <c r="W20" s="82">
        <v>375.6</v>
      </c>
      <c r="X20" s="83">
        <v>6865.5946299999996</v>
      </c>
      <c r="Y20" s="81" t="s">
        <v>767</v>
      </c>
      <c r="Z20" s="82">
        <v>340.06</v>
      </c>
      <c r="AA20" s="82">
        <v>39.82</v>
      </c>
      <c r="AB20" s="82">
        <v>115.04777</v>
      </c>
      <c r="AC20" s="82">
        <v>375.6</v>
      </c>
      <c r="AD20" s="83">
        <v>870.52777000000003</v>
      </c>
    </row>
    <row r="21" spans="1:30" x14ac:dyDescent="0.3">
      <c r="A21" s="1"/>
      <c r="B21" s="81" t="s">
        <v>768</v>
      </c>
      <c r="C21" s="82">
        <v>432.88</v>
      </c>
      <c r="D21" s="82">
        <v>23.63</v>
      </c>
      <c r="E21" s="82">
        <v>0</v>
      </c>
      <c r="F21" s="82">
        <v>60.1</v>
      </c>
      <c r="G21" s="82">
        <v>2610.34494</v>
      </c>
      <c r="H21" s="82">
        <v>2321.5564199999999</v>
      </c>
      <c r="I21" s="82">
        <v>0.1</v>
      </c>
      <c r="J21" s="82">
        <v>328.5</v>
      </c>
      <c r="K21" s="82">
        <v>732.28499999999997</v>
      </c>
      <c r="L21" s="82">
        <v>0</v>
      </c>
      <c r="M21" s="82">
        <v>358.20895000000002</v>
      </c>
      <c r="N21" s="82">
        <v>0</v>
      </c>
      <c r="O21" s="82">
        <v>516.61</v>
      </c>
      <c r="P21" s="82">
        <v>5260.5013600000002</v>
      </c>
      <c r="Q21" s="82">
        <v>1090.49395</v>
      </c>
      <c r="R21" s="83">
        <v>6867.6053099999999</v>
      </c>
      <c r="S21" s="81" t="s">
        <v>768</v>
      </c>
      <c r="T21" s="82">
        <v>3775.5099399999999</v>
      </c>
      <c r="U21" s="82">
        <v>2345.18642</v>
      </c>
      <c r="V21" s="82">
        <v>358.30894999999998</v>
      </c>
      <c r="W21" s="82">
        <v>388.6</v>
      </c>
      <c r="X21" s="83">
        <v>6867.6053099999999</v>
      </c>
      <c r="Y21" s="81" t="s">
        <v>768</v>
      </c>
      <c r="Z21" s="82">
        <v>338.22199999999998</v>
      </c>
      <c r="AA21" s="82">
        <v>35.93</v>
      </c>
      <c r="AB21" s="82">
        <v>358.30894999999998</v>
      </c>
      <c r="AC21" s="82">
        <v>388.6</v>
      </c>
      <c r="AD21" s="83">
        <v>1121.06095</v>
      </c>
    </row>
    <row r="22" spans="1:30" x14ac:dyDescent="0.3">
      <c r="A22" s="1"/>
      <c r="B22" s="81" t="s">
        <v>769</v>
      </c>
      <c r="C22" s="82">
        <v>420.48</v>
      </c>
      <c r="D22" s="82">
        <v>22.39</v>
      </c>
      <c r="E22" s="82">
        <v>0.1</v>
      </c>
      <c r="F22" s="82">
        <v>54.5</v>
      </c>
      <c r="G22" s="82">
        <v>2712.7094000000002</v>
      </c>
      <c r="H22" s="82">
        <v>2129.2317699999999</v>
      </c>
      <c r="I22" s="82">
        <v>0.3</v>
      </c>
      <c r="J22" s="82">
        <v>320.2</v>
      </c>
      <c r="K22" s="82">
        <v>706.36300000000006</v>
      </c>
      <c r="L22" s="82">
        <v>0</v>
      </c>
      <c r="M22" s="82">
        <v>705.79744000000005</v>
      </c>
      <c r="N22" s="82">
        <v>0</v>
      </c>
      <c r="O22" s="82">
        <v>497.47</v>
      </c>
      <c r="P22" s="82">
        <v>5162.4411700000001</v>
      </c>
      <c r="Q22" s="82">
        <v>1412.1604400000001</v>
      </c>
      <c r="R22" s="83">
        <v>7072.07161</v>
      </c>
      <c r="S22" s="81" t="s">
        <v>769</v>
      </c>
      <c r="T22" s="82">
        <v>3839.5524</v>
      </c>
      <c r="U22" s="82">
        <v>2151.6217700000002</v>
      </c>
      <c r="V22" s="82">
        <v>706.19744000000003</v>
      </c>
      <c r="W22" s="82">
        <v>374.7</v>
      </c>
      <c r="X22" s="83">
        <v>7072.07161</v>
      </c>
      <c r="Y22" s="81" t="s">
        <v>769</v>
      </c>
      <c r="Z22" s="82">
        <v>334.91899999999998</v>
      </c>
      <c r="AA22" s="82">
        <v>34.69</v>
      </c>
      <c r="AB22" s="82">
        <v>706.19744000000003</v>
      </c>
      <c r="AC22" s="82">
        <v>374.7</v>
      </c>
      <c r="AD22" s="83">
        <v>1450.5064400000001</v>
      </c>
    </row>
    <row r="23" spans="1:30" x14ac:dyDescent="0.3">
      <c r="A23" s="1"/>
      <c r="B23" s="81" t="s">
        <v>770</v>
      </c>
      <c r="C23" s="82">
        <v>430.78</v>
      </c>
      <c r="D23" s="82">
        <v>23.88</v>
      </c>
      <c r="E23" s="82">
        <v>0.1</v>
      </c>
      <c r="F23" s="82">
        <v>54.1</v>
      </c>
      <c r="G23" s="82">
        <v>2674.9634000000001</v>
      </c>
      <c r="H23" s="82">
        <v>2081.9205999999999</v>
      </c>
      <c r="I23" s="82">
        <v>0.3</v>
      </c>
      <c r="J23" s="82">
        <v>394.3</v>
      </c>
      <c r="K23" s="82">
        <v>730.52099999999996</v>
      </c>
      <c r="L23" s="82">
        <v>0</v>
      </c>
      <c r="M23" s="82">
        <v>873.84370000000001</v>
      </c>
      <c r="N23" s="82">
        <v>0</v>
      </c>
      <c r="O23" s="82">
        <v>508.86</v>
      </c>
      <c r="P23" s="82">
        <v>5151.4840000000004</v>
      </c>
      <c r="Q23" s="82">
        <v>1604.3647000000001</v>
      </c>
      <c r="R23" s="83">
        <v>7264.7087000000001</v>
      </c>
      <c r="S23" s="81" t="s">
        <v>770</v>
      </c>
      <c r="T23" s="82">
        <v>3836.2644</v>
      </c>
      <c r="U23" s="82">
        <v>2105.8006</v>
      </c>
      <c r="V23" s="82">
        <v>874.24369999999999</v>
      </c>
      <c r="W23" s="82">
        <v>448.4</v>
      </c>
      <c r="X23" s="83">
        <v>7264.7087000000001</v>
      </c>
      <c r="Y23" s="81" t="s">
        <v>770</v>
      </c>
      <c r="Z23" s="82">
        <v>334.80900000000003</v>
      </c>
      <c r="AA23" s="82">
        <v>36.18</v>
      </c>
      <c r="AB23" s="82">
        <v>874.24369999999999</v>
      </c>
      <c r="AC23" s="82">
        <v>448.4</v>
      </c>
      <c r="AD23" s="83">
        <v>1693.6327000000001</v>
      </c>
    </row>
    <row r="24" spans="1:30" x14ac:dyDescent="0.3">
      <c r="A24" s="1"/>
      <c r="B24" s="81" t="s">
        <v>771</v>
      </c>
      <c r="C24" s="82">
        <v>426.24</v>
      </c>
      <c r="D24" s="82">
        <v>22.58</v>
      </c>
      <c r="E24" s="82">
        <v>0.2</v>
      </c>
      <c r="F24" s="82">
        <v>52.4</v>
      </c>
      <c r="G24" s="82">
        <v>2723.9667399999998</v>
      </c>
      <c r="H24" s="82">
        <v>2264.7401599999998</v>
      </c>
      <c r="I24" s="82">
        <v>0.5</v>
      </c>
      <c r="J24" s="82">
        <v>404.6</v>
      </c>
      <c r="K24" s="82">
        <v>708.75199999999995</v>
      </c>
      <c r="L24" s="82">
        <v>0</v>
      </c>
      <c r="M24" s="82">
        <v>889.44750999999997</v>
      </c>
      <c r="N24" s="82">
        <v>0</v>
      </c>
      <c r="O24" s="82">
        <v>501.42</v>
      </c>
      <c r="P24" s="82">
        <v>5393.8068999999996</v>
      </c>
      <c r="Q24" s="82">
        <v>1598.1995099999999</v>
      </c>
      <c r="R24" s="83">
        <v>7493.42641</v>
      </c>
      <c r="S24" s="81" t="s">
        <v>771</v>
      </c>
      <c r="T24" s="82">
        <v>3858.95874</v>
      </c>
      <c r="U24" s="82">
        <v>2287.3201600000002</v>
      </c>
      <c r="V24" s="82">
        <v>890.14751000000001</v>
      </c>
      <c r="W24" s="82">
        <v>457</v>
      </c>
      <c r="X24" s="83">
        <v>7493.42641</v>
      </c>
      <c r="Y24" s="81" t="s">
        <v>771</v>
      </c>
      <c r="Z24" s="82">
        <v>340.47300000000001</v>
      </c>
      <c r="AA24" s="82">
        <v>33.28</v>
      </c>
      <c r="AB24" s="82">
        <v>890.14751000000001</v>
      </c>
      <c r="AC24" s="82">
        <v>457</v>
      </c>
      <c r="AD24" s="83">
        <v>1720.9005099999999</v>
      </c>
    </row>
    <row r="25" spans="1:30" x14ac:dyDescent="0.3">
      <c r="A25" s="1"/>
      <c r="B25" s="81" t="s">
        <v>772</v>
      </c>
      <c r="C25" s="82">
        <v>436.44</v>
      </c>
      <c r="D25" s="82">
        <v>20.92</v>
      </c>
      <c r="E25" s="82">
        <v>0.2</v>
      </c>
      <c r="F25" s="82">
        <v>43.6</v>
      </c>
      <c r="G25" s="82">
        <v>2717.7416800000001</v>
      </c>
      <c r="H25" s="82">
        <v>2383.43217</v>
      </c>
      <c r="I25" s="82">
        <v>1.2</v>
      </c>
      <c r="J25" s="82">
        <v>414</v>
      </c>
      <c r="K25" s="82">
        <v>737.28700000000003</v>
      </c>
      <c r="L25" s="82">
        <v>0</v>
      </c>
      <c r="M25" s="82">
        <v>939.33339000000001</v>
      </c>
      <c r="N25" s="82">
        <v>0</v>
      </c>
      <c r="O25" s="82">
        <v>501.16</v>
      </c>
      <c r="P25" s="82">
        <v>5516.3738499999999</v>
      </c>
      <c r="Q25" s="82">
        <v>1676.62039</v>
      </c>
      <c r="R25" s="83">
        <v>7694.1542399999998</v>
      </c>
      <c r="S25" s="81" t="s">
        <v>772</v>
      </c>
      <c r="T25" s="82">
        <v>3891.4686799999999</v>
      </c>
      <c r="U25" s="82">
        <v>2404.3521700000001</v>
      </c>
      <c r="V25" s="82">
        <v>940.73338999999999</v>
      </c>
      <c r="W25" s="82">
        <v>457.6</v>
      </c>
      <c r="X25" s="83">
        <v>7694.1542399999998</v>
      </c>
      <c r="Y25" s="81" t="s">
        <v>772</v>
      </c>
      <c r="Z25" s="82">
        <v>349.02600000000001</v>
      </c>
      <c r="AA25" s="82">
        <v>31.62</v>
      </c>
      <c r="AB25" s="82">
        <v>940.73338999999999</v>
      </c>
      <c r="AC25" s="82">
        <v>457.6</v>
      </c>
      <c r="AD25" s="83">
        <v>1778.97939</v>
      </c>
    </row>
    <row r="26" spans="1:30" x14ac:dyDescent="0.3">
      <c r="A26" s="1"/>
      <c r="B26" s="81" t="s">
        <v>773</v>
      </c>
      <c r="C26" s="82">
        <v>437.04</v>
      </c>
      <c r="D26" s="82">
        <v>23.09</v>
      </c>
      <c r="E26" s="82">
        <v>0.3</v>
      </c>
      <c r="F26" s="82">
        <v>42.1</v>
      </c>
      <c r="G26" s="82">
        <v>2887.4123199999999</v>
      </c>
      <c r="H26" s="82">
        <v>2502.6981799999999</v>
      </c>
      <c r="I26" s="82">
        <v>1.3</v>
      </c>
      <c r="J26" s="82">
        <v>395.8</v>
      </c>
      <c r="K26" s="82">
        <v>739.91800000000001</v>
      </c>
      <c r="L26" s="82">
        <v>0</v>
      </c>
      <c r="M26" s="82">
        <v>936.07048999999995</v>
      </c>
      <c r="N26" s="82">
        <v>0</v>
      </c>
      <c r="O26" s="82">
        <v>502.53</v>
      </c>
      <c r="P26" s="82">
        <v>5787.2105000000001</v>
      </c>
      <c r="Q26" s="82">
        <v>1675.98849</v>
      </c>
      <c r="R26" s="83">
        <v>7965.7289899999996</v>
      </c>
      <c r="S26" s="81" t="s">
        <v>773</v>
      </c>
      <c r="T26" s="82">
        <v>4064.37032</v>
      </c>
      <c r="U26" s="82">
        <v>2525.78818</v>
      </c>
      <c r="V26" s="82">
        <v>937.67048999999997</v>
      </c>
      <c r="W26" s="82">
        <v>437.9</v>
      </c>
      <c r="X26" s="83">
        <v>7965.7289899999996</v>
      </c>
      <c r="Y26" s="81" t="s">
        <v>773</v>
      </c>
      <c r="Z26" s="82">
        <v>351.35500000000002</v>
      </c>
      <c r="AA26" s="82">
        <v>33.79</v>
      </c>
      <c r="AB26" s="82">
        <v>937.67048999999997</v>
      </c>
      <c r="AC26" s="82">
        <v>437.9</v>
      </c>
      <c r="AD26" s="83">
        <v>1760.71549</v>
      </c>
    </row>
    <row r="27" spans="1:30" x14ac:dyDescent="0.3">
      <c r="A27" s="1"/>
      <c r="B27" s="81" t="s">
        <v>774</v>
      </c>
      <c r="C27" s="82">
        <v>439.2</v>
      </c>
      <c r="D27" s="82">
        <v>25.93</v>
      </c>
      <c r="E27" s="82">
        <v>0.2</v>
      </c>
      <c r="F27" s="82">
        <v>40.799999999999997</v>
      </c>
      <c r="G27" s="82">
        <v>2765.9290999999998</v>
      </c>
      <c r="H27" s="82">
        <v>2633.8538199999998</v>
      </c>
      <c r="I27" s="82">
        <v>1.4</v>
      </c>
      <c r="J27" s="82">
        <v>413.2</v>
      </c>
      <c r="K27" s="82">
        <v>734.06600000000003</v>
      </c>
      <c r="L27" s="82">
        <v>0</v>
      </c>
      <c r="M27" s="82">
        <v>989.93227999999999</v>
      </c>
      <c r="N27" s="82">
        <v>0</v>
      </c>
      <c r="O27" s="82">
        <v>506.13</v>
      </c>
      <c r="P27" s="82">
        <v>5814.38292</v>
      </c>
      <c r="Q27" s="82">
        <v>1723.99828</v>
      </c>
      <c r="R27" s="83">
        <v>8044.5111999999999</v>
      </c>
      <c r="S27" s="81" t="s">
        <v>774</v>
      </c>
      <c r="T27" s="82">
        <v>3939.1950999999999</v>
      </c>
      <c r="U27" s="82">
        <v>2659.7838200000001</v>
      </c>
      <c r="V27" s="82">
        <v>991.53228000000001</v>
      </c>
      <c r="W27" s="82">
        <v>454</v>
      </c>
      <c r="X27" s="83">
        <v>8044.5111999999999</v>
      </c>
      <c r="Y27" s="81" t="s">
        <v>774</v>
      </c>
      <c r="Z27" s="82">
        <v>352.00400000000002</v>
      </c>
      <c r="AA27" s="82">
        <v>36.630000000000003</v>
      </c>
      <c r="AB27" s="82">
        <v>991.53228000000001</v>
      </c>
      <c r="AC27" s="82">
        <v>454</v>
      </c>
      <c r="AD27" s="83">
        <v>1834.1662799999999</v>
      </c>
    </row>
    <row r="28" spans="1:30" x14ac:dyDescent="0.3">
      <c r="A28" s="1"/>
      <c r="B28" s="81" t="s">
        <v>775</v>
      </c>
      <c r="C28" s="82">
        <v>435.9</v>
      </c>
      <c r="D28" s="82">
        <v>18.489999999999998</v>
      </c>
      <c r="E28" s="82">
        <v>0.4</v>
      </c>
      <c r="F28" s="82">
        <v>57.5</v>
      </c>
      <c r="G28" s="82">
        <v>2874.6672199999998</v>
      </c>
      <c r="H28" s="82">
        <v>2707.26289</v>
      </c>
      <c r="I28" s="82">
        <v>1.3</v>
      </c>
      <c r="J28" s="82">
        <v>381.7</v>
      </c>
      <c r="K28" s="82">
        <v>730.11300000000006</v>
      </c>
      <c r="L28" s="82">
        <v>0</v>
      </c>
      <c r="M28" s="82">
        <v>970.49657000000002</v>
      </c>
      <c r="N28" s="82">
        <v>0</v>
      </c>
      <c r="O28" s="82">
        <v>512.29</v>
      </c>
      <c r="P28" s="82">
        <v>5964.9301100000002</v>
      </c>
      <c r="Q28" s="82">
        <v>1700.6095700000001</v>
      </c>
      <c r="R28" s="83">
        <v>8177.8296799999998</v>
      </c>
      <c r="S28" s="81" t="s">
        <v>775</v>
      </c>
      <c r="T28" s="82">
        <v>4040.6802200000002</v>
      </c>
      <c r="U28" s="82">
        <v>2725.7528900000002</v>
      </c>
      <c r="V28" s="82">
        <v>972.19656999999995</v>
      </c>
      <c r="W28" s="82">
        <v>439.2</v>
      </c>
      <c r="X28" s="83">
        <v>8177.8296799999998</v>
      </c>
      <c r="Y28" s="81" t="s">
        <v>775</v>
      </c>
      <c r="Z28" s="82">
        <v>352.21</v>
      </c>
      <c r="AA28" s="82">
        <v>29.09</v>
      </c>
      <c r="AB28" s="82">
        <v>972.19656999999995</v>
      </c>
      <c r="AC28" s="82">
        <v>439.2</v>
      </c>
      <c r="AD28" s="83">
        <v>1792.6965700000001</v>
      </c>
    </row>
    <row r="29" spans="1:30" x14ac:dyDescent="0.3">
      <c r="A29" s="1"/>
      <c r="B29" s="81" t="s">
        <v>776</v>
      </c>
      <c r="C29" s="82">
        <v>437.46</v>
      </c>
      <c r="D29" s="82">
        <v>18.96</v>
      </c>
      <c r="E29" s="82">
        <v>0.4</v>
      </c>
      <c r="F29" s="82">
        <v>68.2</v>
      </c>
      <c r="G29" s="82">
        <v>2850.58421</v>
      </c>
      <c r="H29" s="82">
        <v>2821.3157099999999</v>
      </c>
      <c r="I29" s="82">
        <v>1.7</v>
      </c>
      <c r="J29" s="82">
        <v>347.7</v>
      </c>
      <c r="K29" s="82">
        <v>728.84500000000003</v>
      </c>
      <c r="L29" s="82">
        <v>0</v>
      </c>
      <c r="M29" s="82">
        <v>985.95964000000004</v>
      </c>
      <c r="N29" s="82">
        <v>0</v>
      </c>
      <c r="O29" s="82">
        <v>525.02</v>
      </c>
      <c r="P29" s="82">
        <v>6021.2999200000004</v>
      </c>
      <c r="Q29" s="82">
        <v>1714.8046400000001</v>
      </c>
      <c r="R29" s="83">
        <v>8261.1245600000002</v>
      </c>
      <c r="S29" s="81" t="s">
        <v>776</v>
      </c>
      <c r="T29" s="82">
        <v>4016.8892099999998</v>
      </c>
      <c r="U29" s="82">
        <v>2840.2757099999999</v>
      </c>
      <c r="V29" s="82">
        <v>988.05963999999994</v>
      </c>
      <c r="W29" s="82">
        <v>415.9</v>
      </c>
      <c r="X29" s="83">
        <v>8261.1245600000002</v>
      </c>
      <c r="Y29" s="81" t="s">
        <v>776</v>
      </c>
      <c r="Z29" s="82">
        <v>348.27300000000002</v>
      </c>
      <c r="AA29" s="82">
        <v>29.56</v>
      </c>
      <c r="AB29" s="82">
        <v>988.05963999999994</v>
      </c>
      <c r="AC29" s="82">
        <v>415.9</v>
      </c>
      <c r="AD29" s="83">
        <v>1781.7926399999999</v>
      </c>
    </row>
    <row r="30" spans="1:30" x14ac:dyDescent="0.3">
      <c r="A30" s="1"/>
      <c r="B30" s="81" t="s">
        <v>777</v>
      </c>
      <c r="C30" s="82">
        <v>431.56</v>
      </c>
      <c r="D30" s="82">
        <v>17.829999999999998</v>
      </c>
      <c r="E30" s="82">
        <v>0.5</v>
      </c>
      <c r="F30" s="82">
        <v>72.599999999999994</v>
      </c>
      <c r="G30" s="82">
        <v>2856.5895599999999</v>
      </c>
      <c r="H30" s="82">
        <v>2838.6984400000001</v>
      </c>
      <c r="I30" s="82">
        <v>1.7</v>
      </c>
      <c r="J30" s="82">
        <v>364.6</v>
      </c>
      <c r="K30" s="82">
        <v>749.65099999999995</v>
      </c>
      <c r="L30" s="82">
        <v>0</v>
      </c>
      <c r="M30" s="82">
        <v>988.31597999999997</v>
      </c>
      <c r="N30" s="82">
        <v>0</v>
      </c>
      <c r="O30" s="82">
        <v>522.49</v>
      </c>
      <c r="P30" s="82">
        <v>6061.5879999999997</v>
      </c>
      <c r="Q30" s="82">
        <v>1737.9669799999999</v>
      </c>
      <c r="R30" s="83">
        <v>8322.0449800000006</v>
      </c>
      <c r="S30" s="81" t="s">
        <v>777</v>
      </c>
      <c r="T30" s="82">
        <v>4037.8005600000001</v>
      </c>
      <c r="U30" s="82">
        <v>2856.52844</v>
      </c>
      <c r="V30" s="82">
        <v>990.51598000000001</v>
      </c>
      <c r="W30" s="82">
        <v>437.2</v>
      </c>
      <c r="X30" s="83">
        <v>8322.0449800000006</v>
      </c>
      <c r="Y30" s="81" t="s">
        <v>777</v>
      </c>
      <c r="Z30" s="82">
        <v>342.15499999999997</v>
      </c>
      <c r="AA30" s="82">
        <v>28.33</v>
      </c>
      <c r="AB30" s="82">
        <v>990.51598000000001</v>
      </c>
      <c r="AC30" s="82">
        <v>437.2</v>
      </c>
      <c r="AD30" s="83">
        <v>1798.2009800000001</v>
      </c>
    </row>
    <row r="31" spans="1:30" x14ac:dyDescent="0.3">
      <c r="A31" s="1"/>
      <c r="B31" s="81" t="s">
        <v>778</v>
      </c>
      <c r="C31" s="82">
        <v>417.16</v>
      </c>
      <c r="D31" s="82">
        <v>36.450000000000003</v>
      </c>
      <c r="E31" s="82">
        <v>0.5</v>
      </c>
      <c r="F31" s="82">
        <v>102</v>
      </c>
      <c r="G31" s="82">
        <v>2837.8605899999998</v>
      </c>
      <c r="H31" s="82">
        <v>2780.0546300000001</v>
      </c>
      <c r="I31" s="82">
        <v>1.7</v>
      </c>
      <c r="J31" s="82">
        <v>380.9</v>
      </c>
      <c r="K31" s="82">
        <v>737.73599999999999</v>
      </c>
      <c r="L31" s="82">
        <v>0</v>
      </c>
      <c r="M31" s="82">
        <v>995.17603999999994</v>
      </c>
      <c r="N31" s="82">
        <v>0</v>
      </c>
      <c r="O31" s="82">
        <v>556.11</v>
      </c>
      <c r="P31" s="82">
        <v>6000.5152200000002</v>
      </c>
      <c r="Q31" s="82">
        <v>1732.9120399999999</v>
      </c>
      <c r="R31" s="83">
        <v>8289.5372599999992</v>
      </c>
      <c r="S31" s="81" t="s">
        <v>778</v>
      </c>
      <c r="T31" s="82">
        <v>3992.75659</v>
      </c>
      <c r="U31" s="82">
        <v>2816.5046299999999</v>
      </c>
      <c r="V31" s="82">
        <v>997.37603999999999</v>
      </c>
      <c r="W31" s="82">
        <v>482.9</v>
      </c>
      <c r="X31" s="83">
        <v>8289.5372599999992</v>
      </c>
      <c r="Y31" s="81" t="s">
        <v>778</v>
      </c>
      <c r="Z31" s="82">
        <v>340.173</v>
      </c>
      <c r="AA31" s="82">
        <v>27.65</v>
      </c>
      <c r="AB31" s="82">
        <v>997.37603999999999</v>
      </c>
      <c r="AC31" s="82">
        <v>482.9</v>
      </c>
      <c r="AD31" s="83">
        <v>1848.0990400000001</v>
      </c>
    </row>
    <row r="32" spans="1:30" x14ac:dyDescent="0.3">
      <c r="A32" s="1"/>
      <c r="B32" s="81" t="s">
        <v>779</v>
      </c>
      <c r="C32" s="82">
        <v>427.78</v>
      </c>
      <c r="D32" s="82">
        <v>62.55</v>
      </c>
      <c r="E32" s="82">
        <v>0.1</v>
      </c>
      <c r="F32" s="82">
        <v>105.6</v>
      </c>
      <c r="G32" s="82">
        <v>2820.0383400000001</v>
      </c>
      <c r="H32" s="82">
        <v>2699.0684900000001</v>
      </c>
      <c r="I32" s="82">
        <v>1.7</v>
      </c>
      <c r="J32" s="82">
        <v>368.6</v>
      </c>
      <c r="K32" s="82">
        <v>744.74199999999996</v>
      </c>
      <c r="L32" s="82">
        <v>0</v>
      </c>
      <c r="M32" s="82">
        <v>994.79780000000005</v>
      </c>
      <c r="N32" s="82">
        <v>0</v>
      </c>
      <c r="O32" s="82">
        <v>596.03</v>
      </c>
      <c r="P32" s="82">
        <v>5889.4068299999999</v>
      </c>
      <c r="Q32" s="82">
        <v>1739.5398</v>
      </c>
      <c r="R32" s="83">
        <v>8224.9766299999992</v>
      </c>
      <c r="S32" s="81" t="s">
        <v>779</v>
      </c>
      <c r="T32" s="82">
        <v>3992.56034</v>
      </c>
      <c r="U32" s="82">
        <v>2761.6184899999998</v>
      </c>
      <c r="V32" s="82">
        <v>996.59780000000001</v>
      </c>
      <c r="W32" s="82">
        <v>474.2</v>
      </c>
      <c r="X32" s="83">
        <v>8224.9766299999992</v>
      </c>
      <c r="Y32" s="81" t="s">
        <v>779</v>
      </c>
      <c r="Z32" s="82">
        <v>339.05099999999999</v>
      </c>
      <c r="AA32" s="82">
        <v>28.65</v>
      </c>
      <c r="AB32" s="82">
        <v>996.59780000000001</v>
      </c>
      <c r="AC32" s="82">
        <v>474.2</v>
      </c>
      <c r="AD32" s="83">
        <v>1838.4988000000001</v>
      </c>
    </row>
    <row r="33" spans="1:30" x14ac:dyDescent="0.3">
      <c r="A33" s="1"/>
      <c r="B33" s="81" t="s">
        <v>780</v>
      </c>
      <c r="C33" s="82">
        <v>431.88</v>
      </c>
      <c r="D33" s="82">
        <v>62.61</v>
      </c>
      <c r="E33" s="82">
        <v>0.2</v>
      </c>
      <c r="F33" s="82">
        <v>110.7</v>
      </c>
      <c r="G33" s="82">
        <v>2811.0715599999999</v>
      </c>
      <c r="H33" s="82">
        <v>2682.1119399999998</v>
      </c>
      <c r="I33" s="82">
        <v>1.7</v>
      </c>
      <c r="J33" s="82">
        <v>372.7</v>
      </c>
      <c r="K33" s="82">
        <v>747.83799999999997</v>
      </c>
      <c r="L33" s="82">
        <v>0</v>
      </c>
      <c r="M33" s="82">
        <v>998.74977000000001</v>
      </c>
      <c r="N33" s="82">
        <v>0</v>
      </c>
      <c r="O33" s="82">
        <v>605.39</v>
      </c>
      <c r="P33" s="82">
        <v>5867.5834999999997</v>
      </c>
      <c r="Q33" s="82">
        <v>1746.5877700000001</v>
      </c>
      <c r="R33" s="83">
        <v>8219.5612700000001</v>
      </c>
      <c r="S33" s="81" t="s">
        <v>780</v>
      </c>
      <c r="T33" s="82">
        <v>3990.7895600000002</v>
      </c>
      <c r="U33" s="82">
        <v>2744.7219399999999</v>
      </c>
      <c r="V33" s="82">
        <v>1000.64977</v>
      </c>
      <c r="W33" s="82">
        <v>483.4</v>
      </c>
      <c r="X33" s="83">
        <v>8219.5612700000001</v>
      </c>
      <c r="Y33" s="81" t="s">
        <v>780</v>
      </c>
      <c r="Z33" s="82">
        <v>343.16</v>
      </c>
      <c r="AA33" s="82">
        <v>28.81</v>
      </c>
      <c r="AB33" s="82">
        <v>1000.64977</v>
      </c>
      <c r="AC33" s="82">
        <v>483.4</v>
      </c>
      <c r="AD33" s="83">
        <v>1856.0197700000001</v>
      </c>
    </row>
    <row r="34" spans="1:30" x14ac:dyDescent="0.3">
      <c r="A34" s="1"/>
      <c r="B34" s="81" t="s">
        <v>781</v>
      </c>
      <c r="C34" s="82">
        <v>435.48</v>
      </c>
      <c r="D34" s="82">
        <v>65.64</v>
      </c>
      <c r="E34" s="82">
        <v>0.2</v>
      </c>
      <c r="F34" s="82">
        <v>109.6</v>
      </c>
      <c r="G34" s="82">
        <v>2738.0656800000002</v>
      </c>
      <c r="H34" s="82">
        <v>2545.3359999999998</v>
      </c>
      <c r="I34" s="82">
        <v>1.7</v>
      </c>
      <c r="J34" s="82">
        <v>453.6</v>
      </c>
      <c r="K34" s="82">
        <v>745.93299999999999</v>
      </c>
      <c r="L34" s="82">
        <v>0</v>
      </c>
      <c r="M34" s="82">
        <v>995.39301999999998</v>
      </c>
      <c r="N34" s="82">
        <v>0</v>
      </c>
      <c r="O34" s="82">
        <v>610.91999999999996</v>
      </c>
      <c r="P34" s="82">
        <v>5738.7016800000001</v>
      </c>
      <c r="Q34" s="82">
        <v>1741.32602</v>
      </c>
      <c r="R34" s="83">
        <v>8090.9476999999997</v>
      </c>
      <c r="S34" s="81" t="s">
        <v>781</v>
      </c>
      <c r="T34" s="82">
        <v>3919.4786800000002</v>
      </c>
      <c r="U34" s="82">
        <v>2610.9760000000001</v>
      </c>
      <c r="V34" s="82">
        <v>997.29301999999996</v>
      </c>
      <c r="W34" s="82">
        <v>563.20000000000005</v>
      </c>
      <c r="X34" s="83">
        <v>8090.9476999999997</v>
      </c>
      <c r="Y34" s="81" t="s">
        <v>781</v>
      </c>
      <c r="Z34" s="82">
        <v>342.96100000000001</v>
      </c>
      <c r="AA34" s="82">
        <v>31.74</v>
      </c>
      <c r="AB34" s="82">
        <v>997.29301999999996</v>
      </c>
      <c r="AC34" s="82">
        <v>563.20000000000005</v>
      </c>
      <c r="AD34" s="83">
        <v>1935.1940199999999</v>
      </c>
    </row>
    <row r="35" spans="1:30" x14ac:dyDescent="0.3">
      <c r="A35" s="1"/>
      <c r="B35" s="81" t="s">
        <v>782</v>
      </c>
      <c r="C35" s="82">
        <v>430.04</v>
      </c>
      <c r="D35" s="82">
        <v>67.48</v>
      </c>
      <c r="E35" s="82">
        <v>0.2</v>
      </c>
      <c r="F35" s="82">
        <v>107.6</v>
      </c>
      <c r="G35" s="82">
        <v>2689.8691399999998</v>
      </c>
      <c r="H35" s="82">
        <v>2440.8790300000001</v>
      </c>
      <c r="I35" s="82">
        <v>1.3</v>
      </c>
      <c r="J35" s="82">
        <v>552.1</v>
      </c>
      <c r="K35" s="82">
        <v>735.91099999999994</v>
      </c>
      <c r="L35" s="82">
        <v>0</v>
      </c>
      <c r="M35" s="82">
        <v>984.69737999999995</v>
      </c>
      <c r="N35" s="82">
        <v>0</v>
      </c>
      <c r="O35" s="82">
        <v>605.32000000000005</v>
      </c>
      <c r="P35" s="82">
        <v>5684.1481700000004</v>
      </c>
      <c r="Q35" s="82">
        <v>1720.6083799999999</v>
      </c>
      <c r="R35" s="83">
        <v>8010.0765499999998</v>
      </c>
      <c r="S35" s="81" t="s">
        <v>782</v>
      </c>
      <c r="T35" s="82">
        <v>3855.8201399999998</v>
      </c>
      <c r="U35" s="82">
        <v>2508.3590300000001</v>
      </c>
      <c r="V35" s="82">
        <v>986.19737999999995</v>
      </c>
      <c r="W35" s="82">
        <v>659.7</v>
      </c>
      <c r="X35" s="83">
        <v>8010.0765499999998</v>
      </c>
      <c r="Y35" s="81" t="s">
        <v>782</v>
      </c>
      <c r="Z35" s="82">
        <v>340.95400000000001</v>
      </c>
      <c r="AA35" s="82">
        <v>33.28</v>
      </c>
      <c r="AB35" s="82">
        <v>986.19737999999995</v>
      </c>
      <c r="AC35" s="82">
        <v>659.7</v>
      </c>
      <c r="AD35" s="83">
        <v>2020.13138</v>
      </c>
    </row>
    <row r="36" spans="1:30" x14ac:dyDescent="0.3">
      <c r="A36" s="1"/>
      <c r="B36" s="81" t="s">
        <v>783</v>
      </c>
      <c r="C36" s="82">
        <v>427.28</v>
      </c>
      <c r="D36" s="82">
        <v>68.92</v>
      </c>
      <c r="E36" s="82">
        <v>0.2</v>
      </c>
      <c r="F36" s="82">
        <v>113.6</v>
      </c>
      <c r="G36" s="82">
        <v>2806.2893899999999</v>
      </c>
      <c r="H36" s="82">
        <v>2522.08617</v>
      </c>
      <c r="I36" s="82">
        <v>1</v>
      </c>
      <c r="J36" s="82">
        <v>588.29999999999995</v>
      </c>
      <c r="K36" s="82">
        <v>729.42600000000004</v>
      </c>
      <c r="L36" s="82">
        <v>0</v>
      </c>
      <c r="M36" s="82">
        <v>966.37117999999998</v>
      </c>
      <c r="N36" s="82">
        <v>0</v>
      </c>
      <c r="O36" s="82">
        <v>610</v>
      </c>
      <c r="P36" s="82">
        <v>5917.6755599999997</v>
      </c>
      <c r="Q36" s="82">
        <v>1695.79718</v>
      </c>
      <c r="R36" s="83">
        <v>8223.4727399999992</v>
      </c>
      <c r="S36" s="81" t="s">
        <v>783</v>
      </c>
      <c r="T36" s="82">
        <v>3962.99539</v>
      </c>
      <c r="U36" s="82">
        <v>2591.0061700000001</v>
      </c>
      <c r="V36" s="82">
        <v>967.57118000000003</v>
      </c>
      <c r="W36" s="82">
        <v>701.9</v>
      </c>
      <c r="X36" s="83">
        <v>8223.4727399999992</v>
      </c>
      <c r="Y36" s="81" t="s">
        <v>783</v>
      </c>
      <c r="Z36" s="82">
        <v>340.19799999999998</v>
      </c>
      <c r="AA36" s="82">
        <v>34.020000000000003</v>
      </c>
      <c r="AB36" s="82">
        <v>967.57118000000003</v>
      </c>
      <c r="AC36" s="82">
        <v>701.9</v>
      </c>
      <c r="AD36" s="83">
        <v>2043.6891800000001</v>
      </c>
    </row>
    <row r="37" spans="1:30" x14ac:dyDescent="0.3">
      <c r="A37" s="1"/>
      <c r="B37" s="81" t="s">
        <v>784</v>
      </c>
      <c r="C37" s="82">
        <v>430.18</v>
      </c>
      <c r="D37" s="82">
        <v>71.95</v>
      </c>
      <c r="E37" s="82">
        <v>0.4</v>
      </c>
      <c r="F37" s="82">
        <v>116.1</v>
      </c>
      <c r="G37" s="82">
        <v>2821.2661400000002</v>
      </c>
      <c r="H37" s="82">
        <v>2619.6644099999999</v>
      </c>
      <c r="I37" s="82">
        <v>0.7</v>
      </c>
      <c r="J37" s="82">
        <v>633.1</v>
      </c>
      <c r="K37" s="82">
        <v>742.38599999999997</v>
      </c>
      <c r="L37" s="82">
        <v>0</v>
      </c>
      <c r="M37" s="82">
        <v>743.75297999999998</v>
      </c>
      <c r="N37" s="82">
        <v>0</v>
      </c>
      <c r="O37" s="82">
        <v>618.63</v>
      </c>
      <c r="P37" s="82">
        <v>6074.7305500000002</v>
      </c>
      <c r="Q37" s="82">
        <v>1486.1389799999999</v>
      </c>
      <c r="R37" s="83">
        <v>8179.49953</v>
      </c>
      <c r="S37" s="81" t="s">
        <v>784</v>
      </c>
      <c r="T37" s="82">
        <v>3993.83214</v>
      </c>
      <c r="U37" s="82">
        <v>2691.6144100000001</v>
      </c>
      <c r="V37" s="82">
        <v>744.85298</v>
      </c>
      <c r="W37" s="82">
        <v>749.2</v>
      </c>
      <c r="X37" s="83">
        <v>8179.49953</v>
      </c>
      <c r="Y37" s="81" t="s">
        <v>784</v>
      </c>
      <c r="Z37" s="82">
        <v>338.47300000000001</v>
      </c>
      <c r="AA37" s="82">
        <v>37.549999999999997</v>
      </c>
      <c r="AB37" s="82">
        <v>744.85298</v>
      </c>
      <c r="AC37" s="82">
        <v>749.2</v>
      </c>
      <c r="AD37" s="83">
        <v>1870.0759800000001</v>
      </c>
    </row>
    <row r="38" spans="1:30" x14ac:dyDescent="0.3">
      <c r="A38" s="1"/>
      <c r="B38" s="81" t="s">
        <v>785</v>
      </c>
      <c r="C38" s="82">
        <v>427.88</v>
      </c>
      <c r="D38" s="82">
        <v>70.77</v>
      </c>
      <c r="E38" s="82">
        <v>0.3</v>
      </c>
      <c r="F38" s="82">
        <v>114.7</v>
      </c>
      <c r="G38" s="82">
        <v>2801.9764399999999</v>
      </c>
      <c r="H38" s="82">
        <v>2756.82141</v>
      </c>
      <c r="I38" s="82">
        <v>0.6</v>
      </c>
      <c r="J38" s="82">
        <v>668.3</v>
      </c>
      <c r="K38" s="82">
        <v>733.32899999999995</v>
      </c>
      <c r="L38" s="82">
        <v>0</v>
      </c>
      <c r="M38" s="82">
        <v>699.43859999999995</v>
      </c>
      <c r="N38" s="82">
        <v>0</v>
      </c>
      <c r="O38" s="82">
        <v>613.65</v>
      </c>
      <c r="P38" s="82">
        <v>6227.6978499999996</v>
      </c>
      <c r="Q38" s="82">
        <v>1432.7675999999999</v>
      </c>
      <c r="R38" s="83">
        <v>8274.1154499999993</v>
      </c>
      <c r="S38" s="81" t="s">
        <v>785</v>
      </c>
      <c r="T38" s="82">
        <v>3963.1854400000002</v>
      </c>
      <c r="U38" s="82">
        <v>2827.59141</v>
      </c>
      <c r="V38" s="82">
        <v>700.33860000000004</v>
      </c>
      <c r="W38" s="82">
        <v>783</v>
      </c>
      <c r="X38" s="83">
        <v>8274.1154499999993</v>
      </c>
      <c r="Y38" s="81" t="s">
        <v>785</v>
      </c>
      <c r="Z38" s="82">
        <v>338.36599999999999</v>
      </c>
      <c r="AA38" s="82">
        <v>38.369999999999997</v>
      </c>
      <c r="AB38" s="82">
        <v>700.33860000000004</v>
      </c>
      <c r="AC38" s="82">
        <v>783</v>
      </c>
      <c r="AD38" s="83">
        <v>1860.0745999999999</v>
      </c>
    </row>
    <row r="39" spans="1:30" x14ac:dyDescent="0.3">
      <c r="A39" s="1"/>
      <c r="B39" s="81" t="s">
        <v>786</v>
      </c>
      <c r="C39" s="82">
        <v>421.66</v>
      </c>
      <c r="D39" s="82">
        <v>76.2</v>
      </c>
      <c r="E39" s="82">
        <v>0.1</v>
      </c>
      <c r="F39" s="82">
        <v>115.7</v>
      </c>
      <c r="G39" s="82">
        <v>2868.7052199999998</v>
      </c>
      <c r="H39" s="82">
        <v>2816.51478</v>
      </c>
      <c r="I39" s="82">
        <v>0.4</v>
      </c>
      <c r="J39" s="82">
        <v>692.1</v>
      </c>
      <c r="K39" s="82">
        <v>733.97299999999996</v>
      </c>
      <c r="L39" s="82">
        <v>0</v>
      </c>
      <c r="M39" s="82">
        <v>553.88679000000002</v>
      </c>
      <c r="N39" s="82">
        <v>0</v>
      </c>
      <c r="O39" s="82">
        <v>613.66</v>
      </c>
      <c r="P39" s="82">
        <v>6377.72</v>
      </c>
      <c r="Q39" s="82">
        <v>1287.85979</v>
      </c>
      <c r="R39" s="83">
        <v>8279.2397899999996</v>
      </c>
      <c r="S39" s="81" t="s">
        <v>786</v>
      </c>
      <c r="T39" s="82">
        <v>4024.3382200000001</v>
      </c>
      <c r="U39" s="82">
        <v>2892.7147799999998</v>
      </c>
      <c r="V39" s="82">
        <v>554.38679000000002</v>
      </c>
      <c r="W39" s="82">
        <v>807.8</v>
      </c>
      <c r="X39" s="83">
        <v>8279.2397899999996</v>
      </c>
      <c r="Y39" s="81" t="s">
        <v>786</v>
      </c>
      <c r="Z39" s="82">
        <v>336.21600000000001</v>
      </c>
      <c r="AA39" s="82">
        <v>42.3</v>
      </c>
      <c r="AB39" s="82">
        <v>554.38679000000002</v>
      </c>
      <c r="AC39" s="82">
        <v>807.8</v>
      </c>
      <c r="AD39" s="83">
        <v>1740.70279</v>
      </c>
    </row>
    <row r="40" spans="1:30" x14ac:dyDescent="0.3">
      <c r="A40" s="1"/>
      <c r="B40" s="81" t="s">
        <v>787</v>
      </c>
      <c r="C40" s="82">
        <v>420.22</v>
      </c>
      <c r="D40" s="82">
        <v>79.209999999999994</v>
      </c>
      <c r="E40" s="82">
        <v>0.2</v>
      </c>
      <c r="F40" s="82">
        <v>119.7</v>
      </c>
      <c r="G40" s="82">
        <v>2940.1900500000002</v>
      </c>
      <c r="H40" s="82">
        <v>2814.3744299999998</v>
      </c>
      <c r="I40" s="82">
        <v>0.5</v>
      </c>
      <c r="J40" s="82">
        <v>685.3</v>
      </c>
      <c r="K40" s="82">
        <v>796.62300000000005</v>
      </c>
      <c r="L40" s="82">
        <v>0</v>
      </c>
      <c r="M40" s="82">
        <v>261.96611999999999</v>
      </c>
      <c r="N40" s="82">
        <v>0</v>
      </c>
      <c r="O40" s="82">
        <v>619.33000000000004</v>
      </c>
      <c r="P40" s="82">
        <v>6440.3644800000002</v>
      </c>
      <c r="Q40" s="82">
        <v>1058.5891200000001</v>
      </c>
      <c r="R40" s="83">
        <v>8118.2835999999998</v>
      </c>
      <c r="S40" s="81" t="s">
        <v>787</v>
      </c>
      <c r="T40" s="82">
        <v>4157.03305</v>
      </c>
      <c r="U40" s="82">
        <v>2893.5844299999999</v>
      </c>
      <c r="V40" s="82">
        <v>262.66611999999998</v>
      </c>
      <c r="W40" s="82">
        <v>805</v>
      </c>
      <c r="X40" s="83">
        <v>8118.2835999999998</v>
      </c>
      <c r="Y40" s="81" t="s">
        <v>787</v>
      </c>
      <c r="Z40" s="82">
        <v>341.95400000000001</v>
      </c>
      <c r="AA40" s="82">
        <v>45.91</v>
      </c>
      <c r="AB40" s="82">
        <v>262.66611999999998</v>
      </c>
      <c r="AC40" s="82">
        <v>805</v>
      </c>
      <c r="AD40" s="83">
        <v>1455.5301199999999</v>
      </c>
    </row>
    <row r="41" spans="1:30" x14ac:dyDescent="0.3">
      <c r="A41" s="1"/>
      <c r="B41" s="81" t="s">
        <v>788</v>
      </c>
      <c r="C41" s="82">
        <v>423.4</v>
      </c>
      <c r="D41" s="82">
        <v>78.53</v>
      </c>
      <c r="E41" s="82">
        <v>0.1</v>
      </c>
      <c r="F41" s="82">
        <v>118.4</v>
      </c>
      <c r="G41" s="82">
        <v>2947.9625999999998</v>
      </c>
      <c r="H41" s="82">
        <v>2813.94209</v>
      </c>
      <c r="I41" s="82">
        <v>0.1</v>
      </c>
      <c r="J41" s="82">
        <v>683.4</v>
      </c>
      <c r="K41" s="82">
        <v>801.62</v>
      </c>
      <c r="L41" s="82">
        <v>0</v>
      </c>
      <c r="M41" s="82">
        <v>191.56607</v>
      </c>
      <c r="N41" s="82">
        <v>0</v>
      </c>
      <c r="O41" s="82">
        <v>620.42999999999995</v>
      </c>
      <c r="P41" s="82">
        <v>6445.4046900000003</v>
      </c>
      <c r="Q41" s="82">
        <v>993.18606999999997</v>
      </c>
      <c r="R41" s="83">
        <v>8059.0207600000003</v>
      </c>
      <c r="S41" s="81" t="s">
        <v>788</v>
      </c>
      <c r="T41" s="82">
        <v>4172.9826000000003</v>
      </c>
      <c r="U41" s="82">
        <v>2892.4720900000002</v>
      </c>
      <c r="V41" s="82">
        <v>191.76607000000001</v>
      </c>
      <c r="W41" s="82">
        <v>801.8</v>
      </c>
      <c r="X41" s="83">
        <v>8059.0207600000003</v>
      </c>
      <c r="Y41" s="81" t="s">
        <v>788</v>
      </c>
      <c r="Z41" s="82">
        <v>343.14100000000002</v>
      </c>
      <c r="AA41" s="82">
        <v>44.63</v>
      </c>
      <c r="AB41" s="82">
        <v>191.76607000000001</v>
      </c>
      <c r="AC41" s="82">
        <v>801.8</v>
      </c>
      <c r="AD41" s="83">
        <v>1381.33707</v>
      </c>
    </row>
    <row r="42" spans="1:30" x14ac:dyDescent="0.3">
      <c r="A42" s="1"/>
      <c r="B42" s="81" t="s">
        <v>789</v>
      </c>
      <c r="C42" s="82">
        <v>429.1</v>
      </c>
      <c r="D42" s="82">
        <v>78.58</v>
      </c>
      <c r="E42" s="82">
        <v>0</v>
      </c>
      <c r="F42" s="82">
        <v>108.3</v>
      </c>
      <c r="G42" s="82">
        <v>2948.8269300000002</v>
      </c>
      <c r="H42" s="82">
        <v>2844.3905800000002</v>
      </c>
      <c r="I42" s="82">
        <v>0.1</v>
      </c>
      <c r="J42" s="82">
        <v>656.2</v>
      </c>
      <c r="K42" s="82">
        <v>709.49800000000005</v>
      </c>
      <c r="L42" s="82">
        <v>0</v>
      </c>
      <c r="M42" s="82">
        <v>18.340789999999998</v>
      </c>
      <c r="N42" s="82">
        <v>0</v>
      </c>
      <c r="O42" s="82">
        <v>615.98</v>
      </c>
      <c r="P42" s="82">
        <v>6449.5175099999997</v>
      </c>
      <c r="Q42" s="82">
        <v>727.83879000000002</v>
      </c>
      <c r="R42" s="83">
        <v>7793.3362999999999</v>
      </c>
      <c r="S42" s="81" t="s">
        <v>789</v>
      </c>
      <c r="T42" s="82">
        <v>4087.4249300000001</v>
      </c>
      <c r="U42" s="82">
        <v>2922.9705800000002</v>
      </c>
      <c r="V42" s="82">
        <v>18.44079</v>
      </c>
      <c r="W42" s="82">
        <v>764.5</v>
      </c>
      <c r="X42" s="83">
        <v>7793.3362999999999</v>
      </c>
      <c r="Y42" s="81" t="s">
        <v>789</v>
      </c>
      <c r="Z42" s="82">
        <v>346.84899999999999</v>
      </c>
      <c r="AA42" s="82">
        <v>44.68</v>
      </c>
      <c r="AB42" s="82">
        <v>18.44079</v>
      </c>
      <c r="AC42" s="82">
        <v>764.5</v>
      </c>
      <c r="AD42" s="83">
        <v>1174.4697900000001</v>
      </c>
    </row>
    <row r="43" spans="1:30" x14ac:dyDescent="0.3">
      <c r="A43" s="1"/>
      <c r="B43" s="81" t="s">
        <v>790</v>
      </c>
      <c r="C43" s="82">
        <v>428.64</v>
      </c>
      <c r="D43" s="82">
        <v>77.849999999999994</v>
      </c>
      <c r="E43" s="82">
        <v>0</v>
      </c>
      <c r="F43" s="82">
        <v>96.6</v>
      </c>
      <c r="G43" s="82">
        <v>2882.8217399999999</v>
      </c>
      <c r="H43" s="82">
        <v>2767.49926</v>
      </c>
      <c r="I43" s="82">
        <v>0</v>
      </c>
      <c r="J43" s="82">
        <v>664.2</v>
      </c>
      <c r="K43" s="82">
        <v>705.44</v>
      </c>
      <c r="L43" s="82">
        <v>0</v>
      </c>
      <c r="M43" s="82">
        <v>0.1</v>
      </c>
      <c r="N43" s="82">
        <v>0</v>
      </c>
      <c r="O43" s="82">
        <v>603.09</v>
      </c>
      <c r="P43" s="82">
        <v>6314.5209999999997</v>
      </c>
      <c r="Q43" s="82">
        <v>705.54</v>
      </c>
      <c r="R43" s="83">
        <v>7623.1509999999998</v>
      </c>
      <c r="S43" s="81" t="s">
        <v>790</v>
      </c>
      <c r="T43" s="82">
        <v>4016.9017399999998</v>
      </c>
      <c r="U43" s="82">
        <v>2845.34926</v>
      </c>
      <c r="V43" s="82">
        <v>0.1</v>
      </c>
      <c r="W43" s="82">
        <v>760.8</v>
      </c>
      <c r="X43" s="83">
        <v>7623.1509999999998</v>
      </c>
      <c r="Y43" s="81" t="s">
        <v>790</v>
      </c>
      <c r="Z43" s="82">
        <v>355.58300000000003</v>
      </c>
      <c r="AA43" s="82">
        <v>43.95</v>
      </c>
      <c r="AB43" s="82">
        <v>0.1</v>
      </c>
      <c r="AC43" s="82">
        <v>760.8</v>
      </c>
      <c r="AD43" s="83">
        <v>1160.433</v>
      </c>
    </row>
    <row r="44" spans="1:30" x14ac:dyDescent="0.3">
      <c r="A44" s="1"/>
      <c r="B44" s="81" t="s">
        <v>791</v>
      </c>
      <c r="C44" s="82">
        <v>430.5</v>
      </c>
      <c r="D44" s="82">
        <v>77.150000000000006</v>
      </c>
      <c r="E44" s="82">
        <v>0</v>
      </c>
      <c r="F44" s="82">
        <v>76.599999999999994</v>
      </c>
      <c r="G44" s="82">
        <v>3045.5623999999998</v>
      </c>
      <c r="H44" s="82">
        <v>2838.68723</v>
      </c>
      <c r="I44" s="82">
        <v>0</v>
      </c>
      <c r="J44" s="82">
        <v>616.5</v>
      </c>
      <c r="K44" s="82">
        <v>791.41600000000005</v>
      </c>
      <c r="L44" s="82">
        <v>0</v>
      </c>
      <c r="M44" s="82">
        <v>0</v>
      </c>
      <c r="N44" s="82">
        <v>0</v>
      </c>
      <c r="O44" s="82">
        <v>584.25</v>
      </c>
      <c r="P44" s="82">
        <v>6500.7496300000003</v>
      </c>
      <c r="Q44" s="82">
        <v>791.41600000000005</v>
      </c>
      <c r="R44" s="83">
        <v>7876.4156300000004</v>
      </c>
      <c r="S44" s="81" t="s">
        <v>791</v>
      </c>
      <c r="T44" s="82">
        <v>4267.4784</v>
      </c>
      <c r="U44" s="82">
        <v>2915.8372300000001</v>
      </c>
      <c r="V44" s="82">
        <v>0</v>
      </c>
      <c r="W44" s="82">
        <v>693.1</v>
      </c>
      <c r="X44" s="83">
        <v>7876.4156300000004</v>
      </c>
      <c r="Y44" s="81" t="s">
        <v>791</v>
      </c>
      <c r="Z44" s="82">
        <v>356.33800000000002</v>
      </c>
      <c r="AA44" s="82">
        <v>43.95</v>
      </c>
      <c r="AB44" s="82">
        <v>0</v>
      </c>
      <c r="AC44" s="82">
        <v>693.1</v>
      </c>
      <c r="AD44" s="83">
        <v>1093.3879999999999</v>
      </c>
    </row>
    <row r="45" spans="1:30" x14ac:dyDescent="0.3">
      <c r="A45" s="1"/>
      <c r="B45" s="81" t="s">
        <v>792</v>
      </c>
      <c r="C45" s="82">
        <v>429.04</v>
      </c>
      <c r="D45" s="82">
        <v>77.08</v>
      </c>
      <c r="E45" s="82">
        <v>0</v>
      </c>
      <c r="F45" s="82">
        <v>73.7</v>
      </c>
      <c r="G45" s="82">
        <v>3033.6045800000002</v>
      </c>
      <c r="H45" s="82">
        <v>2866.60329</v>
      </c>
      <c r="I45" s="82">
        <v>0</v>
      </c>
      <c r="J45" s="82">
        <v>614.29999999999995</v>
      </c>
      <c r="K45" s="82">
        <v>778.50199999999995</v>
      </c>
      <c r="L45" s="82">
        <v>0</v>
      </c>
      <c r="M45" s="82">
        <v>0</v>
      </c>
      <c r="N45" s="82">
        <v>0</v>
      </c>
      <c r="O45" s="82">
        <v>579.82000000000005</v>
      </c>
      <c r="P45" s="82">
        <v>6514.5078700000004</v>
      </c>
      <c r="Q45" s="82">
        <v>778.50199999999995</v>
      </c>
      <c r="R45" s="83">
        <v>7872.8298699999996</v>
      </c>
      <c r="S45" s="81" t="s">
        <v>792</v>
      </c>
      <c r="T45" s="82">
        <v>4241.1465799999996</v>
      </c>
      <c r="U45" s="82">
        <v>2943.6832899999999</v>
      </c>
      <c r="V45" s="82">
        <v>0</v>
      </c>
      <c r="W45" s="82">
        <v>688</v>
      </c>
      <c r="X45" s="83">
        <v>7872.8298699999996</v>
      </c>
      <c r="Y45" s="81" t="s">
        <v>792</v>
      </c>
      <c r="Z45" s="82">
        <v>354.46800000000002</v>
      </c>
      <c r="AA45" s="82">
        <v>43.18</v>
      </c>
      <c r="AB45" s="82">
        <v>0</v>
      </c>
      <c r="AC45" s="82">
        <v>688</v>
      </c>
      <c r="AD45" s="83">
        <v>1085.6479999999999</v>
      </c>
    </row>
    <row r="46" spans="1:30" x14ac:dyDescent="0.3">
      <c r="A46" s="1"/>
      <c r="B46" s="81" t="s">
        <v>793</v>
      </c>
      <c r="C46" s="82">
        <v>429.54</v>
      </c>
      <c r="D46" s="82">
        <v>78.739999999999995</v>
      </c>
      <c r="E46" s="82">
        <v>0</v>
      </c>
      <c r="F46" s="82">
        <v>73.7</v>
      </c>
      <c r="G46" s="82">
        <v>3013.3144200000002</v>
      </c>
      <c r="H46" s="82">
        <v>2831.46551</v>
      </c>
      <c r="I46" s="82">
        <v>0</v>
      </c>
      <c r="J46" s="82">
        <v>620</v>
      </c>
      <c r="K46" s="82">
        <v>777.904</v>
      </c>
      <c r="L46" s="82">
        <v>0</v>
      </c>
      <c r="M46" s="82">
        <v>0</v>
      </c>
      <c r="N46" s="82">
        <v>0</v>
      </c>
      <c r="O46" s="82">
        <v>581.98</v>
      </c>
      <c r="P46" s="82">
        <v>6464.7799299999997</v>
      </c>
      <c r="Q46" s="82">
        <v>777.904</v>
      </c>
      <c r="R46" s="83">
        <v>7824.6639299999997</v>
      </c>
      <c r="S46" s="81" t="s">
        <v>793</v>
      </c>
      <c r="T46" s="82">
        <v>4220.7584200000001</v>
      </c>
      <c r="U46" s="82">
        <v>2910.2055099999998</v>
      </c>
      <c r="V46" s="82">
        <v>0</v>
      </c>
      <c r="W46" s="82">
        <v>693.7</v>
      </c>
      <c r="X46" s="83">
        <v>7824.6639299999997</v>
      </c>
      <c r="Y46" s="81" t="s">
        <v>793</v>
      </c>
      <c r="Z46" s="82">
        <v>355.91</v>
      </c>
      <c r="AA46" s="82">
        <v>45.74</v>
      </c>
      <c r="AB46" s="82">
        <v>0</v>
      </c>
      <c r="AC46" s="82">
        <v>693.7</v>
      </c>
      <c r="AD46" s="83">
        <v>1095.3499999999999</v>
      </c>
    </row>
    <row r="47" spans="1:30" x14ac:dyDescent="0.3">
      <c r="A47" s="1"/>
      <c r="B47" s="81" t="s">
        <v>794</v>
      </c>
      <c r="C47" s="82">
        <v>425.48</v>
      </c>
      <c r="D47" s="82">
        <v>78.959999999999994</v>
      </c>
      <c r="E47" s="82">
        <v>0</v>
      </c>
      <c r="F47" s="82">
        <v>70.7</v>
      </c>
      <c r="G47" s="82">
        <v>3015.24152</v>
      </c>
      <c r="H47" s="82">
        <v>2792.0485199999998</v>
      </c>
      <c r="I47" s="82">
        <v>0</v>
      </c>
      <c r="J47" s="82">
        <v>636.70000000000005</v>
      </c>
      <c r="K47" s="82">
        <v>781.91899999999998</v>
      </c>
      <c r="L47" s="82">
        <v>0</v>
      </c>
      <c r="M47" s="82">
        <v>0</v>
      </c>
      <c r="N47" s="82">
        <v>0</v>
      </c>
      <c r="O47" s="82">
        <v>575.14</v>
      </c>
      <c r="P47" s="82">
        <v>6443.9900399999997</v>
      </c>
      <c r="Q47" s="82">
        <v>781.91899999999998</v>
      </c>
      <c r="R47" s="83">
        <v>7801.0490399999999</v>
      </c>
      <c r="S47" s="81" t="s">
        <v>794</v>
      </c>
      <c r="T47" s="82">
        <v>4222.6405199999999</v>
      </c>
      <c r="U47" s="82">
        <v>2871.0085199999999</v>
      </c>
      <c r="V47" s="82">
        <v>0</v>
      </c>
      <c r="W47" s="82">
        <v>707.4</v>
      </c>
      <c r="X47" s="83">
        <v>7801.0490399999999</v>
      </c>
      <c r="Y47" s="81" t="s">
        <v>794</v>
      </c>
      <c r="Z47" s="82">
        <v>352.48399999999998</v>
      </c>
      <c r="AA47" s="82">
        <v>46.66</v>
      </c>
      <c r="AB47" s="82">
        <v>0</v>
      </c>
      <c r="AC47" s="82">
        <v>707.4</v>
      </c>
      <c r="AD47" s="83">
        <v>1106.5440000000001</v>
      </c>
    </row>
    <row r="48" spans="1:30" x14ac:dyDescent="0.3">
      <c r="A48" s="1"/>
      <c r="B48" s="81" t="s">
        <v>795</v>
      </c>
      <c r="C48" s="82">
        <v>427.88</v>
      </c>
      <c r="D48" s="82">
        <v>78.66</v>
      </c>
      <c r="E48" s="82">
        <v>0</v>
      </c>
      <c r="F48" s="82">
        <v>70.8</v>
      </c>
      <c r="G48" s="82">
        <v>3003.5155599999998</v>
      </c>
      <c r="H48" s="82">
        <v>2774.5567599999999</v>
      </c>
      <c r="I48" s="82">
        <v>0</v>
      </c>
      <c r="J48" s="82">
        <v>623.79999999999995</v>
      </c>
      <c r="K48" s="82">
        <v>783.39700000000005</v>
      </c>
      <c r="L48" s="82">
        <v>0</v>
      </c>
      <c r="M48" s="82">
        <v>0</v>
      </c>
      <c r="N48" s="82">
        <v>0</v>
      </c>
      <c r="O48" s="82">
        <v>577.34</v>
      </c>
      <c r="P48" s="82">
        <v>6401.8723200000004</v>
      </c>
      <c r="Q48" s="82">
        <v>783.39700000000005</v>
      </c>
      <c r="R48" s="83">
        <v>7762.6093199999996</v>
      </c>
      <c r="S48" s="81" t="s">
        <v>795</v>
      </c>
      <c r="T48" s="82">
        <v>4214.7925599999999</v>
      </c>
      <c r="U48" s="82">
        <v>2853.2167599999998</v>
      </c>
      <c r="V48" s="82">
        <v>0</v>
      </c>
      <c r="W48" s="82">
        <v>694.6</v>
      </c>
      <c r="X48" s="83">
        <v>7762.6093199999996</v>
      </c>
      <c r="Y48" s="81" t="s">
        <v>795</v>
      </c>
      <c r="Z48" s="82">
        <v>354.87099999999998</v>
      </c>
      <c r="AA48" s="82">
        <v>46.16</v>
      </c>
      <c r="AB48" s="82">
        <v>0</v>
      </c>
      <c r="AC48" s="82">
        <v>694.6</v>
      </c>
      <c r="AD48" s="83">
        <v>1095.6310000000001</v>
      </c>
    </row>
    <row r="49" spans="1:30" x14ac:dyDescent="0.3">
      <c r="A49" s="1"/>
      <c r="B49" s="81" t="s">
        <v>796</v>
      </c>
      <c r="C49" s="82">
        <v>430.14</v>
      </c>
      <c r="D49" s="82">
        <v>78.83</v>
      </c>
      <c r="E49" s="82">
        <v>0</v>
      </c>
      <c r="F49" s="82">
        <v>73.2</v>
      </c>
      <c r="G49" s="82">
        <v>2965.51503</v>
      </c>
      <c r="H49" s="82">
        <v>2806.0866799999999</v>
      </c>
      <c r="I49" s="82">
        <v>0</v>
      </c>
      <c r="J49" s="82">
        <v>593.9</v>
      </c>
      <c r="K49" s="82">
        <v>780.096</v>
      </c>
      <c r="L49" s="82">
        <v>0</v>
      </c>
      <c r="M49" s="82">
        <v>0</v>
      </c>
      <c r="N49" s="82">
        <v>0</v>
      </c>
      <c r="O49" s="82">
        <v>582.16999999999996</v>
      </c>
      <c r="P49" s="82">
        <v>6365.5017099999995</v>
      </c>
      <c r="Q49" s="82">
        <v>780.096</v>
      </c>
      <c r="R49" s="83">
        <v>7727.7677100000001</v>
      </c>
      <c r="S49" s="81" t="s">
        <v>796</v>
      </c>
      <c r="T49" s="82">
        <v>4175.7510300000004</v>
      </c>
      <c r="U49" s="82">
        <v>2884.9166799999998</v>
      </c>
      <c r="V49" s="82">
        <v>0</v>
      </c>
      <c r="W49" s="82">
        <v>667.1</v>
      </c>
      <c r="X49" s="83">
        <v>7727.7677100000001</v>
      </c>
      <c r="Y49" s="81" t="s">
        <v>796</v>
      </c>
      <c r="Z49" s="82">
        <v>356.423</v>
      </c>
      <c r="AA49" s="82">
        <v>46.33</v>
      </c>
      <c r="AB49" s="82">
        <v>0</v>
      </c>
      <c r="AC49" s="82">
        <v>667.1</v>
      </c>
      <c r="AD49" s="83">
        <v>1069.8530000000001</v>
      </c>
    </row>
    <row r="50" spans="1:30" x14ac:dyDescent="0.3">
      <c r="A50" s="1"/>
      <c r="B50" s="81" t="s">
        <v>797</v>
      </c>
      <c r="C50" s="82">
        <v>432.74</v>
      </c>
      <c r="D50" s="82">
        <v>59.44</v>
      </c>
      <c r="E50" s="82">
        <v>0</v>
      </c>
      <c r="F50" s="82">
        <v>59.5</v>
      </c>
      <c r="G50" s="82">
        <v>3013.47363</v>
      </c>
      <c r="H50" s="82">
        <v>2769.3675899999998</v>
      </c>
      <c r="I50" s="82">
        <v>0</v>
      </c>
      <c r="J50" s="82">
        <v>542.20000000000005</v>
      </c>
      <c r="K50" s="82">
        <v>784.77599999999995</v>
      </c>
      <c r="L50" s="82">
        <v>0</v>
      </c>
      <c r="M50" s="82">
        <v>0</v>
      </c>
      <c r="N50" s="82">
        <v>0</v>
      </c>
      <c r="O50" s="82">
        <v>551.67999999999995</v>
      </c>
      <c r="P50" s="82">
        <v>6325.0412200000001</v>
      </c>
      <c r="Q50" s="82">
        <v>784.77599999999995</v>
      </c>
      <c r="R50" s="83">
        <v>7661.4972200000002</v>
      </c>
      <c r="S50" s="81" t="s">
        <v>797</v>
      </c>
      <c r="T50" s="82">
        <v>4230.98963</v>
      </c>
      <c r="U50" s="82">
        <v>2828.8075899999999</v>
      </c>
      <c r="V50" s="82">
        <v>0</v>
      </c>
      <c r="W50" s="82">
        <v>601.70000000000005</v>
      </c>
      <c r="X50" s="83">
        <v>7661.4972200000002</v>
      </c>
      <c r="Y50" s="81" t="s">
        <v>797</v>
      </c>
      <c r="Z50" s="82">
        <v>358.83</v>
      </c>
      <c r="AA50" s="82">
        <v>26.84</v>
      </c>
      <c r="AB50" s="82">
        <v>0</v>
      </c>
      <c r="AC50" s="82">
        <v>601.70000000000005</v>
      </c>
      <c r="AD50" s="83">
        <v>987.37</v>
      </c>
    </row>
    <row r="51" spans="1:30" x14ac:dyDescent="0.3">
      <c r="A51" s="1"/>
      <c r="B51" s="81" t="s">
        <v>798</v>
      </c>
      <c r="C51" s="82">
        <v>432.4</v>
      </c>
      <c r="D51" s="82">
        <v>61.84</v>
      </c>
      <c r="E51" s="82">
        <v>0</v>
      </c>
      <c r="F51" s="82">
        <v>50.3</v>
      </c>
      <c r="G51" s="82">
        <v>3036.0096800000001</v>
      </c>
      <c r="H51" s="82">
        <v>2866.3584000000001</v>
      </c>
      <c r="I51" s="82">
        <v>0</v>
      </c>
      <c r="J51" s="82">
        <v>499.2</v>
      </c>
      <c r="K51" s="82">
        <v>778.21400000000006</v>
      </c>
      <c r="L51" s="82">
        <v>0</v>
      </c>
      <c r="M51" s="82">
        <v>0</v>
      </c>
      <c r="N51" s="82">
        <v>0</v>
      </c>
      <c r="O51" s="82">
        <v>544.54</v>
      </c>
      <c r="P51" s="82">
        <v>6401.56808</v>
      </c>
      <c r="Q51" s="82">
        <v>778.21400000000006</v>
      </c>
      <c r="R51" s="83">
        <v>7724.3220799999999</v>
      </c>
      <c r="S51" s="81" t="s">
        <v>798</v>
      </c>
      <c r="T51" s="82">
        <v>4246.6236799999997</v>
      </c>
      <c r="U51" s="82">
        <v>2928.1984000000002</v>
      </c>
      <c r="V51" s="82">
        <v>0</v>
      </c>
      <c r="W51" s="82">
        <v>549.5</v>
      </c>
      <c r="X51" s="83">
        <v>7724.3220799999999</v>
      </c>
      <c r="Y51" s="81" t="s">
        <v>798</v>
      </c>
      <c r="Z51" s="82">
        <v>358.125</v>
      </c>
      <c r="AA51" s="82">
        <v>28.94</v>
      </c>
      <c r="AB51" s="82">
        <v>0</v>
      </c>
      <c r="AC51" s="82">
        <v>549.5</v>
      </c>
      <c r="AD51" s="83">
        <v>936.56500000000005</v>
      </c>
    </row>
    <row r="52" spans="1:30" x14ac:dyDescent="0.3">
      <c r="A52" s="1"/>
      <c r="B52" s="81" t="s">
        <v>799</v>
      </c>
      <c r="C52" s="82">
        <v>434.34</v>
      </c>
      <c r="D52" s="82">
        <v>61.01</v>
      </c>
      <c r="E52" s="82">
        <v>0</v>
      </c>
      <c r="F52" s="82">
        <v>40.299999999999997</v>
      </c>
      <c r="G52" s="82">
        <v>3044.4758299999999</v>
      </c>
      <c r="H52" s="82">
        <v>2868.4810699999998</v>
      </c>
      <c r="I52" s="82">
        <v>0</v>
      </c>
      <c r="J52" s="82">
        <v>440.1</v>
      </c>
      <c r="K52" s="82">
        <v>785.38099999999997</v>
      </c>
      <c r="L52" s="82">
        <v>0</v>
      </c>
      <c r="M52" s="82">
        <v>0</v>
      </c>
      <c r="N52" s="82">
        <v>0</v>
      </c>
      <c r="O52" s="82">
        <v>535.65</v>
      </c>
      <c r="P52" s="82">
        <v>6353.0568999999996</v>
      </c>
      <c r="Q52" s="82">
        <v>785.38099999999997</v>
      </c>
      <c r="R52" s="83">
        <v>7674.0879000000004</v>
      </c>
      <c r="S52" s="81" t="s">
        <v>799</v>
      </c>
      <c r="T52" s="82">
        <v>4264.1968299999999</v>
      </c>
      <c r="U52" s="82">
        <v>2929.49107</v>
      </c>
      <c r="V52" s="82">
        <v>0</v>
      </c>
      <c r="W52" s="82">
        <v>480.4</v>
      </c>
      <c r="X52" s="83">
        <v>7674.0879000000004</v>
      </c>
      <c r="Y52" s="81" t="s">
        <v>799</v>
      </c>
      <c r="Z52" s="82">
        <v>357.64100000000002</v>
      </c>
      <c r="AA52" s="82">
        <v>28.21</v>
      </c>
      <c r="AB52" s="82">
        <v>0</v>
      </c>
      <c r="AC52" s="82">
        <v>480.4</v>
      </c>
      <c r="AD52" s="83">
        <v>866.25099999999998</v>
      </c>
    </row>
    <row r="53" spans="1:30" x14ac:dyDescent="0.3">
      <c r="A53" s="1"/>
      <c r="B53" s="81" t="s">
        <v>800</v>
      </c>
      <c r="C53" s="82">
        <v>433.3</v>
      </c>
      <c r="D53" s="82">
        <v>61.04</v>
      </c>
      <c r="E53" s="82">
        <v>0</v>
      </c>
      <c r="F53" s="82">
        <v>46.3</v>
      </c>
      <c r="G53" s="82">
        <v>3006.8090900000002</v>
      </c>
      <c r="H53" s="82">
        <v>2748.0780300000001</v>
      </c>
      <c r="I53" s="82">
        <v>0</v>
      </c>
      <c r="J53" s="82">
        <v>391.9</v>
      </c>
      <c r="K53" s="82">
        <v>790.02499999999998</v>
      </c>
      <c r="L53" s="82">
        <v>0</v>
      </c>
      <c r="M53" s="82">
        <v>0</v>
      </c>
      <c r="N53" s="82">
        <v>0</v>
      </c>
      <c r="O53" s="82">
        <v>540.64</v>
      </c>
      <c r="P53" s="82">
        <v>6146.78712</v>
      </c>
      <c r="Q53" s="82">
        <v>790.02499999999998</v>
      </c>
      <c r="R53" s="83">
        <v>7477.4521199999999</v>
      </c>
      <c r="S53" s="81" t="s">
        <v>800</v>
      </c>
      <c r="T53" s="82">
        <v>4230.1340899999996</v>
      </c>
      <c r="U53" s="82">
        <v>2809.1180300000001</v>
      </c>
      <c r="V53" s="82">
        <v>0</v>
      </c>
      <c r="W53" s="82">
        <v>438.2</v>
      </c>
      <c r="X53" s="83">
        <v>7477.4521199999999</v>
      </c>
      <c r="Y53" s="81" t="s">
        <v>800</v>
      </c>
      <c r="Z53" s="82">
        <v>357.99299999999999</v>
      </c>
      <c r="AA53" s="82">
        <v>28.04</v>
      </c>
      <c r="AB53" s="82">
        <v>0</v>
      </c>
      <c r="AC53" s="82">
        <v>438.2</v>
      </c>
      <c r="AD53" s="83">
        <v>824.23299999999995</v>
      </c>
    </row>
    <row r="54" spans="1:30" x14ac:dyDescent="0.3">
      <c r="A54" s="1"/>
      <c r="B54" s="81" t="s">
        <v>801</v>
      </c>
      <c r="C54" s="82">
        <v>432</v>
      </c>
      <c r="D54" s="82">
        <v>64.44</v>
      </c>
      <c r="E54" s="82">
        <v>0</v>
      </c>
      <c r="F54" s="82">
        <v>45.5</v>
      </c>
      <c r="G54" s="82">
        <v>2901.5093700000002</v>
      </c>
      <c r="H54" s="82">
        <v>2708.0468700000001</v>
      </c>
      <c r="I54" s="82">
        <v>0</v>
      </c>
      <c r="J54" s="82">
        <v>347.8</v>
      </c>
      <c r="K54" s="82">
        <v>771.57740000000001</v>
      </c>
      <c r="L54" s="82">
        <v>0</v>
      </c>
      <c r="M54" s="82">
        <v>0</v>
      </c>
      <c r="N54" s="82">
        <v>0</v>
      </c>
      <c r="O54" s="82">
        <v>541.94000000000005</v>
      </c>
      <c r="P54" s="82">
        <v>5957.3562400000001</v>
      </c>
      <c r="Q54" s="82">
        <v>771.57740000000001</v>
      </c>
      <c r="R54" s="83">
        <v>7270.8736399999998</v>
      </c>
      <c r="S54" s="81" t="s">
        <v>801</v>
      </c>
      <c r="T54" s="82">
        <v>4105.0867699999999</v>
      </c>
      <c r="U54" s="82">
        <v>2772.4868700000002</v>
      </c>
      <c r="V54" s="82">
        <v>0</v>
      </c>
      <c r="W54" s="82">
        <v>393.3</v>
      </c>
      <c r="X54" s="83">
        <v>7270.8736399999998</v>
      </c>
      <c r="Y54" s="81" t="s">
        <v>801</v>
      </c>
      <c r="Z54" s="82">
        <v>357.30340000000001</v>
      </c>
      <c r="AA54" s="82">
        <v>31.44</v>
      </c>
      <c r="AB54" s="82">
        <v>0</v>
      </c>
      <c r="AC54" s="82">
        <v>393.3</v>
      </c>
      <c r="AD54" s="83">
        <v>782.04340000000002</v>
      </c>
    </row>
    <row r="55" spans="1:30" x14ac:dyDescent="0.3">
      <c r="A55" s="1"/>
      <c r="B55" s="81" t="s">
        <v>52</v>
      </c>
      <c r="C55" s="82">
        <v>432.1</v>
      </c>
      <c r="D55" s="82">
        <v>48.7</v>
      </c>
      <c r="E55" s="82">
        <v>0</v>
      </c>
      <c r="F55" s="82">
        <v>56.3</v>
      </c>
      <c r="G55" s="82">
        <v>3022.5165099999999</v>
      </c>
      <c r="H55" s="82">
        <v>2564.8962499999998</v>
      </c>
      <c r="I55" s="82">
        <v>0</v>
      </c>
      <c r="J55" s="82">
        <v>221.8</v>
      </c>
      <c r="K55" s="82">
        <v>738.01700000000005</v>
      </c>
      <c r="L55" s="82">
        <v>0</v>
      </c>
      <c r="M55" s="82">
        <v>0</v>
      </c>
      <c r="N55" s="82">
        <v>0</v>
      </c>
      <c r="O55" s="82">
        <v>537.1</v>
      </c>
      <c r="P55" s="82">
        <v>5809.2127600000003</v>
      </c>
      <c r="Q55" s="82">
        <v>738.01700000000005</v>
      </c>
      <c r="R55" s="83">
        <v>7084.3297599999996</v>
      </c>
      <c r="S55" s="81" t="s">
        <v>52</v>
      </c>
      <c r="T55" s="82">
        <v>4192.6335099999997</v>
      </c>
      <c r="U55" s="82">
        <v>2613.5962500000001</v>
      </c>
      <c r="V55" s="82">
        <v>0</v>
      </c>
      <c r="W55" s="82">
        <v>278.10000000000002</v>
      </c>
      <c r="X55" s="83">
        <v>7084.3297599999996</v>
      </c>
      <c r="Y55" s="81" t="s">
        <v>52</v>
      </c>
      <c r="Z55" s="82">
        <v>354.303</v>
      </c>
      <c r="AA55" s="82">
        <v>31.1</v>
      </c>
      <c r="AB55" s="82">
        <v>0</v>
      </c>
      <c r="AC55" s="82">
        <v>278.10000000000002</v>
      </c>
      <c r="AD55" s="83">
        <v>663.50300000000004</v>
      </c>
    </row>
    <row r="56" spans="1:30" x14ac:dyDescent="0.3">
      <c r="A56" s="1"/>
      <c r="B56" s="84" t="s">
        <v>954</v>
      </c>
      <c r="C56" s="85">
        <v>10342.56</v>
      </c>
      <c r="D56" s="85">
        <v>1173.99</v>
      </c>
      <c r="E56" s="85">
        <v>2.4500000000000002</v>
      </c>
      <c r="F56" s="85">
        <v>1699.05</v>
      </c>
      <c r="G56" s="85">
        <v>68185.732505000007</v>
      </c>
      <c r="H56" s="85">
        <v>61945.913220000002</v>
      </c>
      <c r="I56" s="85">
        <v>10.65</v>
      </c>
      <c r="J56" s="85">
        <v>10324.85</v>
      </c>
      <c r="K56" s="85">
        <v>17845.728200000001</v>
      </c>
      <c r="L56" s="85">
        <v>0</v>
      </c>
      <c r="M56" s="85">
        <v>8580.5314999999991</v>
      </c>
      <c r="N56" s="85">
        <v>0</v>
      </c>
      <c r="O56" s="85">
        <v>13218.05</v>
      </c>
      <c r="P56" s="85">
        <v>140467.14572500001</v>
      </c>
      <c r="Q56" s="85">
        <v>26426.259699999999</v>
      </c>
      <c r="R56" s="85">
        <v>180111.45542499999</v>
      </c>
      <c r="S56" s="84" t="s">
        <v>954</v>
      </c>
      <c r="T56" s="85">
        <v>96374.020705000003</v>
      </c>
      <c r="U56" s="85">
        <v>63119.90322</v>
      </c>
      <c r="V56" s="85">
        <v>8593.6314999999995</v>
      </c>
      <c r="W56" s="85">
        <v>12023.9</v>
      </c>
      <c r="X56" s="85">
        <v>180111.45542499999</v>
      </c>
      <c r="Y56" s="84" t="s">
        <v>954</v>
      </c>
      <c r="Z56" s="85">
        <v>8320.5827000000008</v>
      </c>
      <c r="AA56" s="85">
        <v>912.39</v>
      </c>
      <c r="AB56" s="85">
        <v>8593.6314999999995</v>
      </c>
      <c r="AC56" s="85">
        <v>12023.9</v>
      </c>
      <c r="AD56" s="85">
        <v>29850.504199999999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1175</v>
      </c>
      <c r="C5" s="1"/>
      <c r="D5" s="1"/>
      <c r="E5" s="1"/>
      <c r="F5" s="1"/>
      <c r="G5" s="1"/>
      <c r="H5" s="1"/>
      <c r="I5" s="1"/>
      <c r="J5" s="1"/>
      <c r="K5" s="1"/>
      <c r="L5" s="1"/>
      <c r="M5" s="1"/>
      <c r="N5" s="1"/>
      <c r="O5" s="1"/>
      <c r="P5" s="1"/>
    </row>
    <row r="6" spans="1:16" ht="27.6" x14ac:dyDescent="0.3">
      <c r="A6" s="1"/>
      <c r="B6" s="3" t="s">
        <v>150</v>
      </c>
      <c r="C6" s="3" t="s">
        <v>1176</v>
      </c>
      <c r="D6" s="3" t="s">
        <v>1177</v>
      </c>
      <c r="E6" s="3" t="s">
        <v>1178</v>
      </c>
      <c r="F6" s="3" t="s">
        <v>153</v>
      </c>
      <c r="G6" s="3" t="s">
        <v>154</v>
      </c>
      <c r="H6" s="3" t="s">
        <v>1179</v>
      </c>
      <c r="I6" s="3" t="s">
        <v>1180</v>
      </c>
      <c r="J6" s="3" t="s">
        <v>1181</v>
      </c>
      <c r="K6" s="3" t="s">
        <v>1182</v>
      </c>
      <c r="L6" s="3" t="s">
        <v>1183</v>
      </c>
      <c r="M6" s="3" t="s">
        <v>1184</v>
      </c>
      <c r="N6" s="3" t="s">
        <v>1185</v>
      </c>
      <c r="O6" s="3" t="s">
        <v>1186</v>
      </c>
      <c r="P6" s="3" t="s">
        <v>1187</v>
      </c>
    </row>
    <row r="7" spans="1:16" x14ac:dyDescent="0.3">
      <c r="A7" s="1"/>
      <c r="B7" s="6" t="s">
        <v>588</v>
      </c>
      <c r="C7" s="6" t="s">
        <v>1065</v>
      </c>
      <c r="D7" s="86" t="s">
        <v>57</v>
      </c>
      <c r="E7" s="6" t="s">
        <v>1188</v>
      </c>
      <c r="F7" s="86" t="s">
        <v>27</v>
      </c>
      <c r="G7" s="86" t="s">
        <v>31</v>
      </c>
      <c r="H7" s="86" t="s">
        <v>909</v>
      </c>
      <c r="I7" s="86" t="s">
        <v>909</v>
      </c>
      <c r="J7" s="86" t="s">
        <v>1189</v>
      </c>
      <c r="K7" s="86" t="s">
        <v>909</v>
      </c>
      <c r="L7" s="86" t="s">
        <v>909</v>
      </c>
      <c r="M7" s="86" t="s">
        <v>909</v>
      </c>
      <c r="N7" s="86" t="s">
        <v>909</v>
      </c>
      <c r="O7" s="6" t="s">
        <v>1190</v>
      </c>
      <c r="P7" s="6"/>
    </row>
    <row r="8" spans="1:16" x14ac:dyDescent="0.3">
      <c r="A8" s="1"/>
      <c r="B8" s="6" t="s">
        <v>586</v>
      </c>
      <c r="C8" s="6" t="s">
        <v>982</v>
      </c>
      <c r="D8" s="86" t="s">
        <v>57</v>
      </c>
      <c r="E8" s="6" t="s">
        <v>1191</v>
      </c>
      <c r="F8" s="86" t="s">
        <v>27</v>
      </c>
      <c r="G8" s="86" t="s">
        <v>1192</v>
      </c>
      <c r="H8" s="86" t="s">
        <v>909</v>
      </c>
      <c r="I8" s="86" t="s">
        <v>909</v>
      </c>
      <c r="J8" s="86" t="s">
        <v>1189</v>
      </c>
      <c r="K8" s="86" t="s">
        <v>909</v>
      </c>
      <c r="L8" s="86" t="s">
        <v>909</v>
      </c>
      <c r="M8" s="86" t="s">
        <v>909</v>
      </c>
      <c r="N8" s="86" t="s">
        <v>909</v>
      </c>
      <c r="O8" s="6" t="s">
        <v>1190</v>
      </c>
      <c r="P8" s="6"/>
    </row>
    <row r="9" spans="1:16" x14ac:dyDescent="0.3">
      <c r="A9" s="1"/>
      <c r="B9" s="6" t="s">
        <v>586</v>
      </c>
      <c r="C9" s="6" t="s">
        <v>982</v>
      </c>
      <c r="D9" s="86" t="s">
        <v>1193</v>
      </c>
      <c r="E9" s="6" t="s">
        <v>1194</v>
      </c>
      <c r="F9" s="86" t="s">
        <v>1192</v>
      </c>
      <c r="G9" s="86" t="s">
        <v>1195</v>
      </c>
      <c r="H9" s="86" t="s">
        <v>909</v>
      </c>
      <c r="I9" s="86" t="s">
        <v>909</v>
      </c>
      <c r="J9" s="86" t="s">
        <v>1189</v>
      </c>
      <c r="K9" s="86" t="s">
        <v>909</v>
      </c>
      <c r="L9" s="86" t="s">
        <v>909</v>
      </c>
      <c r="M9" s="86" t="s">
        <v>909</v>
      </c>
      <c r="N9" s="86" t="s">
        <v>909</v>
      </c>
      <c r="O9" s="6" t="s">
        <v>1190</v>
      </c>
      <c r="P9" s="6"/>
    </row>
    <row r="10" spans="1:16" x14ac:dyDescent="0.3">
      <c r="A10" s="1"/>
      <c r="B10" s="6" t="s">
        <v>586</v>
      </c>
      <c r="C10" s="6" t="s">
        <v>982</v>
      </c>
      <c r="D10" s="86" t="s">
        <v>57</v>
      </c>
      <c r="E10" s="6" t="s">
        <v>1191</v>
      </c>
      <c r="F10" s="86" t="s">
        <v>1195</v>
      </c>
      <c r="G10" s="86" t="s">
        <v>31</v>
      </c>
      <c r="H10" s="86" t="s">
        <v>909</v>
      </c>
      <c r="I10" s="86" t="s">
        <v>909</v>
      </c>
      <c r="J10" s="86" t="s">
        <v>1189</v>
      </c>
      <c r="K10" s="86" t="s">
        <v>909</v>
      </c>
      <c r="L10" s="86" t="s">
        <v>909</v>
      </c>
      <c r="M10" s="86" t="s">
        <v>909</v>
      </c>
      <c r="N10" s="86" t="s">
        <v>909</v>
      </c>
      <c r="O10" s="6" t="s">
        <v>1190</v>
      </c>
      <c r="P10" s="6"/>
    </row>
    <row r="11" spans="1:16" x14ac:dyDescent="0.3">
      <c r="A11" s="1"/>
      <c r="B11" s="6" t="s">
        <v>14</v>
      </c>
      <c r="C11" s="6" t="s">
        <v>983</v>
      </c>
      <c r="D11" s="86" t="s">
        <v>17</v>
      </c>
      <c r="E11" s="6" t="s">
        <v>1196</v>
      </c>
      <c r="F11" s="86" t="s">
        <v>27</v>
      </c>
      <c r="G11" s="86" t="s">
        <v>1197</v>
      </c>
      <c r="H11" s="86" t="s">
        <v>909</v>
      </c>
      <c r="I11" s="86" t="s">
        <v>909</v>
      </c>
      <c r="J11" s="86" t="s">
        <v>1189</v>
      </c>
      <c r="K11" s="86" t="s">
        <v>909</v>
      </c>
      <c r="L11" s="86" t="s">
        <v>909</v>
      </c>
      <c r="M11" s="86" t="s">
        <v>909</v>
      </c>
      <c r="N11" s="86" t="s">
        <v>909</v>
      </c>
      <c r="O11" s="6" t="s">
        <v>1190</v>
      </c>
      <c r="P11" s="6"/>
    </row>
    <row r="12" spans="1:16" x14ac:dyDescent="0.3">
      <c r="A12" s="1"/>
      <c r="B12" s="6" t="s">
        <v>14</v>
      </c>
      <c r="C12" s="6" t="s">
        <v>983</v>
      </c>
      <c r="D12" s="86" t="s">
        <v>17</v>
      </c>
      <c r="E12" s="6" t="s">
        <v>1196</v>
      </c>
      <c r="F12" s="86" t="s">
        <v>1198</v>
      </c>
      <c r="G12" s="86" t="s">
        <v>31</v>
      </c>
      <c r="H12" s="86" t="s">
        <v>909</v>
      </c>
      <c r="I12" s="86" t="s">
        <v>909</v>
      </c>
      <c r="J12" s="86" t="s">
        <v>1189</v>
      </c>
      <c r="K12" s="86" t="s">
        <v>909</v>
      </c>
      <c r="L12" s="86" t="s">
        <v>909</v>
      </c>
      <c r="M12" s="86" t="s">
        <v>909</v>
      </c>
      <c r="N12" s="86" t="s">
        <v>909</v>
      </c>
      <c r="O12" s="6" t="s">
        <v>1190</v>
      </c>
      <c r="P12" s="6"/>
    </row>
    <row r="13" spans="1:16" x14ac:dyDescent="0.3">
      <c r="A13" s="1"/>
      <c r="B13" s="6" t="s">
        <v>231</v>
      </c>
      <c r="C13" s="6" t="s">
        <v>1075</v>
      </c>
      <c r="D13" s="86" t="s">
        <v>57</v>
      </c>
      <c r="E13" s="6" t="s">
        <v>1199</v>
      </c>
      <c r="F13" s="86" t="s">
        <v>1200</v>
      </c>
      <c r="G13" s="86" t="s">
        <v>1201</v>
      </c>
      <c r="H13" s="86" t="s">
        <v>1202</v>
      </c>
      <c r="I13" s="86" t="s">
        <v>1203</v>
      </c>
      <c r="J13" s="86" t="s">
        <v>1204</v>
      </c>
      <c r="K13" s="86" t="s">
        <v>909</v>
      </c>
      <c r="L13" s="86" t="s">
        <v>909</v>
      </c>
      <c r="M13" s="86" t="s">
        <v>909</v>
      </c>
      <c r="N13" s="86" t="s">
        <v>909</v>
      </c>
      <c r="O13" s="6" t="s">
        <v>1190</v>
      </c>
      <c r="P13" s="6"/>
    </row>
    <row r="14" spans="1:16" x14ac:dyDescent="0.3">
      <c r="A14" s="1"/>
      <c r="B14" s="6" t="s">
        <v>231</v>
      </c>
      <c r="C14" s="6" t="s">
        <v>1075</v>
      </c>
      <c r="D14" s="86" t="s">
        <v>57</v>
      </c>
      <c r="E14" s="6" t="s">
        <v>1199</v>
      </c>
      <c r="F14" s="86" t="s">
        <v>1205</v>
      </c>
      <c r="G14" s="86" t="s">
        <v>1206</v>
      </c>
      <c r="H14" s="86" t="s">
        <v>1207</v>
      </c>
      <c r="I14" s="86" t="s">
        <v>1208</v>
      </c>
      <c r="J14" s="86" t="s">
        <v>1204</v>
      </c>
      <c r="K14" s="86" t="s">
        <v>909</v>
      </c>
      <c r="L14" s="86" t="s">
        <v>909</v>
      </c>
      <c r="M14" s="86" t="s">
        <v>909</v>
      </c>
      <c r="N14" s="86" t="s">
        <v>909</v>
      </c>
      <c r="O14" s="6" t="s">
        <v>1190</v>
      </c>
      <c r="P14" s="6"/>
    </row>
    <row r="15" spans="1:16" x14ac:dyDescent="0.3">
      <c r="A15" s="1"/>
      <c r="B15" s="6" t="s">
        <v>70</v>
      </c>
      <c r="C15" s="6" t="s">
        <v>1079</v>
      </c>
      <c r="D15" s="86" t="s">
        <v>57</v>
      </c>
      <c r="E15" s="6" t="s">
        <v>1209</v>
      </c>
      <c r="F15" s="86" t="s">
        <v>27</v>
      </c>
      <c r="G15" s="86" t="s">
        <v>1210</v>
      </c>
      <c r="H15" s="86" t="s">
        <v>909</v>
      </c>
      <c r="I15" s="86" t="s">
        <v>909</v>
      </c>
      <c r="J15" s="86" t="s">
        <v>1204</v>
      </c>
      <c r="K15" s="86" t="s">
        <v>909</v>
      </c>
      <c r="L15" s="86" t="s">
        <v>909</v>
      </c>
      <c r="M15" s="86" t="s">
        <v>909</v>
      </c>
      <c r="N15" s="86" t="s">
        <v>909</v>
      </c>
      <c r="O15" s="6" t="s">
        <v>1190</v>
      </c>
      <c r="P15" s="6"/>
    </row>
    <row r="16" spans="1:16" x14ac:dyDescent="0.3">
      <c r="A16" s="1"/>
      <c r="B16" s="6" t="s">
        <v>70</v>
      </c>
      <c r="C16" s="6" t="s">
        <v>1079</v>
      </c>
      <c r="D16" s="86" t="s">
        <v>57</v>
      </c>
      <c r="E16" s="6" t="s">
        <v>1209</v>
      </c>
      <c r="F16" s="86" t="s">
        <v>1211</v>
      </c>
      <c r="G16" s="86" t="s">
        <v>31</v>
      </c>
      <c r="H16" s="86" t="s">
        <v>1212</v>
      </c>
      <c r="I16" s="86" t="s">
        <v>1213</v>
      </c>
      <c r="J16" s="86" t="s">
        <v>1204</v>
      </c>
      <c r="K16" s="86" t="s">
        <v>909</v>
      </c>
      <c r="L16" s="86" t="s">
        <v>909</v>
      </c>
      <c r="M16" s="86" t="s">
        <v>909</v>
      </c>
      <c r="N16" s="86" t="s">
        <v>909</v>
      </c>
      <c r="O16" s="6" t="s">
        <v>1190</v>
      </c>
      <c r="P16" s="6"/>
    </row>
    <row r="17" spans="1:16" ht="39.6" x14ac:dyDescent="0.3">
      <c r="A17" s="1"/>
      <c r="B17" s="6" t="s">
        <v>77</v>
      </c>
      <c r="C17" s="6" t="s">
        <v>83</v>
      </c>
      <c r="D17" s="86" t="s">
        <v>57</v>
      </c>
      <c r="E17" s="6" t="s">
        <v>1214</v>
      </c>
      <c r="F17" s="86" t="s">
        <v>27</v>
      </c>
      <c r="G17" s="86" t="s">
        <v>1215</v>
      </c>
      <c r="H17" s="86" t="s">
        <v>909</v>
      </c>
      <c r="I17" s="86" t="s">
        <v>909</v>
      </c>
      <c r="J17" s="86" t="s">
        <v>1204</v>
      </c>
      <c r="K17" s="86" t="s">
        <v>909</v>
      </c>
      <c r="L17" s="86" t="s">
        <v>909</v>
      </c>
      <c r="M17" s="86" t="s">
        <v>909</v>
      </c>
      <c r="N17" s="86" t="s">
        <v>909</v>
      </c>
      <c r="O17" s="6" t="s">
        <v>1190</v>
      </c>
      <c r="P17" s="6" t="s">
        <v>1216</v>
      </c>
    </row>
    <row r="18" spans="1:16" x14ac:dyDescent="0.3">
      <c r="A18" s="1"/>
      <c r="B18" s="6" t="s">
        <v>77</v>
      </c>
      <c r="C18" s="6" t="s">
        <v>83</v>
      </c>
      <c r="D18" s="86" t="s">
        <v>57</v>
      </c>
      <c r="E18" s="6" t="s">
        <v>1214</v>
      </c>
      <c r="F18" s="86" t="s">
        <v>1215</v>
      </c>
      <c r="G18" s="86" t="s">
        <v>1217</v>
      </c>
      <c r="H18" s="86" t="s">
        <v>909</v>
      </c>
      <c r="I18" s="86" t="s">
        <v>909</v>
      </c>
      <c r="J18" s="86" t="s">
        <v>1204</v>
      </c>
      <c r="K18" s="86" t="s">
        <v>909</v>
      </c>
      <c r="L18" s="86" t="s">
        <v>909</v>
      </c>
      <c r="M18" s="86" t="s">
        <v>909</v>
      </c>
      <c r="N18" s="86" t="s">
        <v>909</v>
      </c>
      <c r="O18" s="6" t="s">
        <v>1190</v>
      </c>
      <c r="P18" s="6"/>
    </row>
    <row r="19" spans="1:16" x14ac:dyDescent="0.3">
      <c r="A19" s="1"/>
      <c r="B19" s="6" t="s">
        <v>77</v>
      </c>
      <c r="C19" s="6" t="s">
        <v>83</v>
      </c>
      <c r="D19" s="86" t="s">
        <v>57</v>
      </c>
      <c r="E19" s="6" t="s">
        <v>1214</v>
      </c>
      <c r="F19" s="86" t="s">
        <v>1217</v>
      </c>
      <c r="G19" s="86" t="s">
        <v>31</v>
      </c>
      <c r="H19" s="86" t="s">
        <v>909</v>
      </c>
      <c r="I19" s="86" t="s">
        <v>909</v>
      </c>
      <c r="J19" s="86" t="s">
        <v>1204</v>
      </c>
      <c r="K19" s="86" t="s">
        <v>909</v>
      </c>
      <c r="L19" s="86" t="s">
        <v>909</v>
      </c>
      <c r="M19" s="86" t="s">
        <v>909</v>
      </c>
      <c r="N19" s="86" t="s">
        <v>909</v>
      </c>
      <c r="O19" s="6" t="s">
        <v>1190</v>
      </c>
      <c r="P19" s="6" t="s">
        <v>1218</v>
      </c>
    </row>
    <row r="20" spans="1:16" x14ac:dyDescent="0.3">
      <c r="A20" s="1"/>
      <c r="B20" s="6" t="s">
        <v>77</v>
      </c>
      <c r="C20" s="6" t="s">
        <v>86</v>
      </c>
      <c r="D20" s="86" t="s">
        <v>1093</v>
      </c>
      <c r="E20" s="6" t="s">
        <v>1219</v>
      </c>
      <c r="F20" s="86" t="s">
        <v>1220</v>
      </c>
      <c r="G20" s="86" t="s">
        <v>1221</v>
      </c>
      <c r="H20" s="86" t="s">
        <v>909</v>
      </c>
      <c r="I20" s="86" t="s">
        <v>909</v>
      </c>
      <c r="J20" s="86" t="s">
        <v>1204</v>
      </c>
      <c r="K20" s="86" t="s">
        <v>909</v>
      </c>
      <c r="L20" s="86" t="s">
        <v>909</v>
      </c>
      <c r="M20" s="86" t="s">
        <v>909</v>
      </c>
      <c r="N20" s="86" t="s">
        <v>909</v>
      </c>
      <c r="O20" s="6" t="s">
        <v>1190</v>
      </c>
      <c r="P20" s="6"/>
    </row>
    <row r="21" spans="1:16" x14ac:dyDescent="0.3">
      <c r="A21" s="1"/>
      <c r="B21" s="6" t="s">
        <v>77</v>
      </c>
      <c r="C21" s="6" t="s">
        <v>86</v>
      </c>
      <c r="D21" s="86" t="s">
        <v>1093</v>
      </c>
      <c r="E21" s="6" t="s">
        <v>1219</v>
      </c>
      <c r="F21" s="86" t="s">
        <v>1221</v>
      </c>
      <c r="G21" s="86" t="s">
        <v>1222</v>
      </c>
      <c r="H21" s="86" t="s">
        <v>909</v>
      </c>
      <c r="I21" s="86" t="s">
        <v>909</v>
      </c>
      <c r="J21" s="86" t="s">
        <v>1223</v>
      </c>
      <c r="K21" s="86" t="s">
        <v>909</v>
      </c>
      <c r="L21" s="86" t="s">
        <v>909</v>
      </c>
      <c r="M21" s="86" t="s">
        <v>909</v>
      </c>
      <c r="N21" s="86" t="s">
        <v>909</v>
      </c>
      <c r="O21" s="6" t="s">
        <v>1190</v>
      </c>
      <c r="P21" s="6"/>
    </row>
    <row r="22" spans="1:16" x14ac:dyDescent="0.3">
      <c r="A22" s="1"/>
      <c r="B22" s="6" t="s">
        <v>77</v>
      </c>
      <c r="C22" s="6" t="s">
        <v>86</v>
      </c>
      <c r="D22" s="86" t="s">
        <v>1093</v>
      </c>
      <c r="E22" s="6" t="s">
        <v>1219</v>
      </c>
      <c r="F22" s="86" t="s">
        <v>1222</v>
      </c>
      <c r="G22" s="86" t="s">
        <v>1224</v>
      </c>
      <c r="H22" s="86" t="s">
        <v>909</v>
      </c>
      <c r="I22" s="86" t="s">
        <v>909</v>
      </c>
      <c r="J22" s="86" t="s">
        <v>1204</v>
      </c>
      <c r="K22" s="86" t="s">
        <v>909</v>
      </c>
      <c r="L22" s="86" t="s">
        <v>909</v>
      </c>
      <c r="M22" s="86" t="s">
        <v>909</v>
      </c>
      <c r="N22" s="86" t="s">
        <v>909</v>
      </c>
      <c r="O22" s="6" t="s">
        <v>1190</v>
      </c>
      <c r="P22" s="6"/>
    </row>
    <row r="23" spans="1:16" x14ac:dyDescent="0.3">
      <c r="A23" s="1"/>
      <c r="B23" s="6" t="s">
        <v>77</v>
      </c>
      <c r="C23" s="6" t="s">
        <v>86</v>
      </c>
      <c r="D23" s="86" t="s">
        <v>1093</v>
      </c>
      <c r="E23" s="6" t="s">
        <v>1219</v>
      </c>
      <c r="F23" s="86" t="s">
        <v>1224</v>
      </c>
      <c r="G23" s="86" t="s">
        <v>1225</v>
      </c>
      <c r="H23" s="86" t="s">
        <v>909</v>
      </c>
      <c r="I23" s="86" t="s">
        <v>1226</v>
      </c>
      <c r="J23" s="86" t="s">
        <v>1223</v>
      </c>
      <c r="K23" s="86" t="s">
        <v>909</v>
      </c>
      <c r="L23" s="86" t="s">
        <v>909</v>
      </c>
      <c r="M23" s="86" t="s">
        <v>909</v>
      </c>
      <c r="N23" s="86" t="s">
        <v>909</v>
      </c>
      <c r="O23" s="6" t="s">
        <v>1190</v>
      </c>
      <c r="P23" s="6"/>
    </row>
    <row r="24" spans="1:16" x14ac:dyDescent="0.3">
      <c r="A24" s="1"/>
      <c r="B24" s="6" t="s">
        <v>87</v>
      </c>
      <c r="C24" s="6" t="s">
        <v>88</v>
      </c>
      <c r="D24" s="86" t="s">
        <v>57</v>
      </c>
      <c r="E24" s="6" t="s">
        <v>1227</v>
      </c>
      <c r="F24" s="86" t="s">
        <v>27</v>
      </c>
      <c r="G24" s="86" t="s">
        <v>31</v>
      </c>
      <c r="H24" s="86" t="s">
        <v>909</v>
      </c>
      <c r="I24" s="86" t="s">
        <v>909</v>
      </c>
      <c r="J24" s="86" t="s">
        <v>1204</v>
      </c>
      <c r="K24" s="86" t="s">
        <v>909</v>
      </c>
      <c r="L24" s="86" t="s">
        <v>909</v>
      </c>
      <c r="M24" s="86" t="s">
        <v>909</v>
      </c>
      <c r="N24" s="86" t="s">
        <v>909</v>
      </c>
      <c r="O24" s="6" t="s">
        <v>1190</v>
      </c>
      <c r="P24" s="6"/>
    </row>
    <row r="25" spans="1:16" x14ac:dyDescent="0.3">
      <c r="A25" s="1"/>
      <c r="B25" s="6" t="s">
        <v>90</v>
      </c>
      <c r="C25" s="6" t="s">
        <v>97</v>
      </c>
      <c r="D25" s="86" t="s">
        <v>57</v>
      </c>
      <c r="E25" s="6" t="s">
        <v>1228</v>
      </c>
      <c r="F25" s="86" t="s">
        <v>27</v>
      </c>
      <c r="G25" s="86" t="s">
        <v>1192</v>
      </c>
      <c r="H25" s="86" t="s">
        <v>909</v>
      </c>
      <c r="I25" s="86" t="s">
        <v>909</v>
      </c>
      <c r="J25" s="86" t="s">
        <v>1204</v>
      </c>
      <c r="K25" s="86" t="s">
        <v>909</v>
      </c>
      <c r="L25" s="86" t="s">
        <v>909</v>
      </c>
      <c r="M25" s="86" t="s">
        <v>909</v>
      </c>
      <c r="N25" s="86" t="s">
        <v>909</v>
      </c>
      <c r="O25" s="6" t="s">
        <v>1190</v>
      </c>
      <c r="P25" s="6"/>
    </row>
    <row r="26" spans="1:16" x14ac:dyDescent="0.3">
      <c r="A26" s="1"/>
      <c r="B26" s="6" t="s">
        <v>90</v>
      </c>
      <c r="C26" s="6" t="s">
        <v>97</v>
      </c>
      <c r="D26" s="86" t="s">
        <v>57</v>
      </c>
      <c r="E26" s="6" t="s">
        <v>1228</v>
      </c>
      <c r="F26" s="86" t="s">
        <v>1192</v>
      </c>
      <c r="G26" s="86" t="s">
        <v>1229</v>
      </c>
      <c r="H26" s="86" t="s">
        <v>909</v>
      </c>
      <c r="I26" s="86" t="s">
        <v>909</v>
      </c>
      <c r="J26" s="86" t="s">
        <v>1204</v>
      </c>
      <c r="K26" s="86" t="s">
        <v>909</v>
      </c>
      <c r="L26" s="86" t="s">
        <v>909</v>
      </c>
      <c r="M26" s="86" t="s">
        <v>909</v>
      </c>
      <c r="N26" s="86" t="s">
        <v>909</v>
      </c>
      <c r="O26" s="6" t="s">
        <v>1190</v>
      </c>
      <c r="P26" s="6"/>
    </row>
    <row r="27" spans="1:16" x14ac:dyDescent="0.3">
      <c r="A27" s="1"/>
      <c r="B27" s="6" t="s">
        <v>90</v>
      </c>
      <c r="C27" s="6" t="s">
        <v>97</v>
      </c>
      <c r="D27" s="86" t="s">
        <v>57</v>
      </c>
      <c r="E27" s="6" t="s">
        <v>1228</v>
      </c>
      <c r="F27" s="86" t="s">
        <v>1229</v>
      </c>
      <c r="G27" s="86" t="s">
        <v>1230</v>
      </c>
      <c r="H27" s="86" t="s">
        <v>909</v>
      </c>
      <c r="I27" s="86" t="s">
        <v>909</v>
      </c>
      <c r="J27" s="86" t="s">
        <v>1204</v>
      </c>
      <c r="K27" s="86" t="s">
        <v>909</v>
      </c>
      <c r="L27" s="86" t="s">
        <v>909</v>
      </c>
      <c r="M27" s="86" t="s">
        <v>909</v>
      </c>
      <c r="N27" s="86" t="s">
        <v>909</v>
      </c>
      <c r="O27" s="6" t="s">
        <v>1190</v>
      </c>
      <c r="P27" s="6"/>
    </row>
    <row r="28" spans="1:16" x14ac:dyDescent="0.3">
      <c r="A28" s="1"/>
      <c r="B28" s="6" t="s">
        <v>90</v>
      </c>
      <c r="C28" s="6" t="s">
        <v>97</v>
      </c>
      <c r="D28" s="86" t="s">
        <v>57</v>
      </c>
      <c r="E28" s="6" t="s">
        <v>1228</v>
      </c>
      <c r="F28" s="86" t="s">
        <v>1230</v>
      </c>
      <c r="G28" s="86" t="s">
        <v>1231</v>
      </c>
      <c r="H28" s="86" t="s">
        <v>909</v>
      </c>
      <c r="I28" s="86" t="s">
        <v>909</v>
      </c>
      <c r="J28" s="86" t="s">
        <v>1204</v>
      </c>
      <c r="K28" s="86" t="s">
        <v>909</v>
      </c>
      <c r="L28" s="86" t="s">
        <v>909</v>
      </c>
      <c r="M28" s="86" t="s">
        <v>909</v>
      </c>
      <c r="N28" s="86" t="s">
        <v>909</v>
      </c>
      <c r="O28" s="6" t="s">
        <v>1190</v>
      </c>
      <c r="P28" s="6"/>
    </row>
    <row r="29" spans="1:16" x14ac:dyDescent="0.3">
      <c r="A29" s="1"/>
      <c r="B29" s="6" t="s">
        <v>90</v>
      </c>
      <c r="C29" s="6" t="s">
        <v>97</v>
      </c>
      <c r="D29" s="86" t="s">
        <v>57</v>
      </c>
      <c r="E29" s="6" t="s">
        <v>1228</v>
      </c>
      <c r="F29" s="86" t="s">
        <v>1231</v>
      </c>
      <c r="G29" s="86" t="s">
        <v>1232</v>
      </c>
      <c r="H29" s="86" t="s">
        <v>909</v>
      </c>
      <c r="I29" s="86" t="s">
        <v>909</v>
      </c>
      <c r="J29" s="86" t="s">
        <v>1233</v>
      </c>
      <c r="K29" s="86" t="s">
        <v>909</v>
      </c>
      <c r="L29" s="86" t="s">
        <v>909</v>
      </c>
      <c r="M29" s="86" t="s">
        <v>909</v>
      </c>
      <c r="N29" s="86" t="s">
        <v>909</v>
      </c>
      <c r="O29" s="6" t="s">
        <v>1190</v>
      </c>
      <c r="P29" s="6"/>
    </row>
    <row r="30" spans="1:16" x14ac:dyDescent="0.3">
      <c r="A30" s="1"/>
      <c r="B30" s="6" t="s">
        <v>90</v>
      </c>
      <c r="C30" s="6" t="s">
        <v>97</v>
      </c>
      <c r="D30" s="86" t="s">
        <v>57</v>
      </c>
      <c r="E30" s="6" t="s">
        <v>1228</v>
      </c>
      <c r="F30" s="86" t="s">
        <v>1232</v>
      </c>
      <c r="G30" s="86" t="s">
        <v>1234</v>
      </c>
      <c r="H30" s="86" t="s">
        <v>909</v>
      </c>
      <c r="I30" s="86" t="s">
        <v>909</v>
      </c>
      <c r="J30" s="86" t="s">
        <v>1204</v>
      </c>
      <c r="K30" s="86" t="s">
        <v>909</v>
      </c>
      <c r="L30" s="86" t="s">
        <v>909</v>
      </c>
      <c r="M30" s="86" t="s">
        <v>909</v>
      </c>
      <c r="N30" s="86" t="s">
        <v>909</v>
      </c>
      <c r="O30" s="6" t="s">
        <v>1190</v>
      </c>
      <c r="P30" s="6"/>
    </row>
    <row r="31" spans="1:16" x14ac:dyDescent="0.3">
      <c r="A31" s="1"/>
      <c r="B31" s="6" t="s">
        <v>90</v>
      </c>
      <c r="C31" s="6" t="s">
        <v>97</v>
      </c>
      <c r="D31" s="86" t="s">
        <v>57</v>
      </c>
      <c r="E31" s="6" t="s">
        <v>1228</v>
      </c>
      <c r="F31" s="86" t="s">
        <v>1234</v>
      </c>
      <c r="G31" s="86" t="s">
        <v>31</v>
      </c>
      <c r="H31" s="86" t="s">
        <v>909</v>
      </c>
      <c r="I31" s="86" t="s">
        <v>909</v>
      </c>
      <c r="J31" s="86" t="s">
        <v>1204</v>
      </c>
      <c r="K31" s="86" t="s">
        <v>909</v>
      </c>
      <c r="L31" s="86" t="s">
        <v>909</v>
      </c>
      <c r="M31" s="86" t="s">
        <v>909</v>
      </c>
      <c r="N31" s="86" t="s">
        <v>909</v>
      </c>
      <c r="O31" s="6" t="s">
        <v>1190</v>
      </c>
      <c r="P31" s="6"/>
    </row>
    <row r="32" spans="1:16" x14ac:dyDescent="0.3">
      <c r="A32" s="1"/>
      <c r="B32" s="6" t="s">
        <v>90</v>
      </c>
      <c r="C32" s="6" t="s">
        <v>101</v>
      </c>
      <c r="D32" s="86" t="s">
        <v>57</v>
      </c>
      <c r="E32" s="6" t="s">
        <v>1235</v>
      </c>
      <c r="F32" s="86" t="s">
        <v>27</v>
      </c>
      <c r="G32" s="86" t="s">
        <v>1236</v>
      </c>
      <c r="H32" s="86" t="s">
        <v>909</v>
      </c>
      <c r="I32" s="86" t="s">
        <v>909</v>
      </c>
      <c r="J32" s="86" t="s">
        <v>1204</v>
      </c>
      <c r="K32" s="86" t="s">
        <v>909</v>
      </c>
      <c r="L32" s="86" t="s">
        <v>909</v>
      </c>
      <c r="M32" s="86" t="s">
        <v>909</v>
      </c>
      <c r="N32" s="86" t="s">
        <v>909</v>
      </c>
      <c r="O32" s="6" t="s">
        <v>1190</v>
      </c>
      <c r="P32" s="6"/>
    </row>
    <row r="33" spans="1:16" x14ac:dyDescent="0.3">
      <c r="A33" s="1"/>
      <c r="B33" s="6" t="s">
        <v>90</v>
      </c>
      <c r="C33" s="6" t="s">
        <v>101</v>
      </c>
      <c r="D33" s="86" t="s">
        <v>57</v>
      </c>
      <c r="E33" s="6" t="s">
        <v>1235</v>
      </c>
      <c r="F33" s="86" t="s">
        <v>1236</v>
      </c>
      <c r="G33" s="86" t="s">
        <v>1237</v>
      </c>
      <c r="H33" s="86" t="s">
        <v>909</v>
      </c>
      <c r="I33" s="86" t="s">
        <v>909</v>
      </c>
      <c r="J33" s="86" t="s">
        <v>1204</v>
      </c>
      <c r="K33" s="86" t="s">
        <v>909</v>
      </c>
      <c r="L33" s="86" t="s">
        <v>909</v>
      </c>
      <c r="M33" s="86" t="s">
        <v>909</v>
      </c>
      <c r="N33" s="86" t="s">
        <v>909</v>
      </c>
      <c r="O33" s="6" t="s">
        <v>1190</v>
      </c>
      <c r="P33" s="6"/>
    </row>
    <row r="34" spans="1:16" x14ac:dyDescent="0.3">
      <c r="A34" s="1"/>
      <c r="B34" s="6" t="s">
        <v>90</v>
      </c>
      <c r="C34" s="6" t="s">
        <v>101</v>
      </c>
      <c r="D34" s="86" t="s">
        <v>57</v>
      </c>
      <c r="E34" s="6" t="s">
        <v>1235</v>
      </c>
      <c r="F34" s="86" t="s">
        <v>1237</v>
      </c>
      <c r="G34" s="86" t="s">
        <v>1238</v>
      </c>
      <c r="H34" s="86" t="s">
        <v>909</v>
      </c>
      <c r="I34" s="86" t="s">
        <v>909</v>
      </c>
      <c r="J34" s="86" t="s">
        <v>1204</v>
      </c>
      <c r="K34" s="86" t="s">
        <v>909</v>
      </c>
      <c r="L34" s="86" t="s">
        <v>909</v>
      </c>
      <c r="M34" s="86" t="s">
        <v>909</v>
      </c>
      <c r="N34" s="86" t="s">
        <v>909</v>
      </c>
      <c r="O34" s="6" t="s">
        <v>1190</v>
      </c>
      <c r="P34" s="6"/>
    </row>
    <row r="35" spans="1:16" x14ac:dyDescent="0.3">
      <c r="A35" s="1"/>
      <c r="B35" s="6" t="s">
        <v>90</v>
      </c>
      <c r="C35" s="6" t="s">
        <v>101</v>
      </c>
      <c r="D35" s="86" t="s">
        <v>57</v>
      </c>
      <c r="E35" s="6" t="s">
        <v>1235</v>
      </c>
      <c r="F35" s="86" t="s">
        <v>1238</v>
      </c>
      <c r="G35" s="86" t="s">
        <v>36</v>
      </c>
      <c r="H35" s="86" t="s">
        <v>909</v>
      </c>
      <c r="I35" s="86" t="s">
        <v>909</v>
      </c>
      <c r="J35" s="86" t="s">
        <v>1204</v>
      </c>
      <c r="K35" s="86" t="s">
        <v>909</v>
      </c>
      <c r="L35" s="86" t="s">
        <v>909</v>
      </c>
      <c r="M35" s="86" t="s">
        <v>909</v>
      </c>
      <c r="N35" s="86" t="s">
        <v>909</v>
      </c>
      <c r="O35" s="6" t="s">
        <v>1190</v>
      </c>
      <c r="P35" s="6"/>
    </row>
    <row r="36" spans="1:16" x14ac:dyDescent="0.3">
      <c r="A36" s="1"/>
      <c r="B36" s="6" t="s">
        <v>90</v>
      </c>
      <c r="C36" s="6" t="s">
        <v>101</v>
      </c>
      <c r="D36" s="86" t="s">
        <v>57</v>
      </c>
      <c r="E36" s="6" t="s">
        <v>1235</v>
      </c>
      <c r="F36" s="86" t="s">
        <v>36</v>
      </c>
      <c r="G36" s="86" t="s">
        <v>31</v>
      </c>
      <c r="H36" s="86" t="s">
        <v>909</v>
      </c>
      <c r="I36" s="86" t="s">
        <v>909</v>
      </c>
      <c r="J36" s="86" t="s">
        <v>1204</v>
      </c>
      <c r="K36" s="86" t="s">
        <v>909</v>
      </c>
      <c r="L36" s="86" t="s">
        <v>909</v>
      </c>
      <c r="M36" s="86" t="s">
        <v>909</v>
      </c>
      <c r="N36" s="86" t="s">
        <v>909</v>
      </c>
      <c r="O36" s="6" t="s">
        <v>1190</v>
      </c>
      <c r="P36" s="6"/>
    </row>
    <row r="37" spans="1:16" x14ac:dyDescent="0.3">
      <c r="A37" s="1"/>
      <c r="B37" s="6" t="s">
        <v>112</v>
      </c>
      <c r="C37" s="6" t="s">
        <v>129</v>
      </c>
      <c r="D37" s="86" t="s">
        <v>57</v>
      </c>
      <c r="E37" s="6" t="s">
        <v>1239</v>
      </c>
      <c r="F37" s="86" t="s">
        <v>27</v>
      </c>
      <c r="G37" s="86" t="s">
        <v>1240</v>
      </c>
      <c r="H37" s="86" t="s">
        <v>909</v>
      </c>
      <c r="I37" s="86" t="s">
        <v>909</v>
      </c>
      <c r="J37" s="86" t="s">
        <v>1204</v>
      </c>
      <c r="K37" s="86" t="s">
        <v>909</v>
      </c>
      <c r="L37" s="86" t="s">
        <v>909</v>
      </c>
      <c r="M37" s="86" t="s">
        <v>909</v>
      </c>
      <c r="N37" s="86" t="s">
        <v>909</v>
      </c>
      <c r="O37" s="6" t="s">
        <v>1190</v>
      </c>
      <c r="P37" s="6"/>
    </row>
    <row r="38" spans="1:16" x14ac:dyDescent="0.3">
      <c r="A38" s="1"/>
      <c r="B38" s="6" t="s">
        <v>112</v>
      </c>
      <c r="C38" s="6" t="s">
        <v>129</v>
      </c>
      <c r="D38" s="86" t="s">
        <v>57</v>
      </c>
      <c r="E38" s="6" t="s">
        <v>1239</v>
      </c>
      <c r="F38" s="86" t="s">
        <v>1240</v>
      </c>
      <c r="G38" s="86" t="s">
        <v>1241</v>
      </c>
      <c r="H38" s="86" t="s">
        <v>909</v>
      </c>
      <c r="I38" s="86" t="s">
        <v>909</v>
      </c>
      <c r="J38" s="86" t="s">
        <v>1204</v>
      </c>
      <c r="K38" s="86" t="s">
        <v>909</v>
      </c>
      <c r="L38" s="86" t="s">
        <v>909</v>
      </c>
      <c r="M38" s="86" t="s">
        <v>909</v>
      </c>
      <c r="N38" s="86" t="s">
        <v>909</v>
      </c>
      <c r="O38" s="6" t="s">
        <v>1190</v>
      </c>
      <c r="P38" s="6" t="s">
        <v>1242</v>
      </c>
    </row>
    <row r="39" spans="1:16" x14ac:dyDescent="0.3">
      <c r="A39" s="1"/>
      <c r="B39" s="6" t="s">
        <v>112</v>
      </c>
      <c r="C39" s="6" t="s">
        <v>129</v>
      </c>
      <c r="D39" s="86" t="s">
        <v>57</v>
      </c>
      <c r="E39" s="6" t="s">
        <v>1239</v>
      </c>
      <c r="F39" s="86" t="s">
        <v>1241</v>
      </c>
      <c r="G39" s="86" t="s">
        <v>36</v>
      </c>
      <c r="H39" s="86" t="s">
        <v>909</v>
      </c>
      <c r="I39" s="86" t="s">
        <v>909</v>
      </c>
      <c r="J39" s="86" t="s">
        <v>1204</v>
      </c>
      <c r="K39" s="86" t="s">
        <v>909</v>
      </c>
      <c r="L39" s="86" t="s">
        <v>909</v>
      </c>
      <c r="M39" s="86" t="s">
        <v>909</v>
      </c>
      <c r="N39" s="86" t="s">
        <v>909</v>
      </c>
      <c r="O39" s="6" t="s">
        <v>1190</v>
      </c>
      <c r="P39" s="6"/>
    </row>
    <row r="40" spans="1:16" x14ac:dyDescent="0.3">
      <c r="A40" s="1"/>
      <c r="B40" s="6" t="s">
        <v>112</v>
      </c>
      <c r="C40" s="6" t="s">
        <v>129</v>
      </c>
      <c r="D40" s="86" t="s">
        <v>57</v>
      </c>
      <c r="E40" s="6" t="s">
        <v>1239</v>
      </c>
      <c r="F40" s="86" t="s">
        <v>36</v>
      </c>
      <c r="G40" s="86" t="s">
        <v>1243</v>
      </c>
      <c r="H40" s="86" t="s">
        <v>909</v>
      </c>
      <c r="I40" s="86" t="s">
        <v>909</v>
      </c>
      <c r="J40" s="86" t="s">
        <v>1204</v>
      </c>
      <c r="K40" s="86" t="s">
        <v>909</v>
      </c>
      <c r="L40" s="86" t="s">
        <v>909</v>
      </c>
      <c r="M40" s="86" t="s">
        <v>909</v>
      </c>
      <c r="N40" s="86" t="s">
        <v>909</v>
      </c>
      <c r="O40" s="6" t="s">
        <v>1190</v>
      </c>
      <c r="P40" s="6" t="s">
        <v>1244</v>
      </c>
    </row>
    <row r="41" spans="1:16" x14ac:dyDescent="0.3">
      <c r="A41" s="1"/>
      <c r="B41" s="6" t="s">
        <v>112</v>
      </c>
      <c r="C41" s="6" t="s">
        <v>129</v>
      </c>
      <c r="D41" s="86" t="s">
        <v>57</v>
      </c>
      <c r="E41" s="6" t="s">
        <v>1239</v>
      </c>
      <c r="F41" s="86" t="s">
        <v>1243</v>
      </c>
      <c r="G41" s="86" t="s">
        <v>1231</v>
      </c>
      <c r="H41" s="86" t="s">
        <v>909</v>
      </c>
      <c r="I41" s="86" t="s">
        <v>909</v>
      </c>
      <c r="J41" s="86" t="s">
        <v>1204</v>
      </c>
      <c r="K41" s="86" t="s">
        <v>909</v>
      </c>
      <c r="L41" s="86" t="s">
        <v>909</v>
      </c>
      <c r="M41" s="86" t="s">
        <v>909</v>
      </c>
      <c r="N41" s="86" t="s">
        <v>909</v>
      </c>
      <c r="O41" s="6" t="s">
        <v>1190</v>
      </c>
      <c r="P41" s="6"/>
    </row>
    <row r="42" spans="1:16" x14ac:dyDescent="0.3">
      <c r="A42" s="1"/>
      <c r="B42" s="6" t="s">
        <v>112</v>
      </c>
      <c r="C42" s="6" t="s">
        <v>129</v>
      </c>
      <c r="D42" s="86" t="s">
        <v>57</v>
      </c>
      <c r="E42" s="6" t="s">
        <v>1239</v>
      </c>
      <c r="F42" s="86" t="s">
        <v>1231</v>
      </c>
      <c r="G42" s="86" t="s">
        <v>1232</v>
      </c>
      <c r="H42" s="86" t="s">
        <v>909</v>
      </c>
      <c r="I42" s="86" t="s">
        <v>909</v>
      </c>
      <c r="J42" s="86" t="s">
        <v>1223</v>
      </c>
      <c r="K42" s="86" t="s">
        <v>909</v>
      </c>
      <c r="L42" s="86" t="s">
        <v>909</v>
      </c>
      <c r="M42" s="86" t="s">
        <v>909</v>
      </c>
      <c r="N42" s="86" t="s">
        <v>909</v>
      </c>
      <c r="O42" s="6" t="s">
        <v>1190</v>
      </c>
      <c r="P42" s="6"/>
    </row>
    <row r="43" spans="1:16" x14ac:dyDescent="0.3">
      <c r="A43" s="1"/>
      <c r="B43" s="6" t="s">
        <v>112</v>
      </c>
      <c r="C43" s="6" t="s">
        <v>129</v>
      </c>
      <c r="D43" s="86" t="s">
        <v>57</v>
      </c>
      <c r="E43" s="6" t="s">
        <v>1239</v>
      </c>
      <c r="F43" s="86" t="s">
        <v>1232</v>
      </c>
      <c r="G43" s="86" t="s">
        <v>1245</v>
      </c>
      <c r="H43" s="86" t="s">
        <v>909</v>
      </c>
      <c r="I43" s="86" t="s">
        <v>909</v>
      </c>
      <c r="J43" s="86" t="s">
        <v>1204</v>
      </c>
      <c r="K43" s="86" t="s">
        <v>909</v>
      </c>
      <c r="L43" s="86" t="s">
        <v>909</v>
      </c>
      <c r="M43" s="86" t="s">
        <v>909</v>
      </c>
      <c r="N43" s="86" t="s">
        <v>909</v>
      </c>
      <c r="O43" s="6" t="s">
        <v>1190</v>
      </c>
      <c r="P43" s="6"/>
    </row>
    <row r="44" spans="1:16" x14ac:dyDescent="0.3">
      <c r="A44" s="1"/>
      <c r="B44" s="6" t="s">
        <v>112</v>
      </c>
      <c r="C44" s="6" t="s">
        <v>129</v>
      </c>
      <c r="D44" s="86" t="s">
        <v>57</v>
      </c>
      <c r="E44" s="6" t="s">
        <v>1239</v>
      </c>
      <c r="F44" s="86" t="s">
        <v>1245</v>
      </c>
      <c r="G44" s="86" t="s">
        <v>31</v>
      </c>
      <c r="H44" s="86" t="s">
        <v>909</v>
      </c>
      <c r="I44" s="86" t="s">
        <v>909</v>
      </c>
      <c r="J44" s="86" t="s">
        <v>1204</v>
      </c>
      <c r="K44" s="86" t="s">
        <v>909</v>
      </c>
      <c r="L44" s="86" t="s">
        <v>909</v>
      </c>
      <c r="M44" s="86" t="s">
        <v>909</v>
      </c>
      <c r="N44" s="86" t="s">
        <v>909</v>
      </c>
      <c r="O44" s="6" t="s">
        <v>1190</v>
      </c>
      <c r="P44" s="6"/>
    </row>
    <row r="45" spans="1:16" x14ac:dyDescent="0.3">
      <c r="A45" s="1"/>
      <c r="B45" s="6" t="s">
        <v>373</v>
      </c>
      <c r="C45" s="6" t="s">
        <v>1022</v>
      </c>
      <c r="D45" s="86" t="s">
        <v>57</v>
      </c>
      <c r="E45" s="6" t="s">
        <v>1246</v>
      </c>
      <c r="F45" s="86" t="s">
        <v>27</v>
      </c>
      <c r="G45" s="86" t="s">
        <v>31</v>
      </c>
      <c r="H45" s="86" t="s">
        <v>909</v>
      </c>
      <c r="I45" s="86" t="s">
        <v>909</v>
      </c>
      <c r="J45" s="86" t="s">
        <v>1204</v>
      </c>
      <c r="K45" s="86" t="s">
        <v>909</v>
      </c>
      <c r="L45" s="86" t="s">
        <v>909</v>
      </c>
      <c r="M45" s="86" t="s">
        <v>909</v>
      </c>
      <c r="N45" s="86" t="s">
        <v>909</v>
      </c>
      <c r="O45" s="6" t="s">
        <v>1190</v>
      </c>
      <c r="P45" s="6"/>
    </row>
    <row r="46" spans="1:16" x14ac:dyDescent="0.3">
      <c r="A46" s="1"/>
      <c r="B46" s="6" t="s">
        <v>373</v>
      </c>
      <c r="C46" s="6" t="s">
        <v>1125</v>
      </c>
      <c r="D46" s="86" t="s">
        <v>57</v>
      </c>
      <c r="E46" s="6" t="s">
        <v>1247</v>
      </c>
      <c r="F46" s="86" t="s">
        <v>27</v>
      </c>
      <c r="G46" s="86" t="s">
        <v>31</v>
      </c>
      <c r="H46" s="86" t="s">
        <v>1248</v>
      </c>
      <c r="I46" s="86" t="s">
        <v>1249</v>
      </c>
      <c r="J46" s="86" t="s">
        <v>1204</v>
      </c>
      <c r="K46" s="86" t="s">
        <v>909</v>
      </c>
      <c r="L46" s="86" t="s">
        <v>909</v>
      </c>
      <c r="M46" s="86" t="s">
        <v>909</v>
      </c>
      <c r="N46" s="86" t="s">
        <v>909</v>
      </c>
      <c r="O46" s="6" t="s">
        <v>1190</v>
      </c>
      <c r="P46" s="6"/>
    </row>
    <row r="47" spans="1:16" x14ac:dyDescent="0.3">
      <c r="A47" s="1"/>
      <c r="B47" s="6" t="s">
        <v>373</v>
      </c>
      <c r="C47" s="6" t="s">
        <v>1126</v>
      </c>
      <c r="D47" s="86" t="s">
        <v>57</v>
      </c>
      <c r="E47" s="6" t="s">
        <v>1250</v>
      </c>
      <c r="F47" s="86" t="s">
        <v>27</v>
      </c>
      <c r="G47" s="86" t="s">
        <v>31</v>
      </c>
      <c r="H47" s="86" t="s">
        <v>909</v>
      </c>
      <c r="I47" s="86" t="s">
        <v>909</v>
      </c>
      <c r="J47" s="86" t="s">
        <v>1204</v>
      </c>
      <c r="K47" s="86" t="s">
        <v>909</v>
      </c>
      <c r="L47" s="86" t="s">
        <v>909</v>
      </c>
      <c r="M47" s="86" t="s">
        <v>909</v>
      </c>
      <c r="N47" s="86" t="s">
        <v>909</v>
      </c>
      <c r="O47" s="6" t="s">
        <v>1190</v>
      </c>
      <c r="P47" s="6"/>
    </row>
    <row r="48" spans="1:16" x14ac:dyDescent="0.3">
      <c r="A48" s="1"/>
      <c r="B48" s="6" t="s">
        <v>373</v>
      </c>
      <c r="C48" s="6" t="s">
        <v>1127</v>
      </c>
      <c r="D48" s="86" t="s">
        <v>57</v>
      </c>
      <c r="E48" s="6" t="s">
        <v>1251</v>
      </c>
      <c r="F48" s="86" t="s">
        <v>27</v>
      </c>
      <c r="G48" s="86" t="s">
        <v>31</v>
      </c>
      <c r="H48" s="86" t="s">
        <v>909</v>
      </c>
      <c r="I48" s="86" t="s">
        <v>909</v>
      </c>
      <c r="J48" s="86" t="s">
        <v>1204</v>
      </c>
      <c r="K48" s="86" t="s">
        <v>909</v>
      </c>
      <c r="L48" s="86" t="s">
        <v>909</v>
      </c>
      <c r="M48" s="86" t="s">
        <v>909</v>
      </c>
      <c r="N48" s="86" t="s">
        <v>909</v>
      </c>
      <c r="O48" s="6" t="s">
        <v>1190</v>
      </c>
      <c r="P48" s="6"/>
    </row>
    <row r="49" spans="1:16" x14ac:dyDescent="0.3">
      <c r="A49" s="1"/>
      <c r="B49" s="6" t="s">
        <v>142</v>
      </c>
      <c r="C49" s="6" t="s">
        <v>1136</v>
      </c>
      <c r="D49" s="86" t="s">
        <v>57</v>
      </c>
      <c r="E49" s="6" t="s">
        <v>1252</v>
      </c>
      <c r="F49" s="86" t="s">
        <v>27</v>
      </c>
      <c r="G49" s="86" t="s">
        <v>1253</v>
      </c>
      <c r="H49" s="86" t="s">
        <v>909</v>
      </c>
      <c r="I49" s="86" t="s">
        <v>909</v>
      </c>
      <c r="J49" s="86" t="s">
        <v>1204</v>
      </c>
      <c r="K49" s="86" t="s">
        <v>909</v>
      </c>
      <c r="L49" s="86" t="s">
        <v>909</v>
      </c>
      <c r="M49" s="86" t="s">
        <v>909</v>
      </c>
      <c r="N49" s="86" t="s">
        <v>909</v>
      </c>
      <c r="O49" s="6" t="s">
        <v>1190</v>
      </c>
      <c r="P49" s="6"/>
    </row>
    <row r="50" spans="1:16" x14ac:dyDescent="0.3">
      <c r="A50" s="1"/>
      <c r="B50" s="6" t="s">
        <v>142</v>
      </c>
      <c r="C50" s="6" t="s">
        <v>1136</v>
      </c>
      <c r="D50" s="86" t="s">
        <v>57</v>
      </c>
      <c r="E50" s="6" t="s">
        <v>1252</v>
      </c>
      <c r="F50" s="86" t="s">
        <v>1253</v>
      </c>
      <c r="G50" s="86" t="s">
        <v>1254</v>
      </c>
      <c r="H50" s="86" t="s">
        <v>909</v>
      </c>
      <c r="I50" s="86" t="s">
        <v>909</v>
      </c>
      <c r="J50" s="86" t="s">
        <v>1223</v>
      </c>
      <c r="K50" s="86" t="s">
        <v>909</v>
      </c>
      <c r="L50" s="86" t="s">
        <v>909</v>
      </c>
      <c r="M50" s="86" t="s">
        <v>909</v>
      </c>
      <c r="N50" s="86" t="s">
        <v>909</v>
      </c>
      <c r="O50" s="6" t="s">
        <v>1190</v>
      </c>
      <c r="P50" s="6"/>
    </row>
    <row r="51" spans="1:16" x14ac:dyDescent="0.3">
      <c r="A51" s="1"/>
      <c r="B51" s="6" t="s">
        <v>142</v>
      </c>
      <c r="C51" s="6" t="s">
        <v>1136</v>
      </c>
      <c r="D51" s="86" t="s">
        <v>57</v>
      </c>
      <c r="E51" s="6" t="s">
        <v>1252</v>
      </c>
      <c r="F51" s="86" t="s">
        <v>1254</v>
      </c>
      <c r="G51" s="86" t="s">
        <v>31</v>
      </c>
      <c r="H51" s="86" t="s">
        <v>909</v>
      </c>
      <c r="I51" s="86" t="s">
        <v>1255</v>
      </c>
      <c r="J51" s="86" t="s">
        <v>1204</v>
      </c>
      <c r="K51" s="86" t="s">
        <v>909</v>
      </c>
      <c r="L51" s="86" t="s">
        <v>909</v>
      </c>
      <c r="M51" s="86" t="s">
        <v>909</v>
      </c>
      <c r="N51" s="86" t="s">
        <v>909</v>
      </c>
      <c r="O51" s="6" t="s">
        <v>1190</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1256</v>
      </c>
      <c r="C5" s="1"/>
      <c r="D5" s="1"/>
      <c r="E5" s="1"/>
      <c r="F5" s="1"/>
      <c r="G5" s="1"/>
      <c r="H5" s="1"/>
      <c r="I5" s="1"/>
      <c r="J5" s="1"/>
      <c r="K5" s="1"/>
      <c r="L5" s="1"/>
      <c r="M5" s="1"/>
      <c r="N5" s="1"/>
    </row>
    <row r="6" spans="1:14" ht="19.95" customHeight="1" x14ac:dyDescent="0.3">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ht="26.4" x14ac:dyDescent="0.3">
      <c r="A7" s="1"/>
      <c r="B7" s="5" t="s">
        <v>163</v>
      </c>
      <c r="C7" s="5" t="s">
        <v>164</v>
      </c>
      <c r="D7" s="5" t="s">
        <v>165</v>
      </c>
      <c r="E7" s="4" t="s">
        <v>166</v>
      </c>
      <c r="F7" s="4" t="s">
        <v>167</v>
      </c>
      <c r="G7" s="6" t="s">
        <v>1257</v>
      </c>
      <c r="H7" s="8">
        <v>14</v>
      </c>
      <c r="I7" s="5" t="s">
        <v>169</v>
      </c>
      <c r="J7" s="5" t="s">
        <v>170</v>
      </c>
      <c r="K7" s="5" t="s">
        <v>171</v>
      </c>
      <c r="L7" s="5" t="s">
        <v>172</v>
      </c>
      <c r="M7" s="8">
        <v>12664</v>
      </c>
      <c r="N7" s="5" t="s">
        <v>173</v>
      </c>
    </row>
    <row r="8" spans="1:14" ht="26.4" x14ac:dyDescent="0.3">
      <c r="A8" s="1"/>
      <c r="B8" s="5" t="s">
        <v>174</v>
      </c>
      <c r="C8" s="5" t="s">
        <v>175</v>
      </c>
      <c r="D8" s="5" t="s">
        <v>57</v>
      </c>
      <c r="E8" s="4" t="s">
        <v>166</v>
      </c>
      <c r="F8" s="4" t="s">
        <v>167</v>
      </c>
      <c r="G8" s="6" t="s">
        <v>176</v>
      </c>
      <c r="H8" s="8">
        <v>17</v>
      </c>
      <c r="I8" s="5" t="s">
        <v>169</v>
      </c>
      <c r="J8" s="5" t="s">
        <v>170</v>
      </c>
      <c r="K8" s="5" t="s">
        <v>171</v>
      </c>
      <c r="L8" s="5" t="s">
        <v>177</v>
      </c>
      <c r="M8" s="8">
        <v>13417</v>
      </c>
      <c r="N8" s="5" t="s">
        <v>173</v>
      </c>
    </row>
    <row r="9" spans="1:14" ht="26.4" x14ac:dyDescent="0.3">
      <c r="A9" s="1"/>
      <c r="B9" s="5" t="s">
        <v>174</v>
      </c>
      <c r="C9" s="5" t="s">
        <v>175</v>
      </c>
      <c r="D9" s="5" t="s">
        <v>57</v>
      </c>
      <c r="E9" s="4" t="s">
        <v>166</v>
      </c>
      <c r="F9" s="4" t="s">
        <v>167</v>
      </c>
      <c r="G9" s="6" t="s">
        <v>1258</v>
      </c>
      <c r="H9" s="8">
        <v>17</v>
      </c>
      <c r="I9" s="5" t="s">
        <v>169</v>
      </c>
      <c r="J9" s="5" t="s">
        <v>170</v>
      </c>
      <c r="K9" s="5" t="s">
        <v>171</v>
      </c>
      <c r="L9" s="5" t="s">
        <v>177</v>
      </c>
      <c r="M9" s="8">
        <v>13417</v>
      </c>
      <c r="N9" s="5" t="s">
        <v>173</v>
      </c>
    </row>
    <row r="10" spans="1:14" ht="26.4" x14ac:dyDescent="0.3">
      <c r="A10" s="1"/>
      <c r="B10" s="5" t="s">
        <v>179</v>
      </c>
      <c r="C10" s="5" t="s">
        <v>180</v>
      </c>
      <c r="D10" s="5" t="s">
        <v>57</v>
      </c>
      <c r="E10" s="4" t="s">
        <v>166</v>
      </c>
      <c r="F10" s="4" t="s">
        <v>167</v>
      </c>
      <c r="G10" s="6" t="s">
        <v>1259</v>
      </c>
      <c r="H10" s="8">
        <v>10.5</v>
      </c>
      <c r="I10" s="5" t="s">
        <v>169</v>
      </c>
      <c r="J10" s="5" t="s">
        <v>170</v>
      </c>
      <c r="K10" s="5" t="s">
        <v>171</v>
      </c>
      <c r="L10" s="5" t="s">
        <v>172</v>
      </c>
      <c r="M10" s="8">
        <v>24996</v>
      </c>
      <c r="N10" s="5" t="s">
        <v>173</v>
      </c>
    </row>
    <row r="11" spans="1:14" x14ac:dyDescent="0.3">
      <c r="A11" s="1"/>
      <c r="B11" s="5" t="s">
        <v>59</v>
      </c>
      <c r="C11" s="5" t="s">
        <v>218</v>
      </c>
      <c r="D11" s="5" t="s">
        <v>57</v>
      </c>
      <c r="E11" s="4" t="s">
        <v>166</v>
      </c>
      <c r="F11" s="4" t="s">
        <v>167</v>
      </c>
      <c r="G11" s="6" t="s">
        <v>219</v>
      </c>
      <c r="H11" s="8">
        <v>15</v>
      </c>
      <c r="I11" s="5" t="s">
        <v>169</v>
      </c>
      <c r="J11" s="5" t="s">
        <v>170</v>
      </c>
      <c r="K11" s="5" t="s">
        <v>171</v>
      </c>
      <c r="L11" s="5" t="s">
        <v>177</v>
      </c>
      <c r="M11" s="8">
        <v>1198</v>
      </c>
      <c r="N11" s="5" t="s">
        <v>173</v>
      </c>
    </row>
    <row r="12" spans="1:14" x14ac:dyDescent="0.3">
      <c r="A12" s="1"/>
      <c r="B12" s="5" t="s">
        <v>59</v>
      </c>
      <c r="C12" s="5" t="s">
        <v>223</v>
      </c>
      <c r="D12" s="5" t="s">
        <v>224</v>
      </c>
      <c r="E12" s="4" t="s">
        <v>225</v>
      </c>
      <c r="F12" s="4" t="s">
        <v>226</v>
      </c>
      <c r="G12" s="6" t="s">
        <v>227</v>
      </c>
      <c r="H12" s="8">
        <v>12.47</v>
      </c>
      <c r="I12" s="5" t="s">
        <v>169</v>
      </c>
      <c r="J12" s="5" t="s">
        <v>170</v>
      </c>
      <c r="K12" s="5" t="s">
        <v>171</v>
      </c>
      <c r="L12" s="5" t="s">
        <v>172</v>
      </c>
      <c r="M12" s="8">
        <v>15110</v>
      </c>
      <c r="N12" s="5" t="s">
        <v>173</v>
      </c>
    </row>
    <row r="13" spans="1:14" x14ac:dyDescent="0.3">
      <c r="A13" s="1"/>
      <c r="B13" s="5" t="s">
        <v>64</v>
      </c>
      <c r="C13" s="5" t="s">
        <v>1260</v>
      </c>
      <c r="D13" s="5" t="s">
        <v>242</v>
      </c>
      <c r="E13" s="4" t="s">
        <v>166</v>
      </c>
      <c r="F13" s="4" t="s">
        <v>167</v>
      </c>
      <c r="G13" s="6" t="s">
        <v>243</v>
      </c>
      <c r="H13" s="8">
        <v>66</v>
      </c>
      <c r="I13" s="5" t="s">
        <v>169</v>
      </c>
      <c r="J13" s="5" t="s">
        <v>170</v>
      </c>
      <c r="K13" s="5" t="s">
        <v>171</v>
      </c>
      <c r="L13" s="5" t="s">
        <v>172</v>
      </c>
      <c r="M13" s="8">
        <v>9</v>
      </c>
      <c r="N13" s="5" t="s">
        <v>173</v>
      </c>
    </row>
    <row r="14" spans="1:14" x14ac:dyDescent="0.3">
      <c r="A14" s="1"/>
      <c r="B14" s="5" t="s">
        <v>64</v>
      </c>
      <c r="C14" s="5" t="s">
        <v>1260</v>
      </c>
      <c r="D14" s="5" t="s">
        <v>80</v>
      </c>
      <c r="E14" s="4" t="s">
        <v>166</v>
      </c>
      <c r="F14" s="4" t="s">
        <v>167</v>
      </c>
      <c r="G14" s="6" t="s">
        <v>243</v>
      </c>
      <c r="H14" s="8">
        <v>66</v>
      </c>
      <c r="I14" s="5" t="s">
        <v>169</v>
      </c>
      <c r="J14" s="5" t="s">
        <v>170</v>
      </c>
      <c r="K14" s="5" t="s">
        <v>171</v>
      </c>
      <c r="L14" s="5" t="s">
        <v>172</v>
      </c>
      <c r="M14" s="8">
        <v>10</v>
      </c>
      <c r="N14" s="5" t="s">
        <v>173</v>
      </c>
    </row>
    <row r="15" spans="1:14" ht="39.6" x14ac:dyDescent="0.3">
      <c r="A15" s="1"/>
      <c r="B15" s="5" t="s">
        <v>64</v>
      </c>
      <c r="C15" s="5" t="s">
        <v>244</v>
      </c>
      <c r="D15" s="5" t="s">
        <v>245</v>
      </c>
      <c r="E15" s="4" t="s">
        <v>246</v>
      </c>
      <c r="F15" s="4" t="s">
        <v>247</v>
      </c>
      <c r="G15" s="6" t="s">
        <v>1261</v>
      </c>
      <c r="H15" s="8">
        <v>8.5</v>
      </c>
      <c r="I15" s="5" t="s">
        <v>169</v>
      </c>
      <c r="J15" s="5" t="s">
        <v>170</v>
      </c>
      <c r="K15" s="5" t="s">
        <v>171</v>
      </c>
      <c r="L15" s="5" t="s">
        <v>172</v>
      </c>
      <c r="M15" s="8">
        <v>1068</v>
      </c>
      <c r="N15" s="5" t="s">
        <v>173</v>
      </c>
    </row>
    <row r="16" spans="1:14" x14ac:dyDescent="0.3">
      <c r="A16" s="1"/>
      <c r="B16" s="5" t="s">
        <v>70</v>
      </c>
      <c r="C16" s="5" t="s">
        <v>249</v>
      </c>
      <c r="D16" s="5" t="s">
        <v>250</v>
      </c>
      <c r="E16" s="4" t="s">
        <v>166</v>
      </c>
      <c r="F16" s="4" t="s">
        <v>167</v>
      </c>
      <c r="G16" s="6" t="s">
        <v>1262</v>
      </c>
      <c r="H16" s="8">
        <v>0</v>
      </c>
      <c r="I16" s="5" t="s">
        <v>215</v>
      </c>
      <c r="J16" s="5" t="s">
        <v>170</v>
      </c>
      <c r="K16" s="5" t="s">
        <v>171</v>
      </c>
      <c r="L16" s="5" t="s">
        <v>206</v>
      </c>
      <c r="M16" s="8">
        <v>13555</v>
      </c>
      <c r="N16" s="5" t="s">
        <v>173</v>
      </c>
    </row>
    <row r="17" spans="1:14" x14ac:dyDescent="0.3">
      <c r="A17" s="1"/>
      <c r="B17" s="5" t="s">
        <v>252</v>
      </c>
      <c r="C17" s="5" t="s">
        <v>253</v>
      </c>
      <c r="D17" s="5" t="s">
        <v>57</v>
      </c>
      <c r="E17" s="4" t="s">
        <v>166</v>
      </c>
      <c r="F17" s="4" t="s">
        <v>167</v>
      </c>
      <c r="G17" s="6" t="s">
        <v>254</v>
      </c>
      <c r="H17" s="8">
        <v>11.8</v>
      </c>
      <c r="I17" s="5" t="s">
        <v>255</v>
      </c>
      <c r="J17" s="5" t="s">
        <v>170</v>
      </c>
      <c r="K17" s="5" t="s">
        <v>171</v>
      </c>
      <c r="L17" s="5" t="s">
        <v>177</v>
      </c>
      <c r="M17" s="8">
        <v>22467</v>
      </c>
      <c r="N17" s="5" t="s">
        <v>173</v>
      </c>
    </row>
    <row r="18" spans="1:14" x14ac:dyDescent="0.3">
      <c r="A18" s="1"/>
      <c r="B18" s="5" t="s">
        <v>252</v>
      </c>
      <c r="C18" s="5" t="s">
        <v>253</v>
      </c>
      <c r="D18" s="5" t="s">
        <v>57</v>
      </c>
      <c r="E18" s="4" t="s">
        <v>256</v>
      </c>
      <c r="F18" s="4" t="s">
        <v>257</v>
      </c>
      <c r="G18" s="6" t="s">
        <v>258</v>
      </c>
      <c r="H18" s="8">
        <v>5.9</v>
      </c>
      <c r="I18" s="5" t="s">
        <v>169</v>
      </c>
      <c r="J18" s="5" t="s">
        <v>170</v>
      </c>
      <c r="K18" s="5" t="s">
        <v>171</v>
      </c>
      <c r="L18" s="5" t="s">
        <v>172</v>
      </c>
      <c r="M18" s="8">
        <v>22467</v>
      </c>
      <c r="N18" s="5" t="s">
        <v>173</v>
      </c>
    </row>
    <row r="19" spans="1:14" x14ac:dyDescent="0.3">
      <c r="A19" s="1"/>
      <c r="B19" s="5" t="s">
        <v>77</v>
      </c>
      <c r="C19" s="5" t="s">
        <v>263</v>
      </c>
      <c r="D19" s="5" t="s">
        <v>264</v>
      </c>
      <c r="E19" s="4" t="s">
        <v>166</v>
      </c>
      <c r="F19" s="4" t="s">
        <v>167</v>
      </c>
      <c r="G19" s="6" t="s">
        <v>265</v>
      </c>
      <c r="H19" s="8">
        <v>0</v>
      </c>
      <c r="I19" s="5" t="s">
        <v>169</v>
      </c>
      <c r="J19" s="5" t="s">
        <v>170</v>
      </c>
      <c r="K19" s="5" t="s">
        <v>171</v>
      </c>
      <c r="L19" s="5" t="s">
        <v>172</v>
      </c>
      <c r="M19" s="8">
        <v>198</v>
      </c>
      <c r="N19" s="5" t="s">
        <v>173</v>
      </c>
    </row>
    <row r="20" spans="1:14" ht="26.4" x14ac:dyDescent="0.3">
      <c r="A20" s="1"/>
      <c r="B20" s="5" t="s">
        <v>77</v>
      </c>
      <c r="C20" s="5" t="s">
        <v>1263</v>
      </c>
      <c r="D20" s="5" t="s">
        <v>80</v>
      </c>
      <c r="E20" s="4" t="s">
        <v>166</v>
      </c>
      <c r="F20" s="4" t="s">
        <v>167</v>
      </c>
      <c r="G20" s="6" t="s">
        <v>286</v>
      </c>
      <c r="H20" s="8">
        <v>45</v>
      </c>
      <c r="I20" s="5" t="s">
        <v>169</v>
      </c>
      <c r="J20" s="5" t="s">
        <v>170</v>
      </c>
      <c r="K20" s="5" t="s">
        <v>171</v>
      </c>
      <c r="L20" s="5" t="s">
        <v>206</v>
      </c>
      <c r="M20" s="8">
        <v>201</v>
      </c>
      <c r="N20" s="5" t="s">
        <v>173</v>
      </c>
    </row>
    <row r="21" spans="1:14" x14ac:dyDescent="0.3">
      <c r="A21" s="1"/>
      <c r="B21" s="5" t="s">
        <v>90</v>
      </c>
      <c r="C21" s="5" t="s">
        <v>324</v>
      </c>
      <c r="D21" s="5" t="s">
        <v>57</v>
      </c>
      <c r="E21" s="4" t="s">
        <v>166</v>
      </c>
      <c r="F21" s="4" t="s">
        <v>167</v>
      </c>
      <c r="G21" s="6" t="s">
        <v>326</v>
      </c>
      <c r="H21" s="8">
        <v>592.93299999999999</v>
      </c>
      <c r="I21" s="5" t="s">
        <v>169</v>
      </c>
      <c r="J21" s="5" t="s">
        <v>170</v>
      </c>
      <c r="K21" s="5" t="s">
        <v>171</v>
      </c>
      <c r="L21" s="5" t="s">
        <v>172</v>
      </c>
      <c r="M21" s="8">
        <v>15210</v>
      </c>
      <c r="N21" s="5" t="s">
        <v>173</v>
      </c>
    </row>
    <row r="22" spans="1:14" ht="39.6" x14ac:dyDescent="0.3">
      <c r="A22" s="1"/>
      <c r="B22" s="5" t="s">
        <v>90</v>
      </c>
      <c r="C22" s="5" t="s">
        <v>324</v>
      </c>
      <c r="D22" s="5" t="s">
        <v>57</v>
      </c>
      <c r="E22" s="4" t="s">
        <v>166</v>
      </c>
      <c r="F22" s="4" t="s">
        <v>167</v>
      </c>
      <c r="G22" s="6" t="s">
        <v>325</v>
      </c>
      <c r="H22" s="8">
        <v>592.93299999999999</v>
      </c>
      <c r="I22" s="5" t="s">
        <v>169</v>
      </c>
      <c r="J22" s="5" t="s">
        <v>170</v>
      </c>
      <c r="K22" s="5" t="s">
        <v>171</v>
      </c>
      <c r="L22" s="5" t="s">
        <v>172</v>
      </c>
      <c r="M22" s="8">
        <v>15210</v>
      </c>
      <c r="N22" s="5" t="s">
        <v>173</v>
      </c>
    </row>
    <row r="23" spans="1:14" ht="26.4" x14ac:dyDescent="0.3">
      <c r="A23" s="1"/>
      <c r="B23" s="5" t="s">
        <v>90</v>
      </c>
      <c r="C23" s="5" t="s">
        <v>324</v>
      </c>
      <c r="D23" s="5" t="s">
        <v>115</v>
      </c>
      <c r="E23" s="4" t="s">
        <v>166</v>
      </c>
      <c r="F23" s="4" t="s">
        <v>167</v>
      </c>
      <c r="G23" s="6" t="s">
        <v>329</v>
      </c>
      <c r="H23" s="8">
        <v>189.69200000000001</v>
      </c>
      <c r="I23" s="5" t="s">
        <v>169</v>
      </c>
      <c r="J23" s="5" t="s">
        <v>170</v>
      </c>
      <c r="K23" s="5" t="s">
        <v>171</v>
      </c>
      <c r="L23" s="5" t="s">
        <v>172</v>
      </c>
      <c r="M23" s="8">
        <v>15211</v>
      </c>
      <c r="N23" s="5" t="s">
        <v>173</v>
      </c>
    </row>
    <row r="24" spans="1:14" ht="26.4" x14ac:dyDescent="0.3">
      <c r="A24" s="1"/>
      <c r="B24" s="5" t="s">
        <v>90</v>
      </c>
      <c r="C24" s="5" t="s">
        <v>324</v>
      </c>
      <c r="D24" s="5" t="s">
        <v>242</v>
      </c>
      <c r="E24" s="4" t="s">
        <v>166</v>
      </c>
      <c r="F24" s="4" t="s">
        <v>167</v>
      </c>
      <c r="G24" s="6" t="s">
        <v>329</v>
      </c>
      <c r="H24" s="8">
        <v>203.053</v>
      </c>
      <c r="I24" s="5" t="s">
        <v>169</v>
      </c>
      <c r="J24" s="5" t="s">
        <v>170</v>
      </c>
      <c r="K24" s="5" t="s">
        <v>171</v>
      </c>
      <c r="L24" s="5" t="s">
        <v>172</v>
      </c>
      <c r="M24" s="8">
        <v>15212</v>
      </c>
      <c r="N24" s="5" t="s">
        <v>173</v>
      </c>
    </row>
    <row r="25" spans="1:14" ht="26.4" x14ac:dyDescent="0.3">
      <c r="A25" s="1"/>
      <c r="B25" s="5" t="s">
        <v>90</v>
      </c>
      <c r="C25" s="5" t="s">
        <v>324</v>
      </c>
      <c r="D25" s="5" t="s">
        <v>80</v>
      </c>
      <c r="E25" s="4" t="s">
        <v>166</v>
      </c>
      <c r="F25" s="4" t="s">
        <v>167</v>
      </c>
      <c r="G25" s="6" t="s">
        <v>329</v>
      </c>
      <c r="H25" s="8">
        <v>189.761</v>
      </c>
      <c r="I25" s="5" t="s">
        <v>169</v>
      </c>
      <c r="J25" s="5" t="s">
        <v>170</v>
      </c>
      <c r="K25" s="5" t="s">
        <v>171</v>
      </c>
      <c r="L25" s="5" t="s">
        <v>172</v>
      </c>
      <c r="M25" s="8">
        <v>15213</v>
      </c>
      <c r="N25" s="5" t="s">
        <v>173</v>
      </c>
    </row>
    <row r="26" spans="1:14" x14ac:dyDescent="0.3">
      <c r="A26" s="1"/>
      <c r="B26" s="5" t="s">
        <v>90</v>
      </c>
      <c r="C26" s="5" t="s">
        <v>333</v>
      </c>
      <c r="D26" s="5" t="s">
        <v>57</v>
      </c>
      <c r="E26" s="4" t="s">
        <v>166</v>
      </c>
      <c r="F26" s="4" t="s">
        <v>167</v>
      </c>
      <c r="G26" s="6" t="s">
        <v>334</v>
      </c>
      <c r="H26" s="8">
        <v>10.826000000000001</v>
      </c>
      <c r="I26" s="5" t="s">
        <v>169</v>
      </c>
      <c r="J26" s="5" t="s">
        <v>170</v>
      </c>
      <c r="K26" s="5" t="s">
        <v>171</v>
      </c>
      <c r="L26" s="5" t="s">
        <v>172</v>
      </c>
      <c r="M26" s="8">
        <v>17965</v>
      </c>
      <c r="N26" s="5" t="s">
        <v>173</v>
      </c>
    </row>
    <row r="27" spans="1:14" x14ac:dyDescent="0.3">
      <c r="A27" s="1"/>
      <c r="B27" s="5" t="s">
        <v>112</v>
      </c>
      <c r="C27" s="5" t="s">
        <v>361</v>
      </c>
      <c r="D27" s="5" t="s">
        <v>362</v>
      </c>
      <c r="E27" s="4" t="s">
        <v>166</v>
      </c>
      <c r="F27" s="4" t="s">
        <v>167</v>
      </c>
      <c r="G27" s="6" t="s">
        <v>1264</v>
      </c>
      <c r="H27" s="8">
        <v>50</v>
      </c>
      <c r="I27" s="5" t="s">
        <v>169</v>
      </c>
      <c r="J27" s="5" t="s">
        <v>170</v>
      </c>
      <c r="K27" s="5" t="s">
        <v>171</v>
      </c>
      <c r="L27" s="5" t="s">
        <v>172</v>
      </c>
      <c r="M27" s="8">
        <v>35</v>
      </c>
      <c r="N27" s="5" t="s">
        <v>173</v>
      </c>
    </row>
    <row r="28" spans="1:14" ht="26.4" x14ac:dyDescent="0.3">
      <c r="A28" s="1"/>
      <c r="B28" s="5" t="s">
        <v>112</v>
      </c>
      <c r="C28" s="5" t="s">
        <v>361</v>
      </c>
      <c r="D28" s="5" t="s">
        <v>362</v>
      </c>
      <c r="E28" s="4" t="s">
        <v>166</v>
      </c>
      <c r="F28" s="4" t="s">
        <v>167</v>
      </c>
      <c r="G28" s="6" t="s">
        <v>1265</v>
      </c>
      <c r="H28" s="8">
        <v>50</v>
      </c>
      <c r="I28" s="5" t="s">
        <v>169</v>
      </c>
      <c r="J28" s="5" t="s">
        <v>170</v>
      </c>
      <c r="K28" s="5" t="s">
        <v>171</v>
      </c>
      <c r="L28" s="5" t="s">
        <v>172</v>
      </c>
      <c r="M28" s="8">
        <v>35</v>
      </c>
      <c r="N28" s="5" t="s">
        <v>173</v>
      </c>
    </row>
    <row r="29" spans="1:14" x14ac:dyDescent="0.3">
      <c r="A29" s="1"/>
      <c r="B29" s="5" t="s">
        <v>365</v>
      </c>
      <c r="C29" s="5" t="s">
        <v>366</v>
      </c>
      <c r="D29" s="5" t="s">
        <v>57</v>
      </c>
      <c r="E29" s="4" t="s">
        <v>166</v>
      </c>
      <c r="F29" s="4" t="s">
        <v>167</v>
      </c>
      <c r="G29" s="6" t="s">
        <v>367</v>
      </c>
      <c r="H29" s="8">
        <v>2.2999999999999998</v>
      </c>
      <c r="I29" s="5" t="s">
        <v>169</v>
      </c>
      <c r="J29" s="5" t="s">
        <v>170</v>
      </c>
      <c r="K29" s="5" t="s">
        <v>171</v>
      </c>
      <c r="L29" s="5" t="s">
        <v>206</v>
      </c>
      <c r="M29" s="8">
        <v>14160</v>
      </c>
      <c r="N29" s="5" t="s">
        <v>173</v>
      </c>
    </row>
    <row r="30" spans="1:14" x14ac:dyDescent="0.3">
      <c r="A30" s="1"/>
      <c r="B30" s="5" t="s">
        <v>368</v>
      </c>
      <c r="C30" s="5" t="s">
        <v>369</v>
      </c>
      <c r="D30" s="5" t="s">
        <v>57</v>
      </c>
      <c r="E30" s="4" t="s">
        <v>370</v>
      </c>
      <c r="F30" s="4" t="s">
        <v>371</v>
      </c>
      <c r="G30" s="6" t="s">
        <v>372</v>
      </c>
      <c r="H30" s="8">
        <v>3.15</v>
      </c>
      <c r="I30" s="5" t="s">
        <v>215</v>
      </c>
      <c r="J30" s="5" t="s">
        <v>170</v>
      </c>
      <c r="K30" s="5" t="s">
        <v>171</v>
      </c>
      <c r="L30" s="5" t="s">
        <v>206</v>
      </c>
      <c r="M30" s="8">
        <v>15160</v>
      </c>
      <c r="N30" s="5" t="s">
        <v>173</v>
      </c>
    </row>
    <row r="31" spans="1:14" x14ac:dyDescent="0.3">
      <c r="A31" s="1"/>
      <c r="B31" s="5" t="s">
        <v>373</v>
      </c>
      <c r="C31" s="5" t="s">
        <v>374</v>
      </c>
      <c r="D31" s="5" t="s">
        <v>115</v>
      </c>
      <c r="E31" s="4" t="s">
        <v>375</v>
      </c>
      <c r="F31" s="4" t="s">
        <v>376</v>
      </c>
      <c r="G31" s="6" t="s">
        <v>377</v>
      </c>
      <c r="H31" s="8">
        <v>1.5</v>
      </c>
      <c r="I31" s="5" t="s">
        <v>169</v>
      </c>
      <c r="J31" s="5" t="s">
        <v>170</v>
      </c>
      <c r="K31" s="5" t="s">
        <v>171</v>
      </c>
      <c r="L31" s="5" t="s">
        <v>172</v>
      </c>
      <c r="M31" s="8">
        <v>15113</v>
      </c>
      <c r="N31" s="5" t="s">
        <v>173</v>
      </c>
    </row>
    <row r="32" spans="1:14" x14ac:dyDescent="0.3">
      <c r="A32" s="1"/>
      <c r="B32" s="5" t="s">
        <v>378</v>
      </c>
      <c r="C32" s="5" t="s">
        <v>379</v>
      </c>
      <c r="D32" s="5" t="s">
        <v>380</v>
      </c>
      <c r="E32" s="4" t="s">
        <v>166</v>
      </c>
      <c r="F32" s="4" t="s">
        <v>167</v>
      </c>
      <c r="G32" s="6" t="s">
        <v>1266</v>
      </c>
      <c r="H32" s="8">
        <v>213.7</v>
      </c>
      <c r="I32" s="5" t="s">
        <v>169</v>
      </c>
      <c r="J32" s="5" t="s">
        <v>170</v>
      </c>
      <c r="K32" s="5" t="s">
        <v>171</v>
      </c>
      <c r="L32" s="5" t="s">
        <v>206</v>
      </c>
      <c r="M32" s="8">
        <v>14928</v>
      </c>
      <c r="N32" s="5" t="s">
        <v>173</v>
      </c>
    </row>
    <row r="33" spans="1:14" x14ac:dyDescent="0.3">
      <c r="A33" s="1"/>
      <c r="B33" s="5" t="s">
        <v>137</v>
      </c>
      <c r="C33" s="5" t="s">
        <v>485</v>
      </c>
      <c r="D33" s="5" t="s">
        <v>115</v>
      </c>
      <c r="E33" s="4" t="s">
        <v>486</v>
      </c>
      <c r="F33" s="4" t="s">
        <v>487</v>
      </c>
      <c r="G33" s="6" t="s">
        <v>1267</v>
      </c>
      <c r="H33" s="8">
        <v>21</v>
      </c>
      <c r="I33" s="5" t="s">
        <v>169</v>
      </c>
      <c r="J33" s="5" t="s">
        <v>170</v>
      </c>
      <c r="K33" s="5" t="s">
        <v>171</v>
      </c>
      <c r="L33" s="5" t="s">
        <v>172</v>
      </c>
      <c r="M33" s="8">
        <v>50</v>
      </c>
      <c r="N33" s="5" t="s">
        <v>173</v>
      </c>
    </row>
    <row r="34" spans="1:14" x14ac:dyDescent="0.3">
      <c r="A34" s="1"/>
      <c r="B34" s="5" t="s">
        <v>137</v>
      </c>
      <c r="C34" s="5" t="s">
        <v>485</v>
      </c>
      <c r="D34" s="5" t="s">
        <v>242</v>
      </c>
      <c r="E34" s="4" t="s">
        <v>486</v>
      </c>
      <c r="F34" s="4" t="s">
        <v>487</v>
      </c>
      <c r="G34" s="6" t="s">
        <v>1267</v>
      </c>
      <c r="H34" s="8">
        <v>21</v>
      </c>
      <c r="I34" s="5" t="s">
        <v>169</v>
      </c>
      <c r="J34" s="5" t="s">
        <v>170</v>
      </c>
      <c r="K34" s="5" t="s">
        <v>171</v>
      </c>
      <c r="L34" s="5" t="s">
        <v>172</v>
      </c>
      <c r="M34" s="8">
        <v>51</v>
      </c>
      <c r="N34" s="5" t="s">
        <v>173</v>
      </c>
    </row>
    <row r="35" spans="1:14" x14ac:dyDescent="0.3">
      <c r="A35" s="1"/>
      <c r="B35" s="5" t="s">
        <v>137</v>
      </c>
      <c r="C35" s="5" t="s">
        <v>485</v>
      </c>
      <c r="D35" s="5" t="s">
        <v>80</v>
      </c>
      <c r="E35" s="4" t="s">
        <v>486</v>
      </c>
      <c r="F35" s="4" t="s">
        <v>487</v>
      </c>
      <c r="G35" s="6" t="s">
        <v>1267</v>
      </c>
      <c r="H35" s="8">
        <v>21</v>
      </c>
      <c r="I35" s="5" t="s">
        <v>169</v>
      </c>
      <c r="J35" s="5" t="s">
        <v>170</v>
      </c>
      <c r="K35" s="5" t="s">
        <v>171</v>
      </c>
      <c r="L35" s="5" t="s">
        <v>172</v>
      </c>
      <c r="M35" s="8">
        <v>52</v>
      </c>
      <c r="N35" s="5" t="s">
        <v>173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50" zoomScaleNormal="50" workbookViewId="0">
      <pane xSplit="2" ySplit="6" topLeftCell="FD28" activePane="bottomRight" state="frozen"/>
      <selection pane="topRight" activeCell="C1" sqref="C1"/>
      <selection pane="bottomLeft" activeCell="A7" sqref="A7"/>
      <selection pane="bottomRight" activeCell="HN7" sqref="HN7:HP54"/>
    </sheetView>
  </sheetViews>
  <sheetFormatPr baseColWidth="10" defaultColWidth="8.88671875" defaultRowHeight="14.4" x14ac:dyDescent="0.3"/>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3" t="s">
        <v>51</v>
      </c>
      <c r="C3" s="198"/>
      <c r="D3" s="198"/>
      <c r="E3" s="224" t="s">
        <v>1268</v>
      </c>
      <c r="F3" s="224"/>
      <c r="G3" s="224"/>
      <c r="H3" s="2"/>
      <c r="I3" s="2"/>
      <c r="J3" s="2"/>
      <c r="K3" s="2"/>
      <c r="L3" s="2" t="s">
        <v>1269</v>
      </c>
      <c r="M3" s="2"/>
      <c r="N3" s="2"/>
      <c r="O3" s="2"/>
      <c r="P3" s="2"/>
      <c r="Q3" s="2"/>
      <c r="R3" s="2"/>
      <c r="S3" s="2"/>
      <c r="T3" s="2"/>
      <c r="U3" s="2"/>
      <c r="V3" s="2" t="s">
        <v>1268</v>
      </c>
      <c r="W3" s="2"/>
      <c r="X3" s="2"/>
      <c r="Y3" s="2"/>
      <c r="Z3" s="2"/>
      <c r="AA3" s="2"/>
      <c r="AB3" s="2"/>
      <c r="AC3" s="2" t="s">
        <v>1269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1270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1271</v>
      </c>
      <c r="GW3" s="1"/>
      <c r="GX3" s="1"/>
      <c r="GY3" s="1"/>
      <c r="GZ3" s="1"/>
      <c r="HA3" s="1"/>
      <c r="HB3" s="1"/>
      <c r="HC3" s="1"/>
      <c r="HD3" s="1"/>
      <c r="HE3" s="87" t="s">
        <v>1272</v>
      </c>
      <c r="HF3" s="1"/>
      <c r="HG3" s="1"/>
      <c r="HH3" s="1"/>
      <c r="HI3" s="1"/>
      <c r="HJ3" s="1"/>
      <c r="HK3" s="1"/>
      <c r="HL3" s="1"/>
      <c r="HM3" s="1"/>
      <c r="HN3" s="87" t="s">
        <v>909</v>
      </c>
      <c r="HO3" s="1"/>
      <c r="HP3" s="1"/>
    </row>
    <row r="4" spans="1:224" ht="0" hidden="1" customHeight="1" x14ac:dyDescent="0.3">
      <c r="A4" s="1"/>
      <c r="B4" s="88" t="s">
        <v>1273</v>
      </c>
      <c r="C4" s="225" t="s">
        <v>1274</v>
      </c>
      <c r="D4" s="226" t="s">
        <v>64</v>
      </c>
      <c r="E4" s="227"/>
      <c r="F4" s="227"/>
      <c r="G4" s="228"/>
      <c r="H4" s="226" t="s">
        <v>1275</v>
      </c>
      <c r="I4" s="228"/>
      <c r="J4" s="226" t="s">
        <v>1276</v>
      </c>
      <c r="K4" s="228"/>
      <c r="L4" s="226" t="s">
        <v>90</v>
      </c>
      <c r="M4" s="227"/>
      <c r="N4" s="227"/>
      <c r="O4" s="227"/>
      <c r="P4" s="227"/>
      <c r="Q4" s="227"/>
      <c r="R4" s="227"/>
      <c r="S4" s="228"/>
      <c r="T4" s="226" t="s">
        <v>547</v>
      </c>
      <c r="U4" s="227"/>
      <c r="V4" s="228"/>
      <c r="W4" s="225" t="s">
        <v>1277</v>
      </c>
      <c r="X4" s="226" t="s">
        <v>231</v>
      </c>
      <c r="Y4" s="227"/>
      <c r="Z4" s="228"/>
      <c r="AA4" s="226" t="s">
        <v>59</v>
      </c>
      <c r="AB4" s="227"/>
      <c r="AC4" s="227"/>
      <c r="AD4" s="227"/>
      <c r="AE4" s="227"/>
      <c r="AF4" s="227"/>
      <c r="AG4" s="228"/>
      <c r="AH4" s="225" t="s">
        <v>1278</v>
      </c>
      <c r="AI4" s="225" t="s">
        <v>1279</v>
      </c>
      <c r="AJ4" s="225" t="s">
        <v>1280</v>
      </c>
      <c r="AK4" s="226" t="s">
        <v>1281</v>
      </c>
      <c r="AL4" s="228"/>
      <c r="AM4" s="226" t="s">
        <v>1282</v>
      </c>
      <c r="AN4" s="228"/>
      <c r="AO4" s="225" t="s">
        <v>1283</v>
      </c>
      <c r="AP4" s="226" t="s">
        <v>1284</v>
      </c>
      <c r="AQ4" s="228"/>
      <c r="AR4" s="225" t="s">
        <v>1285</v>
      </c>
      <c r="AS4" s="225" t="s">
        <v>1286</v>
      </c>
      <c r="AT4" s="225" t="s">
        <v>1287</v>
      </c>
      <c r="AU4" s="226" t="s">
        <v>87</v>
      </c>
      <c r="AV4" s="227"/>
      <c r="AW4" s="228"/>
      <c r="AX4" s="226" t="s">
        <v>137</v>
      </c>
      <c r="AY4" s="227"/>
      <c r="AZ4" s="227"/>
      <c r="BA4" s="227"/>
      <c r="BB4" s="227"/>
      <c r="BC4" s="228"/>
      <c r="BD4" s="226" t="s">
        <v>1288</v>
      </c>
      <c r="BE4" s="228"/>
      <c r="BF4" s="225" t="s">
        <v>640</v>
      </c>
      <c r="BG4" s="226" t="s">
        <v>70</v>
      </c>
      <c r="BH4" s="227"/>
      <c r="BI4" s="228"/>
      <c r="BJ4" s="226" t="s">
        <v>77</v>
      </c>
      <c r="BK4" s="227"/>
      <c r="BL4" s="227"/>
      <c r="BM4" s="227"/>
      <c r="BN4" s="227"/>
      <c r="BO4" s="227"/>
      <c r="BP4" s="227"/>
      <c r="BQ4" s="227"/>
      <c r="BR4" s="227"/>
      <c r="BS4" s="227"/>
      <c r="BT4" s="227"/>
      <c r="BU4" s="227"/>
      <c r="BV4" s="227"/>
      <c r="BW4" s="228"/>
      <c r="BX4" s="226" t="s">
        <v>1289</v>
      </c>
      <c r="BY4" s="228"/>
      <c r="BZ4" s="225" t="s">
        <v>1290</v>
      </c>
      <c r="CA4" s="226" t="s">
        <v>112</v>
      </c>
      <c r="CB4" s="227"/>
      <c r="CC4" s="227"/>
      <c r="CD4" s="227"/>
      <c r="CE4" s="227"/>
      <c r="CF4" s="227"/>
      <c r="CG4" s="227"/>
      <c r="CH4" s="227"/>
      <c r="CI4" s="227"/>
      <c r="CJ4" s="227"/>
      <c r="CK4" s="227"/>
      <c r="CL4" s="228"/>
      <c r="CM4" s="226" t="s">
        <v>134</v>
      </c>
      <c r="CN4" s="227"/>
      <c r="CO4" s="227"/>
      <c r="CP4" s="228"/>
      <c r="CQ4" s="226" t="s">
        <v>1291</v>
      </c>
      <c r="CR4" s="228"/>
      <c r="CS4" s="226" t="s">
        <v>1292</v>
      </c>
      <c r="CT4" s="228"/>
      <c r="CU4" s="226" t="s">
        <v>1293</v>
      </c>
      <c r="CV4" s="227"/>
      <c r="CW4" s="228"/>
      <c r="CX4" s="226" t="s">
        <v>1294</v>
      </c>
      <c r="CY4" s="227"/>
      <c r="CZ4" s="227"/>
      <c r="DA4" s="228"/>
      <c r="DB4" s="226" t="s">
        <v>1295</v>
      </c>
      <c r="DC4" s="227"/>
      <c r="DD4" s="227"/>
      <c r="DE4" s="227"/>
      <c r="DF4" s="227"/>
      <c r="DG4" s="227"/>
      <c r="DH4" s="227"/>
      <c r="DI4" s="227"/>
      <c r="DJ4" s="227"/>
      <c r="DK4" s="227"/>
      <c r="DL4" s="227"/>
      <c r="DM4" s="228"/>
      <c r="DN4" s="226" t="s">
        <v>1296</v>
      </c>
      <c r="DO4" s="227"/>
      <c r="DP4" s="227"/>
      <c r="DQ4" s="228"/>
      <c r="DR4" s="226" t="s">
        <v>1297</v>
      </c>
      <c r="DS4" s="227"/>
      <c r="DT4" s="227"/>
      <c r="DU4" s="228"/>
      <c r="DV4" s="225"/>
      <c r="DW4" s="226" t="s">
        <v>1298</v>
      </c>
      <c r="DX4" s="227"/>
      <c r="DY4" s="227"/>
      <c r="DZ4" s="227"/>
      <c r="EA4" s="227"/>
      <c r="EB4" s="228"/>
      <c r="EC4" s="1"/>
      <c r="ED4" s="225" t="s">
        <v>1299</v>
      </c>
      <c r="EE4" s="225" t="s">
        <v>1300</v>
      </c>
      <c r="EF4" s="225" t="s">
        <v>1301</v>
      </c>
      <c r="EG4" s="225" t="s">
        <v>1302</v>
      </c>
      <c r="EH4" s="225" t="s">
        <v>1303</v>
      </c>
      <c r="EI4" s="225" t="s">
        <v>1304</v>
      </c>
      <c r="EJ4" s="225" t="s">
        <v>1305</v>
      </c>
      <c r="EK4" s="225" t="s">
        <v>1306</v>
      </c>
      <c r="EL4" s="226" t="s">
        <v>1275</v>
      </c>
      <c r="EM4" s="228"/>
      <c r="EN4" s="226" t="s">
        <v>1307</v>
      </c>
      <c r="EO4" s="228"/>
      <c r="EP4" s="225" t="s">
        <v>1278</v>
      </c>
      <c r="EQ4" s="225" t="s">
        <v>1308</v>
      </c>
      <c r="ER4" s="225" t="s">
        <v>1309</v>
      </c>
      <c r="ES4" s="225" t="s">
        <v>1310</v>
      </c>
      <c r="ET4" s="225" t="s">
        <v>1311</v>
      </c>
      <c r="EU4" s="225" t="s">
        <v>1312</v>
      </c>
      <c r="EV4" s="225" t="s">
        <v>1313</v>
      </c>
      <c r="EW4" s="225" t="s">
        <v>1314</v>
      </c>
      <c r="EX4" s="225" t="s">
        <v>1315</v>
      </c>
      <c r="EY4" s="225" t="s">
        <v>1316</v>
      </c>
      <c r="EZ4" s="225" t="s">
        <v>1317</v>
      </c>
      <c r="FA4" s="225" t="s">
        <v>1318</v>
      </c>
      <c r="FB4" s="225" t="s">
        <v>1319</v>
      </c>
      <c r="FC4" s="225" t="s">
        <v>1320</v>
      </c>
      <c r="FD4" s="225" t="s">
        <v>1321</v>
      </c>
      <c r="FE4" s="225" t="s">
        <v>1322</v>
      </c>
      <c r="FF4" s="225" t="s">
        <v>1323</v>
      </c>
      <c r="FG4" s="225" t="s">
        <v>1324</v>
      </c>
      <c r="FH4" s="225" t="s">
        <v>1325</v>
      </c>
      <c r="FI4" s="225" t="s">
        <v>1326</v>
      </c>
      <c r="FJ4" s="225" t="s">
        <v>1327</v>
      </c>
      <c r="FK4" s="225" t="s">
        <v>1328</v>
      </c>
      <c r="FL4" s="225" t="s">
        <v>1329</v>
      </c>
      <c r="FM4" s="226" t="s">
        <v>579</v>
      </c>
      <c r="FN4" s="227"/>
      <c r="FO4" s="227"/>
      <c r="FP4" s="228"/>
      <c r="FQ4" s="226" t="s">
        <v>1330</v>
      </c>
      <c r="FR4" s="228"/>
      <c r="FS4" s="226" t="s">
        <v>77</v>
      </c>
      <c r="FT4" s="227"/>
      <c r="FU4" s="227"/>
      <c r="FV4" s="227"/>
      <c r="FW4" s="227"/>
      <c r="FX4" s="228"/>
      <c r="FY4" s="226" t="s">
        <v>1331</v>
      </c>
      <c r="FZ4" s="228"/>
      <c r="GA4" s="226" t="s">
        <v>582</v>
      </c>
      <c r="GB4" s="227"/>
      <c r="GC4" s="227"/>
      <c r="GD4" s="228"/>
      <c r="GE4" s="225" t="s">
        <v>1332</v>
      </c>
      <c r="GF4" s="225" t="s">
        <v>1333</v>
      </c>
      <c r="GG4" s="225" t="s">
        <v>1334</v>
      </c>
      <c r="GH4" s="226" t="s">
        <v>112</v>
      </c>
      <c r="GI4" s="227"/>
      <c r="GJ4" s="227"/>
      <c r="GK4" s="227"/>
      <c r="GL4" s="228"/>
      <c r="GM4" s="226" t="s">
        <v>373</v>
      </c>
      <c r="GN4" s="227"/>
      <c r="GO4" s="227"/>
      <c r="GP4" s="228"/>
      <c r="GQ4" s="225" t="s">
        <v>1335</v>
      </c>
      <c r="GR4" s="226" t="s">
        <v>959</v>
      </c>
      <c r="GS4" s="227"/>
      <c r="GT4" s="228"/>
      <c r="GU4" s="1"/>
      <c r="GV4" s="225" t="s">
        <v>1299</v>
      </c>
      <c r="GW4" s="226" t="s">
        <v>1336</v>
      </c>
      <c r="GX4" s="228"/>
      <c r="GY4" s="225" t="s">
        <v>1308</v>
      </c>
      <c r="GZ4" s="225" t="s">
        <v>1322</v>
      </c>
      <c r="HA4" s="225" t="s">
        <v>1323</v>
      </c>
      <c r="HB4" s="225" t="s">
        <v>1324</v>
      </c>
      <c r="HC4" s="225" t="s">
        <v>1328</v>
      </c>
      <c r="HD4" s="1"/>
      <c r="HE4" s="225" t="s">
        <v>1337</v>
      </c>
      <c r="HF4" s="225" t="s">
        <v>1338</v>
      </c>
      <c r="HG4" s="225" t="s">
        <v>1339</v>
      </c>
      <c r="HH4" s="225" t="s">
        <v>1340</v>
      </c>
      <c r="HI4" s="225" t="s">
        <v>1341</v>
      </c>
      <c r="HJ4" s="225" t="s">
        <v>1342</v>
      </c>
      <c r="HK4" s="226" t="s">
        <v>1343</v>
      </c>
      <c r="HL4" s="228"/>
      <c r="HM4" s="1"/>
      <c r="HN4" s="226" t="s">
        <v>1297</v>
      </c>
      <c r="HO4" s="227"/>
      <c r="HP4" s="228"/>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2">
        <v>187</v>
      </c>
      <c r="W5" s="89">
        <v>163</v>
      </c>
      <c r="X5" s="90">
        <v>298</v>
      </c>
      <c r="Y5" s="91">
        <v>299</v>
      </c>
      <c r="Z5" s="92">
        <v>219</v>
      </c>
      <c r="AA5" s="90">
        <v>151</v>
      </c>
      <c r="AB5" s="91">
        <v>152</v>
      </c>
      <c r="AC5" s="91">
        <v>153</v>
      </c>
      <c r="AD5" s="91">
        <v>154</v>
      </c>
      <c r="AE5" s="91">
        <v>756</v>
      </c>
      <c r="AF5" s="91">
        <v>156</v>
      </c>
      <c r="AG5" s="92">
        <v>155</v>
      </c>
      <c r="AH5" s="89">
        <v>182</v>
      </c>
      <c r="AI5" s="89">
        <v>212</v>
      </c>
      <c r="AJ5" s="89">
        <v>758</v>
      </c>
      <c r="AK5" s="90">
        <v>263</v>
      </c>
      <c r="AL5" s="92">
        <v>265</v>
      </c>
      <c r="AM5" s="90">
        <v>775</v>
      </c>
      <c r="AN5" s="92">
        <v>777</v>
      </c>
      <c r="AO5" s="89">
        <v>2154</v>
      </c>
      <c r="AP5" s="90">
        <v>150</v>
      </c>
      <c r="AQ5" s="92">
        <v>149</v>
      </c>
      <c r="AR5" s="89">
        <v>188</v>
      </c>
      <c r="AS5" s="89">
        <v>2131</v>
      </c>
      <c r="AT5" s="89">
        <v>755</v>
      </c>
      <c r="AU5" s="90">
        <v>252</v>
      </c>
      <c r="AV5" s="91">
        <v>249</v>
      </c>
      <c r="AW5" s="92">
        <v>250</v>
      </c>
      <c r="AX5" s="90">
        <v>117</v>
      </c>
      <c r="AY5" s="91">
        <v>119</v>
      </c>
      <c r="AZ5" s="91">
        <v>120</v>
      </c>
      <c r="BA5" s="91">
        <v>189</v>
      </c>
      <c r="BB5" s="91">
        <v>122</v>
      </c>
      <c r="BC5" s="92">
        <v>266</v>
      </c>
      <c r="BD5" s="90">
        <v>337</v>
      </c>
      <c r="BE5" s="92">
        <v>338</v>
      </c>
      <c r="BF5" s="89">
        <v>251</v>
      </c>
      <c r="BG5" s="90">
        <v>115</v>
      </c>
      <c r="BH5" s="91">
        <v>239</v>
      </c>
      <c r="BI5" s="92">
        <v>288</v>
      </c>
      <c r="BJ5" s="90">
        <v>240</v>
      </c>
      <c r="BK5" s="91">
        <v>241</v>
      </c>
      <c r="BL5" s="91">
        <v>242</v>
      </c>
      <c r="BM5" s="91">
        <v>191</v>
      </c>
      <c r="BN5" s="91">
        <v>194</v>
      </c>
      <c r="BO5" s="91">
        <v>196</v>
      </c>
      <c r="BP5" s="91">
        <v>207</v>
      </c>
      <c r="BQ5" s="91">
        <v>236</v>
      </c>
      <c r="BR5" s="91">
        <v>795</v>
      </c>
      <c r="BS5" s="91">
        <v>285</v>
      </c>
      <c r="BT5" s="91">
        <v>995</v>
      </c>
      <c r="BU5" s="91">
        <v>996</v>
      </c>
      <c r="BV5" s="91">
        <v>997</v>
      </c>
      <c r="BW5" s="92">
        <v>766</v>
      </c>
      <c r="BX5" s="90">
        <v>926</v>
      </c>
      <c r="BY5" s="92">
        <v>924</v>
      </c>
      <c r="BZ5" s="89">
        <v>121</v>
      </c>
      <c r="CA5" s="90">
        <v>103</v>
      </c>
      <c r="CB5" s="91">
        <v>104</v>
      </c>
      <c r="CC5" s="91">
        <v>106</v>
      </c>
      <c r="CD5" s="91">
        <v>105</v>
      </c>
      <c r="CE5" s="91">
        <v>107</v>
      </c>
      <c r="CF5" s="91">
        <v>110</v>
      </c>
      <c r="CG5" s="91">
        <v>109</v>
      </c>
      <c r="CH5" s="91">
        <v>144</v>
      </c>
      <c r="CI5" s="91">
        <v>113</v>
      </c>
      <c r="CJ5" s="91">
        <v>114</v>
      </c>
      <c r="CK5" s="91">
        <v>193</v>
      </c>
      <c r="CL5" s="92">
        <v>208</v>
      </c>
      <c r="CM5" s="90">
        <v>786</v>
      </c>
      <c r="CN5" s="91">
        <v>787</v>
      </c>
      <c r="CO5" s="91">
        <v>788</v>
      </c>
      <c r="CP5" s="92">
        <v>789</v>
      </c>
      <c r="CQ5" s="90">
        <v>248</v>
      </c>
      <c r="CR5" s="92">
        <v>2159</v>
      </c>
      <c r="CS5" s="90">
        <v>267</v>
      </c>
      <c r="CT5" s="92">
        <v>268</v>
      </c>
      <c r="CU5" s="90">
        <v>-1222</v>
      </c>
      <c r="CV5" s="91">
        <v>-1223</v>
      </c>
      <c r="CW5" s="92">
        <v>-1224</v>
      </c>
      <c r="CX5" s="90">
        <v>1221</v>
      </c>
      <c r="CY5" s="91">
        <v>1222</v>
      </c>
      <c r="CZ5" s="91">
        <v>1223</v>
      </c>
      <c r="DA5" s="92">
        <v>1224</v>
      </c>
      <c r="DB5" s="90">
        <v>1250</v>
      </c>
      <c r="DC5" s="91">
        <v>1251</v>
      </c>
      <c r="DD5" s="91">
        <v>1252</v>
      </c>
      <c r="DE5" s="91">
        <v>1253</v>
      </c>
      <c r="DF5" s="91">
        <v>1254</v>
      </c>
      <c r="DG5" s="91">
        <v>1255</v>
      </c>
      <c r="DH5" s="91">
        <v>1256</v>
      </c>
      <c r="DI5" s="91">
        <v>1257</v>
      </c>
      <c r="DJ5" s="91">
        <v>1258</v>
      </c>
      <c r="DK5" s="91">
        <v>1259</v>
      </c>
      <c r="DL5" s="91">
        <v>1260</v>
      </c>
      <c r="DM5" s="92">
        <v>1261</v>
      </c>
      <c r="DN5" s="90">
        <v>1226</v>
      </c>
      <c r="DO5" s="91">
        <v>1219</v>
      </c>
      <c r="DP5" s="91">
        <v>1220</v>
      </c>
      <c r="DQ5" s="92">
        <v>-1203</v>
      </c>
      <c r="DR5" s="90">
        <v>1227</v>
      </c>
      <c r="DS5" s="91">
        <v>1205</v>
      </c>
      <c r="DT5" s="91">
        <v>1207</v>
      </c>
      <c r="DU5" s="92">
        <v>1206</v>
      </c>
      <c r="DV5" s="89">
        <v>1218</v>
      </c>
      <c r="DW5" s="90">
        <v>1211</v>
      </c>
      <c r="DX5" s="91">
        <v>1212</v>
      </c>
      <c r="DY5" s="91">
        <v>1213</v>
      </c>
      <c r="DZ5" s="91">
        <v>1214</v>
      </c>
      <c r="EA5" s="91">
        <v>1229</v>
      </c>
      <c r="EB5" s="92">
        <v>-1221</v>
      </c>
      <c r="EC5" s="1"/>
      <c r="ED5" s="89">
        <v>289</v>
      </c>
      <c r="EE5" s="89">
        <v>2194</v>
      </c>
      <c r="EF5" s="89">
        <v>303</v>
      </c>
      <c r="EG5" s="89">
        <v>59715</v>
      </c>
      <c r="EH5" s="89">
        <v>62255</v>
      </c>
      <c r="EI5" s="89">
        <v>1263</v>
      </c>
      <c r="EJ5" s="89">
        <v>61800</v>
      </c>
      <c r="EK5" s="89">
        <v>69125</v>
      </c>
      <c r="EL5" s="90">
        <v>216</v>
      </c>
      <c r="EM5" s="92">
        <v>198</v>
      </c>
      <c r="EN5" s="90">
        <v>70400</v>
      </c>
      <c r="EO5" s="92">
        <v>76068</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90">
        <v>257</v>
      </c>
      <c r="FR5" s="92">
        <v>256</v>
      </c>
      <c r="FS5" s="90">
        <v>2148</v>
      </c>
      <c r="FT5" s="91">
        <v>58288</v>
      </c>
      <c r="FU5" s="91">
        <v>58289</v>
      </c>
      <c r="FV5" s="91">
        <v>58839</v>
      </c>
      <c r="FW5" s="91">
        <v>58840</v>
      </c>
      <c r="FX5" s="92">
        <v>75260</v>
      </c>
      <c r="FY5" s="90">
        <v>296</v>
      </c>
      <c r="FZ5" s="92">
        <v>297</v>
      </c>
      <c r="GA5" s="90">
        <v>211</v>
      </c>
      <c r="GB5" s="91">
        <v>2175</v>
      </c>
      <c r="GC5" s="91">
        <v>2178</v>
      </c>
      <c r="GD5" s="92">
        <v>2181</v>
      </c>
      <c r="GE5" s="89">
        <v>1262</v>
      </c>
      <c r="GF5" s="89">
        <v>63425</v>
      </c>
      <c r="GG5" s="89">
        <v>233</v>
      </c>
      <c r="GH5" s="90">
        <v>2150</v>
      </c>
      <c r="GI5" s="91">
        <v>2165</v>
      </c>
      <c r="GJ5" s="91">
        <v>2161</v>
      </c>
      <c r="GK5" s="91">
        <v>61197</v>
      </c>
      <c r="GL5" s="92">
        <v>58851</v>
      </c>
      <c r="GM5" s="90">
        <v>225</v>
      </c>
      <c r="GN5" s="91">
        <v>2201</v>
      </c>
      <c r="GO5" s="91">
        <v>2171</v>
      </c>
      <c r="GP5" s="92">
        <v>760</v>
      </c>
      <c r="GQ5" s="89">
        <v>234</v>
      </c>
      <c r="GR5" s="90">
        <v>215</v>
      </c>
      <c r="GS5" s="91">
        <v>917</v>
      </c>
      <c r="GT5" s="92">
        <v>920</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1344</v>
      </c>
      <c r="C6" s="93" t="s">
        <v>311</v>
      </c>
      <c r="D6" s="94" t="s">
        <v>594</v>
      </c>
      <c r="E6" s="95" t="s">
        <v>241</v>
      </c>
      <c r="F6" s="95" t="s">
        <v>595</v>
      </c>
      <c r="G6" s="96" t="s">
        <v>596</v>
      </c>
      <c r="H6" s="94" t="s">
        <v>597</v>
      </c>
      <c r="I6" s="96" t="s">
        <v>598</v>
      </c>
      <c r="J6" s="94" t="s">
        <v>599</v>
      </c>
      <c r="K6" s="96" t="s">
        <v>600</v>
      </c>
      <c r="L6" s="94" t="s">
        <v>601</v>
      </c>
      <c r="M6" s="95" t="s">
        <v>602</v>
      </c>
      <c r="N6" s="95" t="s">
        <v>603</v>
      </c>
      <c r="O6" s="95" t="s">
        <v>604</v>
      </c>
      <c r="P6" s="95" t="s">
        <v>605</v>
      </c>
      <c r="Q6" s="95" t="s">
        <v>606</v>
      </c>
      <c r="R6" s="95" t="s">
        <v>324</v>
      </c>
      <c r="S6" s="96" t="s">
        <v>607</v>
      </c>
      <c r="T6" s="94" t="s">
        <v>608</v>
      </c>
      <c r="U6" s="95" t="s">
        <v>609</v>
      </c>
      <c r="V6" s="96" t="s">
        <v>610</v>
      </c>
      <c r="W6" s="93" t="s">
        <v>611</v>
      </c>
      <c r="X6" s="94" t="s">
        <v>612</v>
      </c>
      <c r="Y6" s="95" t="s">
        <v>613</v>
      </c>
      <c r="Z6" s="96" t="s">
        <v>238</v>
      </c>
      <c r="AA6" s="94" t="s">
        <v>614</v>
      </c>
      <c r="AB6" s="95" t="s">
        <v>218</v>
      </c>
      <c r="AC6" s="95" t="s">
        <v>220</v>
      </c>
      <c r="AD6" s="95" t="s">
        <v>615</v>
      </c>
      <c r="AE6" s="95" t="s">
        <v>616</v>
      </c>
      <c r="AF6" s="95" t="s">
        <v>617</v>
      </c>
      <c r="AG6" s="96" t="s">
        <v>618</v>
      </c>
      <c r="AH6" s="93" t="s">
        <v>619</v>
      </c>
      <c r="AI6" s="93" t="s">
        <v>620</v>
      </c>
      <c r="AJ6" s="93" t="s">
        <v>621</v>
      </c>
      <c r="AK6" s="94" t="s">
        <v>622</v>
      </c>
      <c r="AL6" s="96" t="s">
        <v>623</v>
      </c>
      <c r="AM6" s="94" t="s">
        <v>624</v>
      </c>
      <c r="AN6" s="96" t="s">
        <v>625</v>
      </c>
      <c r="AO6" s="93" t="s">
        <v>550</v>
      </c>
      <c r="AP6" s="94" t="s">
        <v>626</v>
      </c>
      <c r="AQ6" s="96" t="s">
        <v>627</v>
      </c>
      <c r="AR6" s="93" t="s">
        <v>628</v>
      </c>
      <c r="AS6" s="93" t="s">
        <v>629</v>
      </c>
      <c r="AT6" s="93" t="s">
        <v>630</v>
      </c>
      <c r="AU6" s="94" t="s">
        <v>631</v>
      </c>
      <c r="AV6" s="95" t="s">
        <v>632</v>
      </c>
      <c r="AW6" s="96" t="s">
        <v>633</v>
      </c>
      <c r="AX6" s="94" t="s">
        <v>485</v>
      </c>
      <c r="AY6" s="95" t="s">
        <v>634</v>
      </c>
      <c r="AZ6" s="95" t="s">
        <v>635</v>
      </c>
      <c r="BA6" s="95" t="s">
        <v>636</v>
      </c>
      <c r="BB6" s="95" t="s">
        <v>637</v>
      </c>
      <c r="BC6" s="96" t="s">
        <v>477</v>
      </c>
      <c r="BD6" s="94" t="s">
        <v>638</v>
      </c>
      <c r="BE6" s="96" t="s">
        <v>639</v>
      </c>
      <c r="BF6" s="93" t="s">
        <v>640</v>
      </c>
      <c r="BG6" s="94" t="s">
        <v>641</v>
      </c>
      <c r="BH6" s="95" t="s">
        <v>642</v>
      </c>
      <c r="BI6" s="96" t="s">
        <v>643</v>
      </c>
      <c r="BJ6" s="94" t="s">
        <v>644</v>
      </c>
      <c r="BK6" s="95" t="s">
        <v>645</v>
      </c>
      <c r="BL6" s="95" t="s">
        <v>646</v>
      </c>
      <c r="BM6" s="95" t="s">
        <v>285</v>
      </c>
      <c r="BN6" s="95" t="s">
        <v>647</v>
      </c>
      <c r="BO6" s="95" t="s">
        <v>648</v>
      </c>
      <c r="BP6" s="95" t="s">
        <v>649</v>
      </c>
      <c r="BQ6" s="95" t="s">
        <v>650</v>
      </c>
      <c r="BR6" s="95" t="s">
        <v>651</v>
      </c>
      <c r="BS6" s="95" t="s">
        <v>652</v>
      </c>
      <c r="BT6" s="95" t="s">
        <v>653</v>
      </c>
      <c r="BU6" s="95" t="s">
        <v>654</v>
      </c>
      <c r="BV6" s="95" t="s">
        <v>655</v>
      </c>
      <c r="BW6" s="96" t="s">
        <v>656</v>
      </c>
      <c r="BX6" s="94" t="s">
        <v>657</v>
      </c>
      <c r="BY6" s="96" t="s">
        <v>658</v>
      </c>
      <c r="BZ6" s="93" t="s">
        <v>659</v>
      </c>
      <c r="CA6" s="94" t="s">
        <v>660</v>
      </c>
      <c r="CB6" s="95" t="s">
        <v>661</v>
      </c>
      <c r="CC6" s="95" t="s">
        <v>662</v>
      </c>
      <c r="CD6" s="95" t="s">
        <v>663</v>
      </c>
      <c r="CE6" s="95" t="s">
        <v>664</v>
      </c>
      <c r="CF6" s="95" t="s">
        <v>665</v>
      </c>
      <c r="CG6" s="95" t="s">
        <v>666</v>
      </c>
      <c r="CH6" s="95" t="s">
        <v>667</v>
      </c>
      <c r="CI6" s="95" t="s">
        <v>668</v>
      </c>
      <c r="CJ6" s="95" t="s">
        <v>669</v>
      </c>
      <c r="CK6" s="95" t="s">
        <v>670</v>
      </c>
      <c r="CL6" s="96" t="s">
        <v>671</v>
      </c>
      <c r="CM6" s="94" t="s">
        <v>672</v>
      </c>
      <c r="CN6" s="95" t="s">
        <v>673</v>
      </c>
      <c r="CO6" s="95" t="s">
        <v>674</v>
      </c>
      <c r="CP6" s="96" t="s">
        <v>675</v>
      </c>
      <c r="CQ6" s="94" t="s">
        <v>676</v>
      </c>
      <c r="CR6" s="96" t="s">
        <v>677</v>
      </c>
      <c r="CS6" s="94" t="s">
        <v>678</v>
      </c>
      <c r="CT6" s="96" t="s">
        <v>679</v>
      </c>
      <c r="CU6" s="94" t="s">
        <v>1345</v>
      </c>
      <c r="CV6" s="95" t="s">
        <v>1346</v>
      </c>
      <c r="CW6" s="96" t="s">
        <v>1347</v>
      </c>
      <c r="CX6" s="94" t="s">
        <v>1348</v>
      </c>
      <c r="CY6" s="95" t="s">
        <v>1349</v>
      </c>
      <c r="CZ6" s="95" t="s">
        <v>1350</v>
      </c>
      <c r="DA6" s="96" t="s">
        <v>1351</v>
      </c>
      <c r="DB6" s="94" t="s">
        <v>1352</v>
      </c>
      <c r="DC6" s="95" t="s">
        <v>1353</v>
      </c>
      <c r="DD6" s="95" t="s">
        <v>1354</v>
      </c>
      <c r="DE6" s="95" t="s">
        <v>1355</v>
      </c>
      <c r="DF6" s="95" t="s">
        <v>1356</v>
      </c>
      <c r="DG6" s="95" t="s">
        <v>1357</v>
      </c>
      <c r="DH6" s="95" t="s">
        <v>1358</v>
      </c>
      <c r="DI6" s="95" t="s">
        <v>1359</v>
      </c>
      <c r="DJ6" s="95" t="s">
        <v>1360</v>
      </c>
      <c r="DK6" s="95" t="s">
        <v>1361</v>
      </c>
      <c r="DL6" s="95" t="s">
        <v>1362</v>
      </c>
      <c r="DM6" s="96" t="s">
        <v>1363</v>
      </c>
      <c r="DN6" s="94" t="s">
        <v>1364</v>
      </c>
      <c r="DO6" s="95" t="s">
        <v>1365</v>
      </c>
      <c r="DP6" s="95" t="s">
        <v>1366</v>
      </c>
      <c r="DQ6" s="96" t="s">
        <v>1367</v>
      </c>
      <c r="DR6" s="94" t="s">
        <v>1368</v>
      </c>
      <c r="DS6" s="95" t="s">
        <v>1369</v>
      </c>
      <c r="DT6" s="95" t="s">
        <v>1370</v>
      </c>
      <c r="DU6" s="96" t="s">
        <v>1371</v>
      </c>
      <c r="DV6" s="93" t="s">
        <v>1372</v>
      </c>
      <c r="DW6" s="94" t="s">
        <v>1373</v>
      </c>
      <c r="DX6" s="95" t="s">
        <v>1374</v>
      </c>
      <c r="DY6" s="95" t="s">
        <v>1375</v>
      </c>
      <c r="DZ6" s="95" t="s">
        <v>1376</v>
      </c>
      <c r="EA6" s="95" t="s">
        <v>1377</v>
      </c>
      <c r="EB6" s="96" t="s">
        <v>1378</v>
      </c>
      <c r="EC6" s="1"/>
      <c r="ED6" s="93" t="s">
        <v>741</v>
      </c>
      <c r="EE6" s="93" t="s">
        <v>680</v>
      </c>
      <c r="EF6" s="93" t="s">
        <v>681</v>
      </c>
      <c r="EG6" s="93" t="s">
        <v>253</v>
      </c>
      <c r="EH6" s="93" t="s">
        <v>682</v>
      </c>
      <c r="EI6" s="93" t="s">
        <v>683</v>
      </c>
      <c r="EJ6" s="93" t="s">
        <v>684</v>
      </c>
      <c r="EK6" s="93" t="s">
        <v>685</v>
      </c>
      <c r="EL6" s="94" t="s">
        <v>686</v>
      </c>
      <c r="EM6" s="96" t="s">
        <v>687</v>
      </c>
      <c r="EN6" s="94" t="s">
        <v>688</v>
      </c>
      <c r="EO6" s="96" t="s">
        <v>689</v>
      </c>
      <c r="EP6" s="93" t="s">
        <v>690</v>
      </c>
      <c r="EQ6" s="93" t="s">
        <v>164</v>
      </c>
      <c r="ER6" s="93" t="s">
        <v>691</v>
      </c>
      <c r="ES6" s="93" t="s">
        <v>692</v>
      </c>
      <c r="ET6" s="93" t="s">
        <v>693</v>
      </c>
      <c r="EU6" s="93" t="s">
        <v>694</v>
      </c>
      <c r="EV6" s="93" t="s">
        <v>695</v>
      </c>
      <c r="EW6" s="93" t="s">
        <v>696</v>
      </c>
      <c r="EX6" s="93" t="s">
        <v>697</v>
      </c>
      <c r="EY6" s="93" t="s">
        <v>698</v>
      </c>
      <c r="EZ6" s="93" t="s">
        <v>699</v>
      </c>
      <c r="FA6" s="93" t="s">
        <v>700</v>
      </c>
      <c r="FB6" s="93" t="s">
        <v>701</v>
      </c>
      <c r="FC6" s="93" t="s">
        <v>702</v>
      </c>
      <c r="FD6" s="93" t="s">
        <v>703</v>
      </c>
      <c r="FE6" s="93" t="s">
        <v>744</v>
      </c>
      <c r="FF6" s="93" t="s">
        <v>745</v>
      </c>
      <c r="FG6" s="93" t="s">
        <v>180</v>
      </c>
      <c r="FH6" s="93" t="s">
        <v>704</v>
      </c>
      <c r="FI6" s="93" t="s">
        <v>705</v>
      </c>
      <c r="FJ6" s="93" t="s">
        <v>706</v>
      </c>
      <c r="FK6" s="93" t="s">
        <v>15</v>
      </c>
      <c r="FL6" s="93" t="s">
        <v>707</v>
      </c>
      <c r="FM6" s="94" t="s">
        <v>708</v>
      </c>
      <c r="FN6" s="95" t="s">
        <v>709</v>
      </c>
      <c r="FO6" s="95" t="s">
        <v>710</v>
      </c>
      <c r="FP6" s="96" t="s">
        <v>711</v>
      </c>
      <c r="FQ6" s="94" t="s">
        <v>712</v>
      </c>
      <c r="FR6" s="96" t="s">
        <v>713</v>
      </c>
      <c r="FS6" s="94" t="s">
        <v>277</v>
      </c>
      <c r="FT6" s="95" t="s">
        <v>714</v>
      </c>
      <c r="FU6" s="95" t="s">
        <v>715</v>
      </c>
      <c r="FV6" s="95" t="s">
        <v>716</v>
      </c>
      <c r="FW6" s="95" t="s">
        <v>717</v>
      </c>
      <c r="FX6" s="96" t="s">
        <v>718</v>
      </c>
      <c r="FY6" s="94" t="s">
        <v>719</v>
      </c>
      <c r="FZ6" s="96" t="s">
        <v>720</v>
      </c>
      <c r="GA6" s="94" t="s">
        <v>721</v>
      </c>
      <c r="GB6" s="95" t="s">
        <v>722</v>
      </c>
      <c r="GC6" s="95" t="s">
        <v>723</v>
      </c>
      <c r="GD6" s="96" t="s">
        <v>724</v>
      </c>
      <c r="GE6" s="93" t="s">
        <v>725</v>
      </c>
      <c r="GF6" s="93" t="s">
        <v>726</v>
      </c>
      <c r="GG6" s="93" t="s">
        <v>727</v>
      </c>
      <c r="GH6" s="94" t="s">
        <v>728</v>
      </c>
      <c r="GI6" s="95" t="s">
        <v>729</v>
      </c>
      <c r="GJ6" s="95" t="s">
        <v>730</v>
      </c>
      <c r="GK6" s="95" t="s">
        <v>731</v>
      </c>
      <c r="GL6" s="96" t="s">
        <v>732</v>
      </c>
      <c r="GM6" s="94" t="s">
        <v>733</v>
      </c>
      <c r="GN6" s="95" t="s">
        <v>734</v>
      </c>
      <c r="GO6" s="95" t="s">
        <v>735</v>
      </c>
      <c r="GP6" s="96" t="s">
        <v>736</v>
      </c>
      <c r="GQ6" s="93" t="s">
        <v>737</v>
      </c>
      <c r="GR6" s="94" t="s">
        <v>738</v>
      </c>
      <c r="GS6" s="95" t="s">
        <v>739</v>
      </c>
      <c r="GT6" s="96" t="s">
        <v>740</v>
      </c>
      <c r="GU6" s="1"/>
      <c r="GV6" s="93" t="s">
        <v>741</v>
      </c>
      <c r="GW6" s="94" t="s">
        <v>742</v>
      </c>
      <c r="GX6" s="96" t="s">
        <v>743</v>
      </c>
      <c r="GY6" s="93" t="s">
        <v>164</v>
      </c>
      <c r="GZ6" s="93" t="s">
        <v>744</v>
      </c>
      <c r="HA6" s="93" t="s">
        <v>745</v>
      </c>
      <c r="HB6" s="93" t="s">
        <v>180</v>
      </c>
      <c r="HC6" s="93" t="s">
        <v>15</v>
      </c>
      <c r="HD6" s="1"/>
      <c r="HE6" s="93" t="s">
        <v>747</v>
      </c>
      <c r="HF6" s="93" t="s">
        <v>748</v>
      </c>
      <c r="HG6" s="93" t="s">
        <v>749</v>
      </c>
      <c r="HH6" s="93" t="s">
        <v>750</v>
      </c>
      <c r="HI6" s="93" t="s">
        <v>751</v>
      </c>
      <c r="HJ6" s="93" t="s">
        <v>752</v>
      </c>
      <c r="HK6" s="94" t="s">
        <v>753</v>
      </c>
      <c r="HL6" s="96" t="s">
        <v>754</v>
      </c>
      <c r="HM6" s="1"/>
      <c r="HN6" s="94" t="s">
        <v>1379</v>
      </c>
      <c r="HO6" s="95" t="s">
        <v>1380</v>
      </c>
      <c r="HP6" s="96" t="s">
        <v>1381</v>
      </c>
    </row>
    <row r="7" spans="1:224" x14ac:dyDescent="0.3">
      <c r="A7" s="1"/>
      <c r="B7" s="97" t="s">
        <v>755</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1">
        <v>1.0612699999999999</v>
      </c>
      <c r="W7" s="98"/>
      <c r="X7" s="99"/>
      <c r="Y7" s="100"/>
      <c r="Z7" s="101">
        <v>23.060680000000001</v>
      </c>
      <c r="AA7" s="99"/>
      <c r="AB7" s="100"/>
      <c r="AC7" s="100"/>
      <c r="AD7" s="100"/>
      <c r="AE7" s="100">
        <v>11.413130000000001</v>
      </c>
      <c r="AF7" s="100">
        <v>23.889150000000001</v>
      </c>
      <c r="AG7" s="101">
        <v>10.22284</v>
      </c>
      <c r="AH7" s="98"/>
      <c r="AI7" s="98"/>
      <c r="AJ7" s="98">
        <v>175.92341999999999</v>
      </c>
      <c r="AK7" s="99"/>
      <c r="AL7" s="101">
        <v>7.8466800000000001</v>
      </c>
      <c r="AM7" s="99"/>
      <c r="AN7" s="101"/>
      <c r="AO7" s="98"/>
      <c r="AP7" s="99"/>
      <c r="AQ7" s="101"/>
      <c r="AR7" s="98"/>
      <c r="AS7" s="98"/>
      <c r="AT7" s="98"/>
      <c r="AU7" s="99"/>
      <c r="AV7" s="100"/>
      <c r="AW7" s="101"/>
      <c r="AX7" s="99"/>
      <c r="AY7" s="100"/>
      <c r="AZ7" s="100"/>
      <c r="BA7" s="100"/>
      <c r="BB7" s="100"/>
      <c r="BC7" s="101"/>
      <c r="BD7" s="99"/>
      <c r="BE7" s="101"/>
      <c r="BF7" s="98"/>
      <c r="BG7" s="99">
        <v>25</v>
      </c>
      <c r="BH7" s="100"/>
      <c r="BI7" s="101"/>
      <c r="BJ7" s="99">
        <v>164.44227000000001</v>
      </c>
      <c r="BK7" s="100">
        <v>165.47058000000001</v>
      </c>
      <c r="BL7" s="100">
        <v>165.59853000000001</v>
      </c>
      <c r="BM7" s="100"/>
      <c r="BN7" s="100"/>
      <c r="BO7" s="100"/>
      <c r="BP7" s="100"/>
      <c r="BQ7" s="100"/>
      <c r="BR7" s="100"/>
      <c r="BS7" s="100">
        <v>110.49702000000001</v>
      </c>
      <c r="BT7" s="100">
        <v>206.49456000000001</v>
      </c>
      <c r="BU7" s="100">
        <v>206.11548999999999</v>
      </c>
      <c r="BV7" s="100">
        <v>205.99002999999999</v>
      </c>
      <c r="BW7" s="101"/>
      <c r="BX7" s="99">
        <v>17.41583</v>
      </c>
      <c r="BY7" s="101">
        <v>44.053669999999997</v>
      </c>
      <c r="BZ7" s="98"/>
      <c r="CA7" s="99"/>
      <c r="CB7" s="100"/>
      <c r="CC7" s="100"/>
      <c r="CD7" s="100"/>
      <c r="CE7" s="100"/>
      <c r="CF7" s="100">
        <v>118.14735</v>
      </c>
      <c r="CG7" s="100">
        <v>52.418509999999998</v>
      </c>
      <c r="CH7" s="100"/>
      <c r="CI7" s="100"/>
      <c r="CJ7" s="100"/>
      <c r="CK7" s="100"/>
      <c r="CL7" s="101"/>
      <c r="CM7" s="99">
        <v>180.55348000000001</v>
      </c>
      <c r="CN7" s="100">
        <v>180.52450999999999</v>
      </c>
      <c r="CO7" s="100">
        <v>181.33356000000001</v>
      </c>
      <c r="CP7" s="101">
        <v>181.02912000000001</v>
      </c>
      <c r="CQ7" s="99"/>
      <c r="CR7" s="101"/>
      <c r="CS7" s="99"/>
      <c r="CT7" s="101"/>
      <c r="CU7" s="99"/>
      <c r="CV7" s="100"/>
      <c r="CW7" s="102"/>
      <c r="CX7" s="99"/>
      <c r="CY7" s="100">
        <v>6989.7</v>
      </c>
      <c r="CZ7" s="100"/>
      <c r="DA7" s="101"/>
      <c r="DB7" s="99"/>
      <c r="DC7" s="100"/>
      <c r="DD7" s="100"/>
      <c r="DE7" s="100"/>
      <c r="DF7" s="100"/>
      <c r="DG7" s="100"/>
      <c r="DH7" s="100"/>
      <c r="DI7" s="100"/>
      <c r="DJ7" s="100"/>
      <c r="DK7" s="100"/>
      <c r="DL7" s="100"/>
      <c r="DM7" s="101"/>
      <c r="DN7" s="103"/>
      <c r="DO7" s="104"/>
      <c r="DP7" s="104"/>
      <c r="DQ7" s="105" t="s">
        <v>1382</v>
      </c>
      <c r="DR7" s="99">
        <v>2723.51136</v>
      </c>
      <c r="DS7" s="100">
        <v>410.21965999999998</v>
      </c>
      <c r="DT7" s="100">
        <v>410.21965999999998</v>
      </c>
      <c r="DU7" s="101"/>
      <c r="DV7" s="98"/>
      <c r="DW7" s="99"/>
      <c r="DX7" s="100"/>
      <c r="DY7" s="100"/>
      <c r="DZ7" s="100"/>
      <c r="EA7" s="100"/>
      <c r="EB7" s="102">
        <v>6881.84</v>
      </c>
      <c r="EC7" s="1"/>
      <c r="ED7" s="98"/>
      <c r="EE7" s="98"/>
      <c r="EF7" s="98"/>
      <c r="EG7" s="98"/>
      <c r="EH7" s="98"/>
      <c r="EI7" s="98"/>
      <c r="EJ7" s="98"/>
      <c r="EK7" s="98"/>
      <c r="EL7" s="99"/>
      <c r="EM7" s="101"/>
      <c r="EN7" s="99"/>
      <c r="EO7" s="101"/>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9"/>
      <c r="FR7" s="101"/>
      <c r="FS7" s="99"/>
      <c r="FT7" s="100"/>
      <c r="FU7" s="100"/>
      <c r="FV7" s="100"/>
      <c r="FW7" s="100"/>
      <c r="FX7" s="101"/>
      <c r="FY7" s="99"/>
      <c r="FZ7" s="101"/>
      <c r="GA7" s="99"/>
      <c r="GB7" s="100"/>
      <c r="GC7" s="100"/>
      <c r="GD7" s="101"/>
      <c r="GE7" s="98"/>
      <c r="GF7" s="98"/>
      <c r="GG7" s="98"/>
      <c r="GH7" s="99"/>
      <c r="GI7" s="100"/>
      <c r="GJ7" s="100"/>
      <c r="GK7" s="100"/>
      <c r="GL7" s="101"/>
      <c r="GM7" s="99"/>
      <c r="GN7" s="100"/>
      <c r="GO7" s="100"/>
      <c r="GP7" s="101"/>
      <c r="GQ7" s="98"/>
      <c r="GR7" s="99"/>
      <c r="GS7" s="100"/>
      <c r="GT7" s="101"/>
      <c r="GU7" s="1"/>
      <c r="GV7" s="100"/>
      <c r="GW7" s="100"/>
      <c r="GX7" s="100"/>
      <c r="GY7" s="100"/>
      <c r="GZ7" s="100"/>
      <c r="HA7" s="100"/>
      <c r="HB7" s="100"/>
      <c r="HC7" s="100"/>
      <c r="HD7" s="1"/>
      <c r="HE7" s="98"/>
      <c r="HF7" s="98"/>
      <c r="HG7" s="98"/>
      <c r="HH7" s="98"/>
      <c r="HI7" s="98"/>
      <c r="HJ7" s="98"/>
      <c r="HK7" s="99"/>
      <c r="HL7" s="101"/>
      <c r="HM7" s="1"/>
      <c r="HN7" s="99">
        <v>2594.2735299999999</v>
      </c>
      <c r="HO7" s="100">
        <v>2556.9403400000001</v>
      </c>
      <c r="HP7" s="101">
        <v>619.02386000000001</v>
      </c>
    </row>
    <row r="8" spans="1:224" x14ac:dyDescent="0.3">
      <c r="A8" s="1"/>
      <c r="B8" s="97" t="s">
        <v>756</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1">
        <v>1.0612699999999999</v>
      </c>
      <c r="W8" s="98"/>
      <c r="X8" s="99"/>
      <c r="Y8" s="100"/>
      <c r="Z8" s="101">
        <v>23.060680000000001</v>
      </c>
      <c r="AA8" s="99"/>
      <c r="AB8" s="100"/>
      <c r="AC8" s="100"/>
      <c r="AD8" s="100"/>
      <c r="AE8" s="100">
        <v>11.413130000000001</v>
      </c>
      <c r="AF8" s="100">
        <v>23.889150000000001</v>
      </c>
      <c r="AG8" s="101">
        <v>10.22284</v>
      </c>
      <c r="AH8" s="98"/>
      <c r="AI8" s="98"/>
      <c r="AJ8" s="98">
        <v>175.92341999999999</v>
      </c>
      <c r="AK8" s="99"/>
      <c r="AL8" s="101">
        <v>7.8466800000000001</v>
      </c>
      <c r="AM8" s="99"/>
      <c r="AN8" s="101"/>
      <c r="AO8" s="98"/>
      <c r="AP8" s="99"/>
      <c r="AQ8" s="101"/>
      <c r="AR8" s="98"/>
      <c r="AS8" s="98"/>
      <c r="AT8" s="98"/>
      <c r="AU8" s="99"/>
      <c r="AV8" s="100"/>
      <c r="AW8" s="101"/>
      <c r="AX8" s="99"/>
      <c r="AY8" s="100"/>
      <c r="AZ8" s="100"/>
      <c r="BA8" s="100"/>
      <c r="BB8" s="100"/>
      <c r="BC8" s="101"/>
      <c r="BD8" s="99"/>
      <c r="BE8" s="101"/>
      <c r="BF8" s="98"/>
      <c r="BG8" s="99">
        <v>25</v>
      </c>
      <c r="BH8" s="100"/>
      <c r="BI8" s="101"/>
      <c r="BJ8" s="99">
        <v>164.44227000000001</v>
      </c>
      <c r="BK8" s="100">
        <v>165.47058000000001</v>
      </c>
      <c r="BL8" s="100">
        <v>165.59853000000001</v>
      </c>
      <c r="BM8" s="100"/>
      <c r="BN8" s="100"/>
      <c r="BO8" s="100"/>
      <c r="BP8" s="100"/>
      <c r="BQ8" s="100"/>
      <c r="BR8" s="100"/>
      <c r="BS8" s="100">
        <v>110.49702000000001</v>
      </c>
      <c r="BT8" s="100">
        <v>206.49456000000001</v>
      </c>
      <c r="BU8" s="100">
        <v>206.11548999999999</v>
      </c>
      <c r="BV8" s="100">
        <v>205.99002999999999</v>
      </c>
      <c r="BW8" s="101"/>
      <c r="BX8" s="99">
        <v>17.41583</v>
      </c>
      <c r="BY8" s="101">
        <v>44.053669999999997</v>
      </c>
      <c r="BZ8" s="98"/>
      <c r="CA8" s="99"/>
      <c r="CB8" s="100"/>
      <c r="CC8" s="100"/>
      <c r="CD8" s="100"/>
      <c r="CE8" s="100"/>
      <c r="CF8" s="100">
        <v>118.14735</v>
      </c>
      <c r="CG8" s="100">
        <v>52.418509999999998</v>
      </c>
      <c r="CH8" s="100"/>
      <c r="CI8" s="100"/>
      <c r="CJ8" s="100"/>
      <c r="CK8" s="100"/>
      <c r="CL8" s="101"/>
      <c r="CM8" s="99">
        <v>180.55348000000001</v>
      </c>
      <c r="CN8" s="100">
        <v>180.52450999999999</v>
      </c>
      <c r="CO8" s="100">
        <v>181.33356000000001</v>
      </c>
      <c r="CP8" s="101">
        <v>181.02912000000001</v>
      </c>
      <c r="CQ8" s="99"/>
      <c r="CR8" s="101"/>
      <c r="CS8" s="99"/>
      <c r="CT8" s="101"/>
      <c r="CU8" s="99"/>
      <c r="CV8" s="100"/>
      <c r="CW8" s="102"/>
      <c r="CX8" s="99"/>
      <c r="CY8" s="100">
        <v>6854.61</v>
      </c>
      <c r="CZ8" s="100"/>
      <c r="DA8" s="101"/>
      <c r="DB8" s="99"/>
      <c r="DC8" s="100"/>
      <c r="DD8" s="100"/>
      <c r="DE8" s="100"/>
      <c r="DF8" s="100"/>
      <c r="DG8" s="100"/>
      <c r="DH8" s="100"/>
      <c r="DI8" s="100"/>
      <c r="DJ8" s="100"/>
      <c r="DK8" s="100"/>
      <c r="DL8" s="100"/>
      <c r="DM8" s="101"/>
      <c r="DN8" s="103"/>
      <c r="DO8" s="104"/>
      <c r="DP8" s="104"/>
      <c r="DQ8" s="105" t="s">
        <v>1382</v>
      </c>
      <c r="DR8" s="99">
        <v>2723.51136</v>
      </c>
      <c r="DS8" s="100">
        <v>410.21965999999998</v>
      </c>
      <c r="DT8" s="100">
        <v>410.21965999999998</v>
      </c>
      <c r="DU8" s="101"/>
      <c r="DV8" s="98"/>
      <c r="DW8" s="99"/>
      <c r="DX8" s="100"/>
      <c r="DY8" s="100"/>
      <c r="DZ8" s="100"/>
      <c r="EA8" s="100"/>
      <c r="EB8" s="102">
        <v>6754.48</v>
      </c>
      <c r="EC8" s="1"/>
      <c r="ED8" s="98"/>
      <c r="EE8" s="98"/>
      <c r="EF8" s="98"/>
      <c r="EG8" s="98"/>
      <c r="EH8" s="98"/>
      <c r="EI8" s="98"/>
      <c r="EJ8" s="98"/>
      <c r="EK8" s="98"/>
      <c r="EL8" s="99"/>
      <c r="EM8" s="101"/>
      <c r="EN8" s="99"/>
      <c r="EO8" s="101"/>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9"/>
      <c r="FR8" s="101"/>
      <c r="FS8" s="99"/>
      <c r="FT8" s="100"/>
      <c r="FU8" s="100"/>
      <c r="FV8" s="100"/>
      <c r="FW8" s="100"/>
      <c r="FX8" s="101"/>
      <c r="FY8" s="99"/>
      <c r="FZ8" s="101"/>
      <c r="GA8" s="99"/>
      <c r="GB8" s="100"/>
      <c r="GC8" s="100"/>
      <c r="GD8" s="101"/>
      <c r="GE8" s="98"/>
      <c r="GF8" s="98"/>
      <c r="GG8" s="98"/>
      <c r="GH8" s="99"/>
      <c r="GI8" s="100"/>
      <c r="GJ8" s="100"/>
      <c r="GK8" s="100"/>
      <c r="GL8" s="101"/>
      <c r="GM8" s="99"/>
      <c r="GN8" s="100"/>
      <c r="GO8" s="100"/>
      <c r="GP8" s="101"/>
      <c r="GQ8" s="98"/>
      <c r="GR8" s="99"/>
      <c r="GS8" s="100"/>
      <c r="GT8" s="101"/>
      <c r="GU8" s="1"/>
      <c r="GV8" s="100"/>
      <c r="GW8" s="100"/>
      <c r="GX8" s="100"/>
      <c r="GY8" s="100"/>
      <c r="GZ8" s="100"/>
      <c r="HA8" s="100"/>
      <c r="HB8" s="100"/>
      <c r="HC8" s="100"/>
      <c r="HD8" s="1"/>
      <c r="HE8" s="98"/>
      <c r="HF8" s="98"/>
      <c r="HG8" s="98"/>
      <c r="HH8" s="98"/>
      <c r="HI8" s="98"/>
      <c r="HJ8" s="98"/>
      <c r="HK8" s="99"/>
      <c r="HL8" s="101"/>
      <c r="HM8" s="1"/>
      <c r="HN8" s="99">
        <v>2594.2735299999999</v>
      </c>
      <c r="HO8" s="100">
        <v>2556.9403400000001</v>
      </c>
      <c r="HP8" s="101">
        <v>619.02386000000001</v>
      </c>
    </row>
    <row r="9" spans="1:224" x14ac:dyDescent="0.3">
      <c r="A9" s="1"/>
      <c r="B9" s="97" t="s">
        <v>757</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1">
        <v>1.0612699999999999</v>
      </c>
      <c r="W9" s="98"/>
      <c r="X9" s="99"/>
      <c r="Y9" s="100"/>
      <c r="Z9" s="101">
        <v>23.060680000000001</v>
      </c>
      <c r="AA9" s="99"/>
      <c r="AB9" s="100"/>
      <c r="AC9" s="100"/>
      <c r="AD9" s="100"/>
      <c r="AE9" s="100">
        <v>11.413130000000001</v>
      </c>
      <c r="AF9" s="100">
        <v>23.889150000000001</v>
      </c>
      <c r="AG9" s="101">
        <v>10.22284</v>
      </c>
      <c r="AH9" s="98"/>
      <c r="AI9" s="98"/>
      <c r="AJ9" s="98">
        <v>175.92341999999999</v>
      </c>
      <c r="AK9" s="99"/>
      <c r="AL9" s="101">
        <v>7.8466800000000001</v>
      </c>
      <c r="AM9" s="99"/>
      <c r="AN9" s="101"/>
      <c r="AO9" s="98"/>
      <c r="AP9" s="99"/>
      <c r="AQ9" s="101"/>
      <c r="AR9" s="98"/>
      <c r="AS9" s="98"/>
      <c r="AT9" s="98"/>
      <c r="AU9" s="99"/>
      <c r="AV9" s="100"/>
      <c r="AW9" s="101"/>
      <c r="AX9" s="99"/>
      <c r="AY9" s="100"/>
      <c r="AZ9" s="100"/>
      <c r="BA9" s="100"/>
      <c r="BB9" s="100"/>
      <c r="BC9" s="101"/>
      <c r="BD9" s="99"/>
      <c r="BE9" s="101"/>
      <c r="BF9" s="98"/>
      <c r="BG9" s="99">
        <v>25</v>
      </c>
      <c r="BH9" s="100"/>
      <c r="BI9" s="101"/>
      <c r="BJ9" s="99">
        <v>164.44227000000001</v>
      </c>
      <c r="BK9" s="100">
        <v>165.47058000000001</v>
      </c>
      <c r="BL9" s="100">
        <v>165.59853000000001</v>
      </c>
      <c r="BM9" s="100"/>
      <c r="BN9" s="100"/>
      <c r="BO9" s="100"/>
      <c r="BP9" s="100"/>
      <c r="BQ9" s="100"/>
      <c r="BR9" s="100"/>
      <c r="BS9" s="100">
        <v>110.49702000000001</v>
      </c>
      <c r="BT9" s="100">
        <v>206.49456000000001</v>
      </c>
      <c r="BU9" s="100">
        <v>206.11548999999999</v>
      </c>
      <c r="BV9" s="100">
        <v>205.99002999999999</v>
      </c>
      <c r="BW9" s="101"/>
      <c r="BX9" s="99">
        <v>17.41583</v>
      </c>
      <c r="BY9" s="101">
        <v>44.053669999999997</v>
      </c>
      <c r="BZ9" s="98"/>
      <c r="CA9" s="99"/>
      <c r="CB9" s="100"/>
      <c r="CC9" s="100"/>
      <c r="CD9" s="100"/>
      <c r="CE9" s="100"/>
      <c r="CF9" s="100">
        <v>118.14735</v>
      </c>
      <c r="CG9" s="100">
        <v>52.418509999999998</v>
      </c>
      <c r="CH9" s="100"/>
      <c r="CI9" s="100"/>
      <c r="CJ9" s="100"/>
      <c r="CK9" s="100"/>
      <c r="CL9" s="101"/>
      <c r="CM9" s="99">
        <v>180.55348000000001</v>
      </c>
      <c r="CN9" s="100">
        <v>180.52450999999999</v>
      </c>
      <c r="CO9" s="100">
        <v>181.33356000000001</v>
      </c>
      <c r="CP9" s="101">
        <v>181.02912000000001</v>
      </c>
      <c r="CQ9" s="99"/>
      <c r="CR9" s="101"/>
      <c r="CS9" s="99"/>
      <c r="CT9" s="101"/>
      <c r="CU9" s="99"/>
      <c r="CV9" s="100"/>
      <c r="CW9" s="102"/>
      <c r="CX9" s="99"/>
      <c r="CY9" s="100">
        <v>6704.37</v>
      </c>
      <c r="CZ9" s="100"/>
      <c r="DA9" s="101"/>
      <c r="DB9" s="99"/>
      <c r="DC9" s="100"/>
      <c r="DD9" s="100"/>
      <c r="DE9" s="100"/>
      <c r="DF9" s="100"/>
      <c r="DG9" s="100"/>
      <c r="DH9" s="100"/>
      <c r="DI9" s="100"/>
      <c r="DJ9" s="100"/>
      <c r="DK9" s="100"/>
      <c r="DL9" s="100"/>
      <c r="DM9" s="101"/>
      <c r="DN9" s="103"/>
      <c r="DO9" s="104"/>
      <c r="DP9" s="104"/>
      <c r="DQ9" s="105" t="s">
        <v>1382</v>
      </c>
      <c r="DR9" s="99">
        <v>2723.51136</v>
      </c>
      <c r="DS9" s="100">
        <v>410.21965999999998</v>
      </c>
      <c r="DT9" s="100">
        <v>410.21965999999998</v>
      </c>
      <c r="DU9" s="101"/>
      <c r="DV9" s="98"/>
      <c r="DW9" s="99"/>
      <c r="DX9" s="100"/>
      <c r="DY9" s="100"/>
      <c r="DZ9" s="100"/>
      <c r="EA9" s="100"/>
      <c r="EB9" s="102">
        <v>6604.04</v>
      </c>
      <c r="EC9" s="1"/>
      <c r="ED9" s="98"/>
      <c r="EE9" s="98"/>
      <c r="EF9" s="98"/>
      <c r="EG9" s="98"/>
      <c r="EH9" s="98"/>
      <c r="EI9" s="98"/>
      <c r="EJ9" s="98"/>
      <c r="EK9" s="98"/>
      <c r="EL9" s="99"/>
      <c r="EM9" s="101"/>
      <c r="EN9" s="99"/>
      <c r="EO9" s="101"/>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9"/>
      <c r="FR9" s="101"/>
      <c r="FS9" s="99"/>
      <c r="FT9" s="100"/>
      <c r="FU9" s="100"/>
      <c r="FV9" s="100"/>
      <c r="FW9" s="100"/>
      <c r="FX9" s="101"/>
      <c r="FY9" s="99"/>
      <c r="FZ9" s="101"/>
      <c r="GA9" s="99"/>
      <c r="GB9" s="100"/>
      <c r="GC9" s="100"/>
      <c r="GD9" s="101"/>
      <c r="GE9" s="98"/>
      <c r="GF9" s="98"/>
      <c r="GG9" s="98"/>
      <c r="GH9" s="99"/>
      <c r="GI9" s="100"/>
      <c r="GJ9" s="100"/>
      <c r="GK9" s="100"/>
      <c r="GL9" s="101"/>
      <c r="GM9" s="99"/>
      <c r="GN9" s="100"/>
      <c r="GO9" s="100"/>
      <c r="GP9" s="101"/>
      <c r="GQ9" s="98"/>
      <c r="GR9" s="99"/>
      <c r="GS9" s="100"/>
      <c r="GT9" s="101"/>
      <c r="GU9" s="1"/>
      <c r="GV9" s="100"/>
      <c r="GW9" s="100"/>
      <c r="GX9" s="100"/>
      <c r="GY9" s="100"/>
      <c r="GZ9" s="100"/>
      <c r="HA9" s="100"/>
      <c r="HB9" s="100"/>
      <c r="HC9" s="100"/>
      <c r="HD9" s="1"/>
      <c r="HE9" s="98"/>
      <c r="HF9" s="98"/>
      <c r="HG9" s="98"/>
      <c r="HH9" s="98"/>
      <c r="HI9" s="98"/>
      <c r="HJ9" s="98"/>
      <c r="HK9" s="99"/>
      <c r="HL9" s="101"/>
      <c r="HM9" s="1"/>
      <c r="HN9" s="99">
        <v>2594.2735299999999</v>
      </c>
      <c r="HO9" s="100">
        <v>2556.9403400000001</v>
      </c>
      <c r="HP9" s="101">
        <v>619.02386000000001</v>
      </c>
    </row>
    <row r="10" spans="1:224" x14ac:dyDescent="0.3">
      <c r="A10" s="1"/>
      <c r="B10" s="97" t="s">
        <v>758</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1">
        <v>1.0612699999999999</v>
      </c>
      <c r="W10" s="98"/>
      <c r="X10" s="99"/>
      <c r="Y10" s="100"/>
      <c r="Z10" s="101">
        <v>23.060680000000001</v>
      </c>
      <c r="AA10" s="99"/>
      <c r="AB10" s="100"/>
      <c r="AC10" s="100"/>
      <c r="AD10" s="100"/>
      <c r="AE10" s="100">
        <v>11.413130000000001</v>
      </c>
      <c r="AF10" s="100">
        <v>23.889150000000001</v>
      </c>
      <c r="AG10" s="101">
        <v>10.22284</v>
      </c>
      <c r="AH10" s="98"/>
      <c r="AI10" s="98"/>
      <c r="AJ10" s="98">
        <v>175.92341999999999</v>
      </c>
      <c r="AK10" s="99"/>
      <c r="AL10" s="101">
        <v>7.8466800000000001</v>
      </c>
      <c r="AM10" s="99"/>
      <c r="AN10" s="101"/>
      <c r="AO10" s="98"/>
      <c r="AP10" s="99"/>
      <c r="AQ10" s="101"/>
      <c r="AR10" s="98"/>
      <c r="AS10" s="98"/>
      <c r="AT10" s="98"/>
      <c r="AU10" s="99"/>
      <c r="AV10" s="100"/>
      <c r="AW10" s="101"/>
      <c r="AX10" s="99"/>
      <c r="AY10" s="100"/>
      <c r="AZ10" s="100"/>
      <c r="BA10" s="100"/>
      <c r="BB10" s="100"/>
      <c r="BC10" s="101"/>
      <c r="BD10" s="99"/>
      <c r="BE10" s="101"/>
      <c r="BF10" s="98"/>
      <c r="BG10" s="99">
        <v>25</v>
      </c>
      <c r="BH10" s="100"/>
      <c r="BI10" s="101"/>
      <c r="BJ10" s="99">
        <v>164.44227000000001</v>
      </c>
      <c r="BK10" s="100">
        <v>165.47058000000001</v>
      </c>
      <c r="BL10" s="100">
        <v>165.59853000000001</v>
      </c>
      <c r="BM10" s="100"/>
      <c r="BN10" s="100"/>
      <c r="BO10" s="100"/>
      <c r="BP10" s="100"/>
      <c r="BQ10" s="100"/>
      <c r="BR10" s="100"/>
      <c r="BS10" s="100">
        <v>110.49702000000001</v>
      </c>
      <c r="BT10" s="100">
        <v>206.49456000000001</v>
      </c>
      <c r="BU10" s="100">
        <v>206.11548999999999</v>
      </c>
      <c r="BV10" s="100">
        <v>205.99002999999999</v>
      </c>
      <c r="BW10" s="101"/>
      <c r="BX10" s="99">
        <v>17.41583</v>
      </c>
      <c r="BY10" s="101">
        <v>44.053669999999997</v>
      </c>
      <c r="BZ10" s="98"/>
      <c r="CA10" s="99"/>
      <c r="CB10" s="100"/>
      <c r="CC10" s="100"/>
      <c r="CD10" s="100"/>
      <c r="CE10" s="100"/>
      <c r="CF10" s="100">
        <v>118.14735</v>
      </c>
      <c r="CG10" s="100">
        <v>52.418509999999998</v>
      </c>
      <c r="CH10" s="100"/>
      <c r="CI10" s="100"/>
      <c r="CJ10" s="100"/>
      <c r="CK10" s="100"/>
      <c r="CL10" s="101"/>
      <c r="CM10" s="99">
        <v>180.55348000000001</v>
      </c>
      <c r="CN10" s="100">
        <v>180.52450999999999</v>
      </c>
      <c r="CO10" s="100">
        <v>181.33356000000001</v>
      </c>
      <c r="CP10" s="101">
        <v>181.02912000000001</v>
      </c>
      <c r="CQ10" s="99"/>
      <c r="CR10" s="101"/>
      <c r="CS10" s="99"/>
      <c r="CT10" s="101"/>
      <c r="CU10" s="99"/>
      <c r="CV10" s="100"/>
      <c r="CW10" s="102"/>
      <c r="CX10" s="99"/>
      <c r="CY10" s="100">
        <v>6545.04</v>
      </c>
      <c r="CZ10" s="100"/>
      <c r="DA10" s="101"/>
      <c r="DB10" s="99"/>
      <c r="DC10" s="100"/>
      <c r="DD10" s="100"/>
      <c r="DE10" s="100"/>
      <c r="DF10" s="100"/>
      <c r="DG10" s="100"/>
      <c r="DH10" s="100"/>
      <c r="DI10" s="100"/>
      <c r="DJ10" s="100"/>
      <c r="DK10" s="100"/>
      <c r="DL10" s="100"/>
      <c r="DM10" s="101"/>
      <c r="DN10" s="103"/>
      <c r="DO10" s="104"/>
      <c r="DP10" s="104"/>
      <c r="DQ10" s="105" t="s">
        <v>1382</v>
      </c>
      <c r="DR10" s="99">
        <v>2723.51136</v>
      </c>
      <c r="DS10" s="100">
        <v>410.21965999999998</v>
      </c>
      <c r="DT10" s="100">
        <v>410.21965999999998</v>
      </c>
      <c r="DU10" s="101"/>
      <c r="DV10" s="98"/>
      <c r="DW10" s="99"/>
      <c r="DX10" s="100"/>
      <c r="DY10" s="100"/>
      <c r="DZ10" s="100"/>
      <c r="EA10" s="100"/>
      <c r="EB10" s="102">
        <v>6444.88</v>
      </c>
      <c r="EC10" s="1"/>
      <c r="ED10" s="98"/>
      <c r="EE10" s="98"/>
      <c r="EF10" s="98"/>
      <c r="EG10" s="98"/>
      <c r="EH10" s="98"/>
      <c r="EI10" s="98"/>
      <c r="EJ10" s="98"/>
      <c r="EK10" s="98"/>
      <c r="EL10" s="99"/>
      <c r="EM10" s="101"/>
      <c r="EN10" s="99"/>
      <c r="EO10" s="101"/>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9"/>
      <c r="FR10" s="101"/>
      <c r="FS10" s="99"/>
      <c r="FT10" s="100"/>
      <c r="FU10" s="100"/>
      <c r="FV10" s="100"/>
      <c r="FW10" s="100"/>
      <c r="FX10" s="101"/>
      <c r="FY10" s="99"/>
      <c r="FZ10" s="101"/>
      <c r="GA10" s="99"/>
      <c r="GB10" s="100"/>
      <c r="GC10" s="100"/>
      <c r="GD10" s="101"/>
      <c r="GE10" s="98"/>
      <c r="GF10" s="98"/>
      <c r="GG10" s="98"/>
      <c r="GH10" s="99"/>
      <c r="GI10" s="100"/>
      <c r="GJ10" s="100"/>
      <c r="GK10" s="100"/>
      <c r="GL10" s="101"/>
      <c r="GM10" s="99"/>
      <c r="GN10" s="100"/>
      <c r="GO10" s="100"/>
      <c r="GP10" s="101"/>
      <c r="GQ10" s="98"/>
      <c r="GR10" s="99"/>
      <c r="GS10" s="100"/>
      <c r="GT10" s="101"/>
      <c r="GU10" s="1"/>
      <c r="GV10" s="100"/>
      <c r="GW10" s="100"/>
      <c r="GX10" s="100"/>
      <c r="GY10" s="100"/>
      <c r="GZ10" s="100"/>
      <c r="HA10" s="100"/>
      <c r="HB10" s="100"/>
      <c r="HC10" s="100"/>
      <c r="HD10" s="1"/>
      <c r="HE10" s="98"/>
      <c r="HF10" s="98"/>
      <c r="HG10" s="98"/>
      <c r="HH10" s="98"/>
      <c r="HI10" s="98"/>
      <c r="HJ10" s="98"/>
      <c r="HK10" s="99"/>
      <c r="HL10" s="101"/>
      <c r="HM10" s="1"/>
      <c r="HN10" s="99">
        <v>2594.2735299999999</v>
      </c>
      <c r="HO10" s="100">
        <v>2556.9403400000001</v>
      </c>
      <c r="HP10" s="101">
        <v>619.02386000000001</v>
      </c>
    </row>
    <row r="11" spans="1:224" x14ac:dyDescent="0.3">
      <c r="A11" s="1"/>
      <c r="B11" s="97" t="s">
        <v>759</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1">
        <v>1.0612699999999999</v>
      </c>
      <c r="W11" s="98"/>
      <c r="X11" s="99"/>
      <c r="Y11" s="100"/>
      <c r="Z11" s="101">
        <v>23.060680000000001</v>
      </c>
      <c r="AA11" s="99"/>
      <c r="AB11" s="100"/>
      <c r="AC11" s="100"/>
      <c r="AD11" s="100"/>
      <c r="AE11" s="100">
        <v>11.413130000000001</v>
      </c>
      <c r="AF11" s="100">
        <v>23.889150000000001</v>
      </c>
      <c r="AG11" s="101">
        <v>10.22284</v>
      </c>
      <c r="AH11" s="98"/>
      <c r="AI11" s="98"/>
      <c r="AJ11" s="98">
        <v>175.92341999999999</v>
      </c>
      <c r="AK11" s="99"/>
      <c r="AL11" s="101">
        <v>7.8466800000000001</v>
      </c>
      <c r="AM11" s="99"/>
      <c r="AN11" s="101"/>
      <c r="AO11" s="98"/>
      <c r="AP11" s="99"/>
      <c r="AQ11" s="101"/>
      <c r="AR11" s="98"/>
      <c r="AS11" s="98"/>
      <c r="AT11" s="98"/>
      <c r="AU11" s="99"/>
      <c r="AV11" s="100"/>
      <c r="AW11" s="101"/>
      <c r="AX11" s="99"/>
      <c r="AY11" s="100"/>
      <c r="AZ11" s="100"/>
      <c r="BA11" s="100"/>
      <c r="BB11" s="100"/>
      <c r="BC11" s="101"/>
      <c r="BD11" s="99"/>
      <c r="BE11" s="101"/>
      <c r="BF11" s="98"/>
      <c r="BG11" s="99">
        <v>25</v>
      </c>
      <c r="BH11" s="100"/>
      <c r="BI11" s="101"/>
      <c r="BJ11" s="99">
        <v>164.44227000000001</v>
      </c>
      <c r="BK11" s="100">
        <v>165.47058000000001</v>
      </c>
      <c r="BL11" s="100">
        <v>165.59853000000001</v>
      </c>
      <c r="BM11" s="100"/>
      <c r="BN11" s="100"/>
      <c r="BO11" s="100"/>
      <c r="BP11" s="100"/>
      <c r="BQ11" s="100"/>
      <c r="BR11" s="100"/>
      <c r="BS11" s="100">
        <v>110.49702000000001</v>
      </c>
      <c r="BT11" s="100">
        <v>206.49456000000001</v>
      </c>
      <c r="BU11" s="100">
        <v>206.11548999999999</v>
      </c>
      <c r="BV11" s="100">
        <v>205.99002999999999</v>
      </c>
      <c r="BW11" s="101"/>
      <c r="BX11" s="99">
        <v>17.41583</v>
      </c>
      <c r="BY11" s="101">
        <v>44.053669999999997</v>
      </c>
      <c r="BZ11" s="98"/>
      <c r="CA11" s="99"/>
      <c r="CB11" s="100"/>
      <c r="CC11" s="100"/>
      <c r="CD11" s="100"/>
      <c r="CE11" s="100"/>
      <c r="CF11" s="100">
        <v>118.14735</v>
      </c>
      <c r="CG11" s="100">
        <v>52.418509999999998</v>
      </c>
      <c r="CH11" s="100"/>
      <c r="CI11" s="100"/>
      <c r="CJ11" s="100"/>
      <c r="CK11" s="100"/>
      <c r="CL11" s="101"/>
      <c r="CM11" s="99">
        <v>180.55348000000001</v>
      </c>
      <c r="CN11" s="100">
        <v>180.52450999999999</v>
      </c>
      <c r="CO11" s="100">
        <v>181.33356000000001</v>
      </c>
      <c r="CP11" s="101">
        <v>181.02912000000001</v>
      </c>
      <c r="CQ11" s="99"/>
      <c r="CR11" s="101"/>
      <c r="CS11" s="99"/>
      <c r="CT11" s="101"/>
      <c r="CU11" s="99"/>
      <c r="CV11" s="100"/>
      <c r="CW11" s="102"/>
      <c r="CX11" s="99"/>
      <c r="CY11" s="100">
        <v>6615.44</v>
      </c>
      <c r="CZ11" s="100"/>
      <c r="DA11" s="101"/>
      <c r="DB11" s="99"/>
      <c r="DC11" s="100"/>
      <c r="DD11" s="100"/>
      <c r="DE11" s="100"/>
      <c r="DF11" s="100"/>
      <c r="DG11" s="100"/>
      <c r="DH11" s="100"/>
      <c r="DI11" s="100"/>
      <c r="DJ11" s="100"/>
      <c r="DK11" s="100"/>
      <c r="DL11" s="100"/>
      <c r="DM11" s="101"/>
      <c r="DN11" s="103"/>
      <c r="DO11" s="104"/>
      <c r="DP11" s="104"/>
      <c r="DQ11" s="105" t="s">
        <v>1382</v>
      </c>
      <c r="DR11" s="99">
        <v>2723.51136</v>
      </c>
      <c r="DS11" s="100">
        <v>410.21965999999998</v>
      </c>
      <c r="DT11" s="100">
        <v>410.21965999999998</v>
      </c>
      <c r="DU11" s="101"/>
      <c r="DV11" s="98"/>
      <c r="DW11" s="99"/>
      <c r="DX11" s="100"/>
      <c r="DY11" s="100"/>
      <c r="DZ11" s="100"/>
      <c r="EA11" s="100"/>
      <c r="EB11" s="102">
        <v>6515.86</v>
      </c>
      <c r="EC11" s="1"/>
      <c r="ED11" s="98"/>
      <c r="EE11" s="98"/>
      <c r="EF11" s="98"/>
      <c r="EG11" s="98"/>
      <c r="EH11" s="98"/>
      <c r="EI11" s="98"/>
      <c r="EJ11" s="98"/>
      <c r="EK11" s="98"/>
      <c r="EL11" s="99"/>
      <c r="EM11" s="101"/>
      <c r="EN11" s="99"/>
      <c r="EO11" s="101"/>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9"/>
      <c r="FR11" s="101"/>
      <c r="FS11" s="99"/>
      <c r="FT11" s="100"/>
      <c r="FU11" s="100"/>
      <c r="FV11" s="100"/>
      <c r="FW11" s="100"/>
      <c r="FX11" s="101"/>
      <c r="FY11" s="99"/>
      <c r="FZ11" s="101"/>
      <c r="GA11" s="99"/>
      <c r="GB11" s="100"/>
      <c r="GC11" s="100"/>
      <c r="GD11" s="101"/>
      <c r="GE11" s="98"/>
      <c r="GF11" s="98"/>
      <c r="GG11" s="98"/>
      <c r="GH11" s="99"/>
      <c r="GI11" s="100"/>
      <c r="GJ11" s="100"/>
      <c r="GK11" s="100"/>
      <c r="GL11" s="101"/>
      <c r="GM11" s="99"/>
      <c r="GN11" s="100"/>
      <c r="GO11" s="100"/>
      <c r="GP11" s="101"/>
      <c r="GQ11" s="98"/>
      <c r="GR11" s="99"/>
      <c r="GS11" s="100"/>
      <c r="GT11" s="101"/>
      <c r="GU11" s="1"/>
      <c r="GV11" s="100"/>
      <c r="GW11" s="100"/>
      <c r="GX11" s="100"/>
      <c r="GY11" s="100"/>
      <c r="GZ11" s="100"/>
      <c r="HA11" s="100"/>
      <c r="HB11" s="100"/>
      <c r="HC11" s="100"/>
      <c r="HD11" s="1"/>
      <c r="HE11" s="98"/>
      <c r="HF11" s="98"/>
      <c r="HG11" s="98"/>
      <c r="HH11" s="98"/>
      <c r="HI11" s="98"/>
      <c r="HJ11" s="98"/>
      <c r="HK11" s="99"/>
      <c r="HL11" s="101"/>
      <c r="HM11" s="1"/>
      <c r="HN11" s="99">
        <v>2594.2735299999999</v>
      </c>
      <c r="HO11" s="100">
        <v>2556.9403400000001</v>
      </c>
      <c r="HP11" s="101">
        <v>619.02386000000001</v>
      </c>
    </row>
    <row r="12" spans="1:224" x14ac:dyDescent="0.3">
      <c r="A12" s="1"/>
      <c r="B12" s="97" t="s">
        <v>760</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1">
        <v>1.0612699999999999</v>
      </c>
      <c r="W12" s="98"/>
      <c r="X12" s="99"/>
      <c r="Y12" s="100"/>
      <c r="Z12" s="101">
        <v>23.060680000000001</v>
      </c>
      <c r="AA12" s="99"/>
      <c r="AB12" s="100"/>
      <c r="AC12" s="100"/>
      <c r="AD12" s="100"/>
      <c r="AE12" s="100">
        <v>11.413130000000001</v>
      </c>
      <c r="AF12" s="100">
        <v>23.889150000000001</v>
      </c>
      <c r="AG12" s="101">
        <v>10.22284</v>
      </c>
      <c r="AH12" s="98"/>
      <c r="AI12" s="98"/>
      <c r="AJ12" s="98">
        <v>175.92341999999999</v>
      </c>
      <c r="AK12" s="99"/>
      <c r="AL12" s="101">
        <v>7.8466800000000001</v>
      </c>
      <c r="AM12" s="99"/>
      <c r="AN12" s="101"/>
      <c r="AO12" s="98"/>
      <c r="AP12" s="99"/>
      <c r="AQ12" s="101"/>
      <c r="AR12" s="98"/>
      <c r="AS12" s="98"/>
      <c r="AT12" s="98"/>
      <c r="AU12" s="99"/>
      <c r="AV12" s="100"/>
      <c r="AW12" s="101"/>
      <c r="AX12" s="99"/>
      <c r="AY12" s="100"/>
      <c r="AZ12" s="100"/>
      <c r="BA12" s="100"/>
      <c r="BB12" s="100"/>
      <c r="BC12" s="101"/>
      <c r="BD12" s="99"/>
      <c r="BE12" s="101"/>
      <c r="BF12" s="98"/>
      <c r="BG12" s="99">
        <v>25</v>
      </c>
      <c r="BH12" s="100"/>
      <c r="BI12" s="101"/>
      <c r="BJ12" s="99">
        <v>164.44227000000001</v>
      </c>
      <c r="BK12" s="100">
        <v>165.47058000000001</v>
      </c>
      <c r="BL12" s="100">
        <v>165.59853000000001</v>
      </c>
      <c r="BM12" s="100"/>
      <c r="BN12" s="100"/>
      <c r="BO12" s="100"/>
      <c r="BP12" s="100"/>
      <c r="BQ12" s="100"/>
      <c r="BR12" s="100"/>
      <c r="BS12" s="100">
        <v>110.49702000000001</v>
      </c>
      <c r="BT12" s="100">
        <v>206.49456000000001</v>
      </c>
      <c r="BU12" s="100">
        <v>206.11548999999999</v>
      </c>
      <c r="BV12" s="100">
        <v>205.99002999999999</v>
      </c>
      <c r="BW12" s="101"/>
      <c r="BX12" s="99">
        <v>17.41583</v>
      </c>
      <c r="BY12" s="101">
        <v>44.053669999999997</v>
      </c>
      <c r="BZ12" s="98"/>
      <c r="CA12" s="99"/>
      <c r="CB12" s="100"/>
      <c r="CC12" s="100"/>
      <c r="CD12" s="100"/>
      <c r="CE12" s="100"/>
      <c r="CF12" s="100">
        <v>118.14735</v>
      </c>
      <c r="CG12" s="100">
        <v>52.418509999999998</v>
      </c>
      <c r="CH12" s="100"/>
      <c r="CI12" s="100"/>
      <c r="CJ12" s="100"/>
      <c r="CK12" s="100"/>
      <c r="CL12" s="101"/>
      <c r="CM12" s="99">
        <v>180.55348000000001</v>
      </c>
      <c r="CN12" s="100">
        <v>180.52450999999999</v>
      </c>
      <c r="CO12" s="100">
        <v>181.33356000000001</v>
      </c>
      <c r="CP12" s="101">
        <v>181.02912000000001</v>
      </c>
      <c r="CQ12" s="99"/>
      <c r="CR12" s="101"/>
      <c r="CS12" s="99"/>
      <c r="CT12" s="101"/>
      <c r="CU12" s="99"/>
      <c r="CV12" s="100"/>
      <c r="CW12" s="102"/>
      <c r="CX12" s="99"/>
      <c r="CY12" s="100">
        <v>6612.92</v>
      </c>
      <c r="CZ12" s="100"/>
      <c r="DA12" s="101"/>
      <c r="DB12" s="99"/>
      <c r="DC12" s="100"/>
      <c r="DD12" s="100"/>
      <c r="DE12" s="100"/>
      <c r="DF12" s="100"/>
      <c r="DG12" s="100"/>
      <c r="DH12" s="100"/>
      <c r="DI12" s="100"/>
      <c r="DJ12" s="100"/>
      <c r="DK12" s="100"/>
      <c r="DL12" s="100"/>
      <c r="DM12" s="101"/>
      <c r="DN12" s="103"/>
      <c r="DO12" s="104"/>
      <c r="DP12" s="104"/>
      <c r="DQ12" s="105" t="s">
        <v>1382</v>
      </c>
      <c r="DR12" s="99">
        <v>2723.51136</v>
      </c>
      <c r="DS12" s="100">
        <v>410.21965999999998</v>
      </c>
      <c r="DT12" s="100">
        <v>410.21965999999998</v>
      </c>
      <c r="DU12" s="101"/>
      <c r="DV12" s="98"/>
      <c r="DW12" s="99"/>
      <c r="DX12" s="100"/>
      <c r="DY12" s="100"/>
      <c r="DZ12" s="100"/>
      <c r="EA12" s="100"/>
      <c r="EB12" s="102">
        <v>6513.26</v>
      </c>
      <c r="EC12" s="1"/>
      <c r="ED12" s="98"/>
      <c r="EE12" s="98"/>
      <c r="EF12" s="98"/>
      <c r="EG12" s="98"/>
      <c r="EH12" s="98"/>
      <c r="EI12" s="98"/>
      <c r="EJ12" s="98"/>
      <c r="EK12" s="98"/>
      <c r="EL12" s="99"/>
      <c r="EM12" s="101"/>
      <c r="EN12" s="99"/>
      <c r="EO12" s="101"/>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9"/>
      <c r="FR12" s="101"/>
      <c r="FS12" s="99"/>
      <c r="FT12" s="100"/>
      <c r="FU12" s="100"/>
      <c r="FV12" s="100"/>
      <c r="FW12" s="100"/>
      <c r="FX12" s="101"/>
      <c r="FY12" s="99"/>
      <c r="FZ12" s="101"/>
      <c r="GA12" s="99"/>
      <c r="GB12" s="100"/>
      <c r="GC12" s="100"/>
      <c r="GD12" s="101"/>
      <c r="GE12" s="98"/>
      <c r="GF12" s="98"/>
      <c r="GG12" s="98"/>
      <c r="GH12" s="99"/>
      <c r="GI12" s="100"/>
      <c r="GJ12" s="100"/>
      <c r="GK12" s="100"/>
      <c r="GL12" s="101"/>
      <c r="GM12" s="99"/>
      <c r="GN12" s="100"/>
      <c r="GO12" s="100"/>
      <c r="GP12" s="101"/>
      <c r="GQ12" s="98"/>
      <c r="GR12" s="99"/>
      <c r="GS12" s="100"/>
      <c r="GT12" s="101"/>
      <c r="GU12" s="1"/>
      <c r="GV12" s="100"/>
      <c r="GW12" s="100"/>
      <c r="GX12" s="100"/>
      <c r="GY12" s="100"/>
      <c r="GZ12" s="100"/>
      <c r="HA12" s="100"/>
      <c r="HB12" s="100"/>
      <c r="HC12" s="100"/>
      <c r="HD12" s="1"/>
      <c r="HE12" s="98"/>
      <c r="HF12" s="98"/>
      <c r="HG12" s="98"/>
      <c r="HH12" s="98"/>
      <c r="HI12" s="98"/>
      <c r="HJ12" s="98"/>
      <c r="HK12" s="99"/>
      <c r="HL12" s="101"/>
      <c r="HM12" s="1"/>
      <c r="HN12" s="99">
        <v>2594.2735299999999</v>
      </c>
      <c r="HO12" s="100">
        <v>2556.9403400000001</v>
      </c>
      <c r="HP12" s="101">
        <v>619.02386000000001</v>
      </c>
    </row>
    <row r="13" spans="1:224" x14ac:dyDescent="0.3">
      <c r="A13" s="1"/>
      <c r="B13" s="97" t="s">
        <v>761</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1">
        <v>1.0612699999999999</v>
      </c>
      <c r="W13" s="98"/>
      <c r="X13" s="99"/>
      <c r="Y13" s="100"/>
      <c r="Z13" s="101">
        <v>23.060680000000001</v>
      </c>
      <c r="AA13" s="99"/>
      <c r="AB13" s="100"/>
      <c r="AC13" s="100"/>
      <c r="AD13" s="100"/>
      <c r="AE13" s="100">
        <v>11.413130000000001</v>
      </c>
      <c r="AF13" s="100">
        <v>23.889150000000001</v>
      </c>
      <c r="AG13" s="101">
        <v>10.22284</v>
      </c>
      <c r="AH13" s="98"/>
      <c r="AI13" s="98"/>
      <c r="AJ13" s="98">
        <v>175.92341999999999</v>
      </c>
      <c r="AK13" s="99"/>
      <c r="AL13" s="101">
        <v>7.8466800000000001</v>
      </c>
      <c r="AM13" s="99"/>
      <c r="AN13" s="101"/>
      <c r="AO13" s="98"/>
      <c r="AP13" s="99"/>
      <c r="AQ13" s="101"/>
      <c r="AR13" s="98"/>
      <c r="AS13" s="98"/>
      <c r="AT13" s="98"/>
      <c r="AU13" s="99"/>
      <c r="AV13" s="100"/>
      <c r="AW13" s="101"/>
      <c r="AX13" s="99"/>
      <c r="AY13" s="100"/>
      <c r="AZ13" s="100"/>
      <c r="BA13" s="100"/>
      <c r="BB13" s="100"/>
      <c r="BC13" s="101"/>
      <c r="BD13" s="99"/>
      <c r="BE13" s="101"/>
      <c r="BF13" s="98"/>
      <c r="BG13" s="99">
        <v>25</v>
      </c>
      <c r="BH13" s="100"/>
      <c r="BI13" s="101"/>
      <c r="BJ13" s="99">
        <v>164.44227000000001</v>
      </c>
      <c r="BK13" s="100">
        <v>165.47058000000001</v>
      </c>
      <c r="BL13" s="100">
        <v>165.59853000000001</v>
      </c>
      <c r="BM13" s="100"/>
      <c r="BN13" s="100"/>
      <c r="BO13" s="100"/>
      <c r="BP13" s="100"/>
      <c r="BQ13" s="100"/>
      <c r="BR13" s="100"/>
      <c r="BS13" s="100">
        <v>110.49702000000001</v>
      </c>
      <c r="BT13" s="100">
        <v>206.49456000000001</v>
      </c>
      <c r="BU13" s="100">
        <v>206.11548999999999</v>
      </c>
      <c r="BV13" s="100">
        <v>205.99002999999999</v>
      </c>
      <c r="BW13" s="101"/>
      <c r="BX13" s="99">
        <v>17.41583</v>
      </c>
      <c r="BY13" s="101">
        <v>44.053669999999997</v>
      </c>
      <c r="BZ13" s="98"/>
      <c r="CA13" s="99"/>
      <c r="CB13" s="100"/>
      <c r="CC13" s="100"/>
      <c r="CD13" s="100"/>
      <c r="CE13" s="100"/>
      <c r="CF13" s="100">
        <v>118.14735</v>
      </c>
      <c r="CG13" s="100">
        <v>52.418509999999998</v>
      </c>
      <c r="CH13" s="100"/>
      <c r="CI13" s="100"/>
      <c r="CJ13" s="100"/>
      <c r="CK13" s="100"/>
      <c r="CL13" s="101"/>
      <c r="CM13" s="99">
        <v>180.55348000000001</v>
      </c>
      <c r="CN13" s="100">
        <v>180.52450999999999</v>
      </c>
      <c r="CO13" s="100">
        <v>181.33356000000001</v>
      </c>
      <c r="CP13" s="101">
        <v>181.02912000000001</v>
      </c>
      <c r="CQ13" s="99"/>
      <c r="CR13" s="101"/>
      <c r="CS13" s="99"/>
      <c r="CT13" s="101"/>
      <c r="CU13" s="99"/>
      <c r="CV13" s="100"/>
      <c r="CW13" s="102"/>
      <c r="CX13" s="99"/>
      <c r="CY13" s="100">
        <v>6574.99</v>
      </c>
      <c r="CZ13" s="100"/>
      <c r="DA13" s="101"/>
      <c r="DB13" s="99"/>
      <c r="DC13" s="100"/>
      <c r="DD13" s="100"/>
      <c r="DE13" s="100"/>
      <c r="DF13" s="100"/>
      <c r="DG13" s="100"/>
      <c r="DH13" s="100"/>
      <c r="DI13" s="100"/>
      <c r="DJ13" s="100"/>
      <c r="DK13" s="100"/>
      <c r="DL13" s="100"/>
      <c r="DM13" s="101"/>
      <c r="DN13" s="103"/>
      <c r="DO13" s="104"/>
      <c r="DP13" s="104"/>
      <c r="DQ13" s="105" t="s">
        <v>1382</v>
      </c>
      <c r="DR13" s="99">
        <v>2723.51136</v>
      </c>
      <c r="DS13" s="100">
        <v>410.21965999999998</v>
      </c>
      <c r="DT13" s="100">
        <v>410.21965999999998</v>
      </c>
      <c r="DU13" s="101"/>
      <c r="DV13" s="98"/>
      <c r="DW13" s="99"/>
      <c r="DX13" s="100"/>
      <c r="DY13" s="100"/>
      <c r="DZ13" s="100"/>
      <c r="EA13" s="100"/>
      <c r="EB13" s="102">
        <v>6475.12</v>
      </c>
      <c r="EC13" s="1"/>
      <c r="ED13" s="98"/>
      <c r="EE13" s="98"/>
      <c r="EF13" s="98"/>
      <c r="EG13" s="98"/>
      <c r="EH13" s="98"/>
      <c r="EI13" s="98"/>
      <c r="EJ13" s="98"/>
      <c r="EK13" s="98"/>
      <c r="EL13" s="99"/>
      <c r="EM13" s="101"/>
      <c r="EN13" s="99"/>
      <c r="EO13" s="101"/>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9"/>
      <c r="FR13" s="101"/>
      <c r="FS13" s="99"/>
      <c r="FT13" s="100"/>
      <c r="FU13" s="100"/>
      <c r="FV13" s="100"/>
      <c r="FW13" s="100"/>
      <c r="FX13" s="101"/>
      <c r="FY13" s="99"/>
      <c r="FZ13" s="101"/>
      <c r="GA13" s="99"/>
      <c r="GB13" s="100"/>
      <c r="GC13" s="100"/>
      <c r="GD13" s="101"/>
      <c r="GE13" s="98"/>
      <c r="GF13" s="98"/>
      <c r="GG13" s="98"/>
      <c r="GH13" s="99"/>
      <c r="GI13" s="100"/>
      <c r="GJ13" s="100"/>
      <c r="GK13" s="100"/>
      <c r="GL13" s="101"/>
      <c r="GM13" s="99"/>
      <c r="GN13" s="100"/>
      <c r="GO13" s="100"/>
      <c r="GP13" s="101"/>
      <c r="GQ13" s="98"/>
      <c r="GR13" s="99"/>
      <c r="GS13" s="100"/>
      <c r="GT13" s="101"/>
      <c r="GU13" s="1"/>
      <c r="GV13" s="100"/>
      <c r="GW13" s="100"/>
      <c r="GX13" s="100"/>
      <c r="GY13" s="100"/>
      <c r="GZ13" s="100"/>
      <c r="HA13" s="100"/>
      <c r="HB13" s="100"/>
      <c r="HC13" s="100"/>
      <c r="HD13" s="1"/>
      <c r="HE13" s="98"/>
      <c r="HF13" s="98"/>
      <c r="HG13" s="98"/>
      <c r="HH13" s="98"/>
      <c r="HI13" s="98"/>
      <c r="HJ13" s="98"/>
      <c r="HK13" s="99"/>
      <c r="HL13" s="101"/>
      <c r="HM13" s="1"/>
      <c r="HN13" s="99">
        <v>2594.2735299999999</v>
      </c>
      <c r="HO13" s="100">
        <v>2556.9403400000001</v>
      </c>
      <c r="HP13" s="101">
        <v>619.02386000000001</v>
      </c>
    </row>
    <row r="14" spans="1:224" x14ac:dyDescent="0.3">
      <c r="A14" s="1"/>
      <c r="B14" s="97" t="s">
        <v>762</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1">
        <v>1.0612699999999999</v>
      </c>
      <c r="W14" s="98"/>
      <c r="X14" s="99"/>
      <c r="Y14" s="100"/>
      <c r="Z14" s="101">
        <v>23.060680000000001</v>
      </c>
      <c r="AA14" s="99"/>
      <c r="AB14" s="100"/>
      <c r="AC14" s="100"/>
      <c r="AD14" s="100"/>
      <c r="AE14" s="100">
        <v>11.413130000000001</v>
      </c>
      <c r="AF14" s="100">
        <v>23.889150000000001</v>
      </c>
      <c r="AG14" s="101">
        <v>10.22284</v>
      </c>
      <c r="AH14" s="98"/>
      <c r="AI14" s="98"/>
      <c r="AJ14" s="98">
        <v>175.92341999999999</v>
      </c>
      <c r="AK14" s="99"/>
      <c r="AL14" s="101">
        <v>7.8466800000000001</v>
      </c>
      <c r="AM14" s="99"/>
      <c r="AN14" s="101"/>
      <c r="AO14" s="98"/>
      <c r="AP14" s="99"/>
      <c r="AQ14" s="101"/>
      <c r="AR14" s="98"/>
      <c r="AS14" s="98"/>
      <c r="AT14" s="98"/>
      <c r="AU14" s="99"/>
      <c r="AV14" s="100"/>
      <c r="AW14" s="101"/>
      <c r="AX14" s="99"/>
      <c r="AY14" s="100"/>
      <c r="AZ14" s="100"/>
      <c r="BA14" s="100"/>
      <c r="BB14" s="100"/>
      <c r="BC14" s="101"/>
      <c r="BD14" s="99"/>
      <c r="BE14" s="101"/>
      <c r="BF14" s="98"/>
      <c r="BG14" s="99">
        <v>25</v>
      </c>
      <c r="BH14" s="100"/>
      <c r="BI14" s="101"/>
      <c r="BJ14" s="99">
        <v>164.44227000000001</v>
      </c>
      <c r="BK14" s="100">
        <v>165.47058000000001</v>
      </c>
      <c r="BL14" s="100">
        <v>165.59853000000001</v>
      </c>
      <c r="BM14" s="100"/>
      <c r="BN14" s="100"/>
      <c r="BO14" s="100"/>
      <c r="BP14" s="100"/>
      <c r="BQ14" s="100"/>
      <c r="BR14" s="100"/>
      <c r="BS14" s="100">
        <v>110.49702000000001</v>
      </c>
      <c r="BT14" s="100">
        <v>206.49456000000001</v>
      </c>
      <c r="BU14" s="100">
        <v>206.11548999999999</v>
      </c>
      <c r="BV14" s="100">
        <v>205.99002999999999</v>
      </c>
      <c r="BW14" s="101"/>
      <c r="BX14" s="99">
        <v>17.41583</v>
      </c>
      <c r="BY14" s="101">
        <v>44.053669999999997</v>
      </c>
      <c r="BZ14" s="98"/>
      <c r="CA14" s="99"/>
      <c r="CB14" s="100"/>
      <c r="CC14" s="100"/>
      <c r="CD14" s="100"/>
      <c r="CE14" s="100"/>
      <c r="CF14" s="100">
        <v>118.14735</v>
      </c>
      <c r="CG14" s="100">
        <v>52.418509999999998</v>
      </c>
      <c r="CH14" s="100"/>
      <c r="CI14" s="100"/>
      <c r="CJ14" s="100"/>
      <c r="CK14" s="100"/>
      <c r="CL14" s="101"/>
      <c r="CM14" s="99">
        <v>180.55348000000001</v>
      </c>
      <c r="CN14" s="100">
        <v>180.52450999999999</v>
      </c>
      <c r="CO14" s="100">
        <v>181.33356000000001</v>
      </c>
      <c r="CP14" s="101">
        <v>181.02912000000001</v>
      </c>
      <c r="CQ14" s="99"/>
      <c r="CR14" s="101"/>
      <c r="CS14" s="99"/>
      <c r="CT14" s="101"/>
      <c r="CU14" s="99"/>
      <c r="CV14" s="100"/>
      <c r="CW14" s="102"/>
      <c r="CX14" s="99"/>
      <c r="CY14" s="100">
        <v>6536.36</v>
      </c>
      <c r="CZ14" s="100"/>
      <c r="DA14" s="101"/>
      <c r="DB14" s="99"/>
      <c r="DC14" s="100"/>
      <c r="DD14" s="100"/>
      <c r="DE14" s="100"/>
      <c r="DF14" s="100"/>
      <c r="DG14" s="100"/>
      <c r="DH14" s="100"/>
      <c r="DI14" s="100"/>
      <c r="DJ14" s="100"/>
      <c r="DK14" s="100"/>
      <c r="DL14" s="100"/>
      <c r="DM14" s="101"/>
      <c r="DN14" s="103"/>
      <c r="DO14" s="104"/>
      <c r="DP14" s="104"/>
      <c r="DQ14" s="105" t="s">
        <v>1382</v>
      </c>
      <c r="DR14" s="99">
        <v>2723.51136</v>
      </c>
      <c r="DS14" s="100">
        <v>410.21965999999998</v>
      </c>
      <c r="DT14" s="100">
        <v>410.21965999999998</v>
      </c>
      <c r="DU14" s="101"/>
      <c r="DV14" s="98"/>
      <c r="DW14" s="99"/>
      <c r="DX14" s="100"/>
      <c r="DY14" s="100"/>
      <c r="DZ14" s="100"/>
      <c r="EA14" s="100"/>
      <c r="EB14" s="102">
        <v>6436.72</v>
      </c>
      <c r="EC14" s="1"/>
      <c r="ED14" s="98"/>
      <c r="EE14" s="98"/>
      <c r="EF14" s="98"/>
      <c r="EG14" s="98"/>
      <c r="EH14" s="98"/>
      <c r="EI14" s="98"/>
      <c r="EJ14" s="98"/>
      <c r="EK14" s="98"/>
      <c r="EL14" s="99"/>
      <c r="EM14" s="101"/>
      <c r="EN14" s="99"/>
      <c r="EO14" s="101"/>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9"/>
      <c r="FR14" s="101"/>
      <c r="FS14" s="99"/>
      <c r="FT14" s="100"/>
      <c r="FU14" s="100"/>
      <c r="FV14" s="100"/>
      <c r="FW14" s="100"/>
      <c r="FX14" s="101"/>
      <c r="FY14" s="99"/>
      <c r="FZ14" s="101"/>
      <c r="GA14" s="99"/>
      <c r="GB14" s="100"/>
      <c r="GC14" s="100"/>
      <c r="GD14" s="101"/>
      <c r="GE14" s="98"/>
      <c r="GF14" s="98"/>
      <c r="GG14" s="98"/>
      <c r="GH14" s="99"/>
      <c r="GI14" s="100"/>
      <c r="GJ14" s="100"/>
      <c r="GK14" s="100"/>
      <c r="GL14" s="101"/>
      <c r="GM14" s="99"/>
      <c r="GN14" s="100"/>
      <c r="GO14" s="100"/>
      <c r="GP14" s="101"/>
      <c r="GQ14" s="98"/>
      <c r="GR14" s="99"/>
      <c r="GS14" s="100"/>
      <c r="GT14" s="101"/>
      <c r="GU14" s="1"/>
      <c r="GV14" s="100"/>
      <c r="GW14" s="100"/>
      <c r="GX14" s="100"/>
      <c r="GY14" s="100"/>
      <c r="GZ14" s="100"/>
      <c r="HA14" s="100"/>
      <c r="HB14" s="100"/>
      <c r="HC14" s="100"/>
      <c r="HD14" s="1"/>
      <c r="HE14" s="98"/>
      <c r="HF14" s="98"/>
      <c r="HG14" s="98"/>
      <c r="HH14" s="98"/>
      <c r="HI14" s="98"/>
      <c r="HJ14" s="98"/>
      <c r="HK14" s="99"/>
      <c r="HL14" s="101"/>
      <c r="HM14" s="1"/>
      <c r="HN14" s="99">
        <v>2594.2735299999999</v>
      </c>
      <c r="HO14" s="100">
        <v>2556.9403400000001</v>
      </c>
      <c r="HP14" s="101">
        <v>619.02386000000001</v>
      </c>
    </row>
    <row r="15" spans="1:224" x14ac:dyDescent="0.3">
      <c r="A15" s="1"/>
      <c r="B15" s="97" t="s">
        <v>763</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1">
        <v>1.0612699999999999</v>
      </c>
      <c r="W15" s="98"/>
      <c r="X15" s="99"/>
      <c r="Y15" s="100"/>
      <c r="Z15" s="101">
        <v>23.060680000000001</v>
      </c>
      <c r="AA15" s="99"/>
      <c r="AB15" s="100"/>
      <c r="AC15" s="100"/>
      <c r="AD15" s="100"/>
      <c r="AE15" s="100">
        <v>11.413130000000001</v>
      </c>
      <c r="AF15" s="100">
        <v>23.889150000000001</v>
      </c>
      <c r="AG15" s="101">
        <v>10.22284</v>
      </c>
      <c r="AH15" s="98"/>
      <c r="AI15" s="98"/>
      <c r="AJ15" s="98">
        <v>175.92341999999999</v>
      </c>
      <c r="AK15" s="99"/>
      <c r="AL15" s="101">
        <v>7.8466800000000001</v>
      </c>
      <c r="AM15" s="99"/>
      <c r="AN15" s="101"/>
      <c r="AO15" s="98"/>
      <c r="AP15" s="99"/>
      <c r="AQ15" s="101"/>
      <c r="AR15" s="98"/>
      <c r="AS15" s="98"/>
      <c r="AT15" s="98"/>
      <c r="AU15" s="99"/>
      <c r="AV15" s="100"/>
      <c r="AW15" s="101"/>
      <c r="AX15" s="99"/>
      <c r="AY15" s="100"/>
      <c r="AZ15" s="100"/>
      <c r="BA15" s="100"/>
      <c r="BB15" s="100"/>
      <c r="BC15" s="101"/>
      <c r="BD15" s="99"/>
      <c r="BE15" s="101"/>
      <c r="BF15" s="98"/>
      <c r="BG15" s="99">
        <v>25</v>
      </c>
      <c r="BH15" s="100"/>
      <c r="BI15" s="101"/>
      <c r="BJ15" s="99">
        <v>164.44227000000001</v>
      </c>
      <c r="BK15" s="100">
        <v>165.47058000000001</v>
      </c>
      <c r="BL15" s="100">
        <v>165.59853000000001</v>
      </c>
      <c r="BM15" s="100"/>
      <c r="BN15" s="100"/>
      <c r="BO15" s="100"/>
      <c r="BP15" s="100"/>
      <c r="BQ15" s="100"/>
      <c r="BR15" s="100"/>
      <c r="BS15" s="100">
        <v>110.49702000000001</v>
      </c>
      <c r="BT15" s="100">
        <v>206.49456000000001</v>
      </c>
      <c r="BU15" s="100">
        <v>206.11548999999999</v>
      </c>
      <c r="BV15" s="100">
        <v>205.99002999999999</v>
      </c>
      <c r="BW15" s="101"/>
      <c r="BX15" s="99">
        <v>17.41583</v>
      </c>
      <c r="BY15" s="101">
        <v>44.053669999999997</v>
      </c>
      <c r="BZ15" s="98"/>
      <c r="CA15" s="99"/>
      <c r="CB15" s="100"/>
      <c r="CC15" s="100"/>
      <c r="CD15" s="100"/>
      <c r="CE15" s="100"/>
      <c r="CF15" s="100">
        <v>118.14735</v>
      </c>
      <c r="CG15" s="100">
        <v>52.418509999999998</v>
      </c>
      <c r="CH15" s="100"/>
      <c r="CI15" s="100"/>
      <c r="CJ15" s="100"/>
      <c r="CK15" s="100"/>
      <c r="CL15" s="101"/>
      <c r="CM15" s="99">
        <v>180.55348000000001</v>
      </c>
      <c r="CN15" s="100">
        <v>180.52450999999999</v>
      </c>
      <c r="CO15" s="100">
        <v>181.33356000000001</v>
      </c>
      <c r="CP15" s="101">
        <v>181.02912000000001</v>
      </c>
      <c r="CQ15" s="99"/>
      <c r="CR15" s="101"/>
      <c r="CS15" s="99"/>
      <c r="CT15" s="101"/>
      <c r="CU15" s="99"/>
      <c r="CV15" s="100"/>
      <c r="CW15" s="102"/>
      <c r="CX15" s="99"/>
      <c r="CY15" s="100">
        <v>6608.54</v>
      </c>
      <c r="CZ15" s="100"/>
      <c r="DA15" s="101"/>
      <c r="DB15" s="99"/>
      <c r="DC15" s="100"/>
      <c r="DD15" s="100"/>
      <c r="DE15" s="100"/>
      <c r="DF15" s="100"/>
      <c r="DG15" s="100"/>
      <c r="DH15" s="100"/>
      <c r="DI15" s="100"/>
      <c r="DJ15" s="100"/>
      <c r="DK15" s="100"/>
      <c r="DL15" s="100"/>
      <c r="DM15" s="101"/>
      <c r="DN15" s="103"/>
      <c r="DO15" s="104"/>
      <c r="DP15" s="104"/>
      <c r="DQ15" s="105" t="s">
        <v>1382</v>
      </c>
      <c r="DR15" s="99">
        <v>2723.51136</v>
      </c>
      <c r="DS15" s="100">
        <v>410.21965999999998</v>
      </c>
      <c r="DT15" s="100">
        <v>410.21965999999998</v>
      </c>
      <c r="DU15" s="101"/>
      <c r="DV15" s="98"/>
      <c r="DW15" s="99"/>
      <c r="DX15" s="100"/>
      <c r="DY15" s="100"/>
      <c r="DZ15" s="100"/>
      <c r="EA15" s="100"/>
      <c r="EB15" s="102">
        <v>6508.96</v>
      </c>
      <c r="EC15" s="1"/>
      <c r="ED15" s="98"/>
      <c r="EE15" s="98"/>
      <c r="EF15" s="98"/>
      <c r="EG15" s="98"/>
      <c r="EH15" s="98"/>
      <c r="EI15" s="98"/>
      <c r="EJ15" s="98"/>
      <c r="EK15" s="98"/>
      <c r="EL15" s="99"/>
      <c r="EM15" s="101"/>
      <c r="EN15" s="99"/>
      <c r="EO15" s="101"/>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9"/>
      <c r="FR15" s="101"/>
      <c r="FS15" s="99"/>
      <c r="FT15" s="100"/>
      <c r="FU15" s="100"/>
      <c r="FV15" s="100"/>
      <c r="FW15" s="100"/>
      <c r="FX15" s="101"/>
      <c r="FY15" s="99"/>
      <c r="FZ15" s="101"/>
      <c r="GA15" s="99"/>
      <c r="GB15" s="100"/>
      <c r="GC15" s="100"/>
      <c r="GD15" s="101"/>
      <c r="GE15" s="98"/>
      <c r="GF15" s="98"/>
      <c r="GG15" s="98"/>
      <c r="GH15" s="99"/>
      <c r="GI15" s="100"/>
      <c r="GJ15" s="100"/>
      <c r="GK15" s="100"/>
      <c r="GL15" s="101"/>
      <c r="GM15" s="99"/>
      <c r="GN15" s="100"/>
      <c r="GO15" s="100"/>
      <c r="GP15" s="101"/>
      <c r="GQ15" s="98"/>
      <c r="GR15" s="99"/>
      <c r="GS15" s="100"/>
      <c r="GT15" s="101"/>
      <c r="GU15" s="1"/>
      <c r="GV15" s="100"/>
      <c r="GW15" s="100"/>
      <c r="GX15" s="100"/>
      <c r="GY15" s="100"/>
      <c r="GZ15" s="100"/>
      <c r="HA15" s="100"/>
      <c r="HB15" s="100"/>
      <c r="HC15" s="100"/>
      <c r="HD15" s="1"/>
      <c r="HE15" s="98"/>
      <c r="HF15" s="98"/>
      <c r="HG15" s="98"/>
      <c r="HH15" s="98"/>
      <c r="HI15" s="98"/>
      <c r="HJ15" s="98"/>
      <c r="HK15" s="99"/>
      <c r="HL15" s="101"/>
      <c r="HM15" s="1"/>
      <c r="HN15" s="99">
        <v>2594.2735299999999</v>
      </c>
      <c r="HO15" s="100">
        <v>2556.9403400000001</v>
      </c>
      <c r="HP15" s="101">
        <v>619.02386000000001</v>
      </c>
    </row>
    <row r="16" spans="1:224" x14ac:dyDescent="0.3">
      <c r="A16" s="1"/>
      <c r="B16" s="97" t="s">
        <v>764</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1">
        <v>1.0612699999999999</v>
      </c>
      <c r="W16" s="98"/>
      <c r="X16" s="99"/>
      <c r="Y16" s="100"/>
      <c r="Z16" s="101">
        <v>23.060680000000001</v>
      </c>
      <c r="AA16" s="99"/>
      <c r="AB16" s="100"/>
      <c r="AC16" s="100"/>
      <c r="AD16" s="100"/>
      <c r="AE16" s="100">
        <v>11.413130000000001</v>
      </c>
      <c r="AF16" s="100">
        <v>23.889150000000001</v>
      </c>
      <c r="AG16" s="101">
        <v>10.22284</v>
      </c>
      <c r="AH16" s="98"/>
      <c r="AI16" s="98"/>
      <c r="AJ16" s="98">
        <v>175.92341999999999</v>
      </c>
      <c r="AK16" s="99"/>
      <c r="AL16" s="101">
        <v>7.8466800000000001</v>
      </c>
      <c r="AM16" s="99"/>
      <c r="AN16" s="101"/>
      <c r="AO16" s="98"/>
      <c r="AP16" s="99"/>
      <c r="AQ16" s="101"/>
      <c r="AR16" s="98"/>
      <c r="AS16" s="98"/>
      <c r="AT16" s="98"/>
      <c r="AU16" s="99"/>
      <c r="AV16" s="100"/>
      <c r="AW16" s="101"/>
      <c r="AX16" s="99"/>
      <c r="AY16" s="100"/>
      <c r="AZ16" s="100"/>
      <c r="BA16" s="100"/>
      <c r="BB16" s="100"/>
      <c r="BC16" s="101"/>
      <c r="BD16" s="99"/>
      <c r="BE16" s="101"/>
      <c r="BF16" s="98"/>
      <c r="BG16" s="99">
        <v>25</v>
      </c>
      <c r="BH16" s="100"/>
      <c r="BI16" s="101"/>
      <c r="BJ16" s="99">
        <v>164.44227000000001</v>
      </c>
      <c r="BK16" s="100">
        <v>165.47058000000001</v>
      </c>
      <c r="BL16" s="100">
        <v>165.59853000000001</v>
      </c>
      <c r="BM16" s="100"/>
      <c r="BN16" s="100"/>
      <c r="BO16" s="100"/>
      <c r="BP16" s="100"/>
      <c r="BQ16" s="100"/>
      <c r="BR16" s="100"/>
      <c r="BS16" s="100">
        <v>110.49702000000001</v>
      </c>
      <c r="BT16" s="100">
        <v>206.49456000000001</v>
      </c>
      <c r="BU16" s="100">
        <v>206.11548999999999</v>
      </c>
      <c r="BV16" s="100">
        <v>205.99002999999999</v>
      </c>
      <c r="BW16" s="101"/>
      <c r="BX16" s="99">
        <v>17.41583</v>
      </c>
      <c r="BY16" s="101">
        <v>44.053669999999997</v>
      </c>
      <c r="BZ16" s="98"/>
      <c r="CA16" s="99"/>
      <c r="CB16" s="100"/>
      <c r="CC16" s="100"/>
      <c r="CD16" s="100"/>
      <c r="CE16" s="100"/>
      <c r="CF16" s="100">
        <v>118.14735</v>
      </c>
      <c r="CG16" s="100">
        <v>52.418509999999998</v>
      </c>
      <c r="CH16" s="100"/>
      <c r="CI16" s="100"/>
      <c r="CJ16" s="100"/>
      <c r="CK16" s="100"/>
      <c r="CL16" s="101">
        <v>191.19621000000001</v>
      </c>
      <c r="CM16" s="99">
        <v>180.55348000000001</v>
      </c>
      <c r="CN16" s="100">
        <v>180.52450999999999</v>
      </c>
      <c r="CO16" s="100">
        <v>181.33356000000001</v>
      </c>
      <c r="CP16" s="101">
        <v>181.02912000000001</v>
      </c>
      <c r="CQ16" s="99"/>
      <c r="CR16" s="101"/>
      <c r="CS16" s="99"/>
      <c r="CT16" s="101"/>
      <c r="CU16" s="99"/>
      <c r="CV16" s="100"/>
      <c r="CW16" s="102"/>
      <c r="CX16" s="99"/>
      <c r="CY16" s="100">
        <v>6642.92</v>
      </c>
      <c r="CZ16" s="100"/>
      <c r="DA16" s="101"/>
      <c r="DB16" s="99"/>
      <c r="DC16" s="100"/>
      <c r="DD16" s="100"/>
      <c r="DE16" s="100"/>
      <c r="DF16" s="100"/>
      <c r="DG16" s="100"/>
      <c r="DH16" s="100"/>
      <c r="DI16" s="100"/>
      <c r="DJ16" s="100"/>
      <c r="DK16" s="100"/>
      <c r="DL16" s="100"/>
      <c r="DM16" s="101"/>
      <c r="DN16" s="103"/>
      <c r="DO16" s="104"/>
      <c r="DP16" s="104"/>
      <c r="DQ16" s="105" t="s">
        <v>1382</v>
      </c>
      <c r="DR16" s="99">
        <v>2914.70757</v>
      </c>
      <c r="DS16" s="100">
        <v>601.41587000000004</v>
      </c>
      <c r="DT16" s="100">
        <v>601.41587000000004</v>
      </c>
      <c r="DU16" s="101"/>
      <c r="DV16" s="98"/>
      <c r="DW16" s="99"/>
      <c r="DX16" s="100"/>
      <c r="DY16" s="100"/>
      <c r="DZ16" s="100"/>
      <c r="EA16" s="100"/>
      <c r="EB16" s="102">
        <v>6543.02</v>
      </c>
      <c r="EC16" s="1"/>
      <c r="ED16" s="98"/>
      <c r="EE16" s="98"/>
      <c r="EF16" s="98"/>
      <c r="EG16" s="98"/>
      <c r="EH16" s="98"/>
      <c r="EI16" s="98"/>
      <c r="EJ16" s="98"/>
      <c r="EK16" s="98"/>
      <c r="EL16" s="99"/>
      <c r="EM16" s="101"/>
      <c r="EN16" s="99"/>
      <c r="EO16" s="101"/>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9"/>
      <c r="FR16" s="101"/>
      <c r="FS16" s="99"/>
      <c r="FT16" s="100"/>
      <c r="FU16" s="100"/>
      <c r="FV16" s="100"/>
      <c r="FW16" s="100"/>
      <c r="FX16" s="101"/>
      <c r="FY16" s="99"/>
      <c r="FZ16" s="101"/>
      <c r="GA16" s="99"/>
      <c r="GB16" s="100"/>
      <c r="GC16" s="100"/>
      <c r="GD16" s="101"/>
      <c r="GE16" s="98"/>
      <c r="GF16" s="98"/>
      <c r="GG16" s="98"/>
      <c r="GH16" s="99"/>
      <c r="GI16" s="100"/>
      <c r="GJ16" s="100"/>
      <c r="GK16" s="100"/>
      <c r="GL16" s="101"/>
      <c r="GM16" s="99"/>
      <c r="GN16" s="100"/>
      <c r="GO16" s="100"/>
      <c r="GP16" s="101"/>
      <c r="GQ16" s="98"/>
      <c r="GR16" s="99"/>
      <c r="GS16" s="100"/>
      <c r="GT16" s="101"/>
      <c r="GU16" s="1"/>
      <c r="GV16" s="100"/>
      <c r="GW16" s="100"/>
      <c r="GX16" s="100"/>
      <c r="GY16" s="100"/>
      <c r="GZ16" s="100"/>
      <c r="HA16" s="100"/>
      <c r="HB16" s="100"/>
      <c r="HC16" s="100"/>
      <c r="HD16" s="1"/>
      <c r="HE16" s="98"/>
      <c r="HF16" s="98"/>
      <c r="HG16" s="98"/>
      <c r="HH16" s="98"/>
      <c r="HI16" s="98"/>
      <c r="HJ16" s="98"/>
      <c r="HK16" s="99"/>
      <c r="HL16" s="101"/>
      <c r="HM16" s="1"/>
      <c r="HN16" s="99">
        <v>2785.46974</v>
      </c>
      <c r="HO16" s="100">
        <v>2748.1365500000002</v>
      </c>
      <c r="HP16" s="101">
        <v>619.02386000000001</v>
      </c>
    </row>
    <row r="17" spans="1:224" x14ac:dyDescent="0.3">
      <c r="A17" s="1"/>
      <c r="B17" s="97" t="s">
        <v>765</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1">
        <v>1.0612699999999999</v>
      </c>
      <c r="W17" s="98"/>
      <c r="X17" s="99"/>
      <c r="Y17" s="100"/>
      <c r="Z17" s="101">
        <v>23.060680000000001</v>
      </c>
      <c r="AA17" s="99"/>
      <c r="AB17" s="100"/>
      <c r="AC17" s="100"/>
      <c r="AD17" s="100"/>
      <c r="AE17" s="100">
        <v>11.413130000000001</v>
      </c>
      <c r="AF17" s="100">
        <v>23.889150000000001</v>
      </c>
      <c r="AG17" s="101">
        <v>10.22284</v>
      </c>
      <c r="AH17" s="98"/>
      <c r="AI17" s="98"/>
      <c r="AJ17" s="98">
        <v>175.92341999999999</v>
      </c>
      <c r="AK17" s="99"/>
      <c r="AL17" s="101">
        <v>7.8466800000000001</v>
      </c>
      <c r="AM17" s="99"/>
      <c r="AN17" s="101"/>
      <c r="AO17" s="98"/>
      <c r="AP17" s="99"/>
      <c r="AQ17" s="101"/>
      <c r="AR17" s="98"/>
      <c r="AS17" s="98"/>
      <c r="AT17" s="98"/>
      <c r="AU17" s="99"/>
      <c r="AV17" s="100"/>
      <c r="AW17" s="101"/>
      <c r="AX17" s="99"/>
      <c r="AY17" s="100"/>
      <c r="AZ17" s="100"/>
      <c r="BA17" s="100"/>
      <c r="BB17" s="100"/>
      <c r="BC17" s="101"/>
      <c r="BD17" s="99"/>
      <c r="BE17" s="101"/>
      <c r="BF17" s="98"/>
      <c r="BG17" s="99">
        <v>25</v>
      </c>
      <c r="BH17" s="100"/>
      <c r="BI17" s="101"/>
      <c r="BJ17" s="99">
        <v>164.44227000000001</v>
      </c>
      <c r="BK17" s="100">
        <v>165.47058000000001</v>
      </c>
      <c r="BL17" s="100">
        <v>165.59853000000001</v>
      </c>
      <c r="BM17" s="100"/>
      <c r="BN17" s="100"/>
      <c r="BO17" s="100"/>
      <c r="BP17" s="100"/>
      <c r="BQ17" s="100"/>
      <c r="BR17" s="100"/>
      <c r="BS17" s="100">
        <v>110.49702000000001</v>
      </c>
      <c r="BT17" s="100">
        <v>206.49456000000001</v>
      </c>
      <c r="BU17" s="100">
        <v>206.11548999999999</v>
      </c>
      <c r="BV17" s="100">
        <v>205.99002999999999</v>
      </c>
      <c r="BW17" s="101"/>
      <c r="BX17" s="99">
        <v>17.41583</v>
      </c>
      <c r="BY17" s="101">
        <v>44.053669999999997</v>
      </c>
      <c r="BZ17" s="98"/>
      <c r="CA17" s="99"/>
      <c r="CB17" s="100"/>
      <c r="CC17" s="100"/>
      <c r="CD17" s="100"/>
      <c r="CE17" s="100"/>
      <c r="CF17" s="100">
        <v>118.14735</v>
      </c>
      <c r="CG17" s="100">
        <v>52.418509999999998</v>
      </c>
      <c r="CH17" s="100"/>
      <c r="CI17" s="100"/>
      <c r="CJ17" s="100"/>
      <c r="CK17" s="100"/>
      <c r="CL17" s="101">
        <v>191.19621000000001</v>
      </c>
      <c r="CM17" s="99">
        <v>180.55348000000001</v>
      </c>
      <c r="CN17" s="100">
        <v>180.52450999999999</v>
      </c>
      <c r="CO17" s="100">
        <v>181.33356000000001</v>
      </c>
      <c r="CP17" s="101">
        <v>181.02912000000001</v>
      </c>
      <c r="CQ17" s="99"/>
      <c r="CR17" s="101"/>
      <c r="CS17" s="99"/>
      <c r="CT17" s="101"/>
      <c r="CU17" s="99"/>
      <c r="CV17" s="100"/>
      <c r="CW17" s="102"/>
      <c r="CX17" s="99"/>
      <c r="CY17" s="100">
        <v>6707.25</v>
      </c>
      <c r="CZ17" s="100"/>
      <c r="DA17" s="101"/>
      <c r="DB17" s="99"/>
      <c r="DC17" s="100"/>
      <c r="DD17" s="100"/>
      <c r="DE17" s="100"/>
      <c r="DF17" s="100"/>
      <c r="DG17" s="100"/>
      <c r="DH17" s="100"/>
      <c r="DI17" s="100"/>
      <c r="DJ17" s="100"/>
      <c r="DK17" s="100"/>
      <c r="DL17" s="100"/>
      <c r="DM17" s="101"/>
      <c r="DN17" s="103"/>
      <c r="DO17" s="104"/>
      <c r="DP17" s="104"/>
      <c r="DQ17" s="105" t="s">
        <v>1382</v>
      </c>
      <c r="DR17" s="99">
        <v>2914.70757</v>
      </c>
      <c r="DS17" s="100">
        <v>601.41587000000004</v>
      </c>
      <c r="DT17" s="100">
        <v>601.41587000000004</v>
      </c>
      <c r="DU17" s="101"/>
      <c r="DV17" s="98"/>
      <c r="DW17" s="99"/>
      <c r="DX17" s="100"/>
      <c r="DY17" s="100"/>
      <c r="DZ17" s="100"/>
      <c r="EA17" s="100"/>
      <c r="EB17" s="102">
        <v>6607.86</v>
      </c>
      <c r="EC17" s="1"/>
      <c r="ED17" s="98"/>
      <c r="EE17" s="98"/>
      <c r="EF17" s="98"/>
      <c r="EG17" s="98"/>
      <c r="EH17" s="98"/>
      <c r="EI17" s="98"/>
      <c r="EJ17" s="98"/>
      <c r="EK17" s="98"/>
      <c r="EL17" s="99"/>
      <c r="EM17" s="101"/>
      <c r="EN17" s="99"/>
      <c r="EO17" s="101"/>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9"/>
      <c r="FR17" s="101"/>
      <c r="FS17" s="99"/>
      <c r="FT17" s="100"/>
      <c r="FU17" s="100"/>
      <c r="FV17" s="100"/>
      <c r="FW17" s="100"/>
      <c r="FX17" s="101"/>
      <c r="FY17" s="99"/>
      <c r="FZ17" s="101"/>
      <c r="GA17" s="99"/>
      <c r="GB17" s="100"/>
      <c r="GC17" s="100"/>
      <c r="GD17" s="101"/>
      <c r="GE17" s="98"/>
      <c r="GF17" s="98"/>
      <c r="GG17" s="98"/>
      <c r="GH17" s="99"/>
      <c r="GI17" s="100"/>
      <c r="GJ17" s="100"/>
      <c r="GK17" s="100"/>
      <c r="GL17" s="101"/>
      <c r="GM17" s="99"/>
      <c r="GN17" s="100"/>
      <c r="GO17" s="100"/>
      <c r="GP17" s="101"/>
      <c r="GQ17" s="98"/>
      <c r="GR17" s="99"/>
      <c r="GS17" s="100"/>
      <c r="GT17" s="101"/>
      <c r="GU17" s="1"/>
      <c r="GV17" s="100"/>
      <c r="GW17" s="100"/>
      <c r="GX17" s="100"/>
      <c r="GY17" s="100"/>
      <c r="GZ17" s="100"/>
      <c r="HA17" s="100"/>
      <c r="HB17" s="100"/>
      <c r="HC17" s="100"/>
      <c r="HD17" s="1"/>
      <c r="HE17" s="98"/>
      <c r="HF17" s="98"/>
      <c r="HG17" s="98"/>
      <c r="HH17" s="98"/>
      <c r="HI17" s="98"/>
      <c r="HJ17" s="98"/>
      <c r="HK17" s="99"/>
      <c r="HL17" s="101"/>
      <c r="HM17" s="1"/>
      <c r="HN17" s="99">
        <v>2785.46974</v>
      </c>
      <c r="HO17" s="100">
        <v>2748.1365500000002</v>
      </c>
      <c r="HP17" s="101">
        <v>619.02386000000001</v>
      </c>
    </row>
    <row r="18" spans="1:224" x14ac:dyDescent="0.3">
      <c r="A18" s="1"/>
      <c r="B18" s="97" t="s">
        <v>766</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1">
        <v>1.0612699999999999</v>
      </c>
      <c r="W18" s="98"/>
      <c r="X18" s="99"/>
      <c r="Y18" s="100"/>
      <c r="Z18" s="101">
        <v>23.060680000000001</v>
      </c>
      <c r="AA18" s="99"/>
      <c r="AB18" s="100"/>
      <c r="AC18" s="100"/>
      <c r="AD18" s="100"/>
      <c r="AE18" s="100">
        <v>11.413130000000001</v>
      </c>
      <c r="AF18" s="100">
        <v>23.889150000000001</v>
      </c>
      <c r="AG18" s="101">
        <v>10.22284</v>
      </c>
      <c r="AH18" s="98"/>
      <c r="AI18" s="98"/>
      <c r="AJ18" s="98">
        <v>175.92341999999999</v>
      </c>
      <c r="AK18" s="99"/>
      <c r="AL18" s="101">
        <v>7.8466800000000001</v>
      </c>
      <c r="AM18" s="99"/>
      <c r="AN18" s="101"/>
      <c r="AO18" s="98"/>
      <c r="AP18" s="99"/>
      <c r="AQ18" s="101"/>
      <c r="AR18" s="98"/>
      <c r="AS18" s="98"/>
      <c r="AT18" s="98"/>
      <c r="AU18" s="99"/>
      <c r="AV18" s="100"/>
      <c r="AW18" s="101"/>
      <c r="AX18" s="99"/>
      <c r="AY18" s="100"/>
      <c r="AZ18" s="100"/>
      <c r="BA18" s="100"/>
      <c r="BB18" s="100"/>
      <c r="BC18" s="101"/>
      <c r="BD18" s="99"/>
      <c r="BE18" s="101"/>
      <c r="BF18" s="98"/>
      <c r="BG18" s="99">
        <v>25</v>
      </c>
      <c r="BH18" s="100"/>
      <c r="BI18" s="101"/>
      <c r="BJ18" s="99">
        <v>164.44227000000001</v>
      </c>
      <c r="BK18" s="100">
        <v>165.47058000000001</v>
      </c>
      <c r="BL18" s="100">
        <v>165.59853000000001</v>
      </c>
      <c r="BM18" s="100"/>
      <c r="BN18" s="100"/>
      <c r="BO18" s="100"/>
      <c r="BP18" s="100"/>
      <c r="BQ18" s="100"/>
      <c r="BR18" s="100"/>
      <c r="BS18" s="100">
        <v>110.49702000000001</v>
      </c>
      <c r="BT18" s="100">
        <v>206.49456000000001</v>
      </c>
      <c r="BU18" s="100">
        <v>206.11548999999999</v>
      </c>
      <c r="BV18" s="100">
        <v>205.99002999999999</v>
      </c>
      <c r="BW18" s="101"/>
      <c r="BX18" s="99">
        <v>17.41583</v>
      </c>
      <c r="BY18" s="101">
        <v>44.053669999999997</v>
      </c>
      <c r="BZ18" s="98"/>
      <c r="CA18" s="99"/>
      <c r="CB18" s="100"/>
      <c r="CC18" s="100"/>
      <c r="CD18" s="100"/>
      <c r="CE18" s="100"/>
      <c r="CF18" s="100">
        <v>118.14735</v>
      </c>
      <c r="CG18" s="100">
        <v>52.418509999999998</v>
      </c>
      <c r="CH18" s="100"/>
      <c r="CI18" s="100"/>
      <c r="CJ18" s="100"/>
      <c r="CK18" s="100"/>
      <c r="CL18" s="101">
        <v>191.19621000000001</v>
      </c>
      <c r="CM18" s="99">
        <v>180.55348000000001</v>
      </c>
      <c r="CN18" s="100">
        <v>180.52450999999999</v>
      </c>
      <c r="CO18" s="100">
        <v>181.33356000000001</v>
      </c>
      <c r="CP18" s="101">
        <v>181.02912000000001</v>
      </c>
      <c r="CQ18" s="99"/>
      <c r="CR18" s="101"/>
      <c r="CS18" s="99"/>
      <c r="CT18" s="101"/>
      <c r="CU18" s="99"/>
      <c r="CV18" s="100"/>
      <c r="CW18" s="102"/>
      <c r="CX18" s="99"/>
      <c r="CY18" s="100">
        <v>6858.55</v>
      </c>
      <c r="CZ18" s="100"/>
      <c r="DA18" s="101"/>
      <c r="DB18" s="99"/>
      <c r="DC18" s="100"/>
      <c r="DD18" s="100"/>
      <c r="DE18" s="100"/>
      <c r="DF18" s="100"/>
      <c r="DG18" s="100"/>
      <c r="DH18" s="100"/>
      <c r="DI18" s="100"/>
      <c r="DJ18" s="100"/>
      <c r="DK18" s="100"/>
      <c r="DL18" s="100"/>
      <c r="DM18" s="101"/>
      <c r="DN18" s="103"/>
      <c r="DO18" s="104"/>
      <c r="DP18" s="104"/>
      <c r="DQ18" s="105" t="s">
        <v>1382</v>
      </c>
      <c r="DR18" s="99">
        <v>2914.70757</v>
      </c>
      <c r="DS18" s="100">
        <v>601.41587000000004</v>
      </c>
      <c r="DT18" s="100">
        <v>601.41587000000004</v>
      </c>
      <c r="DU18" s="101"/>
      <c r="DV18" s="98"/>
      <c r="DW18" s="99"/>
      <c r="DX18" s="100"/>
      <c r="DY18" s="100"/>
      <c r="DZ18" s="100"/>
      <c r="EA18" s="100"/>
      <c r="EB18" s="102">
        <v>6759.87</v>
      </c>
      <c r="EC18" s="1"/>
      <c r="ED18" s="98"/>
      <c r="EE18" s="98"/>
      <c r="EF18" s="98"/>
      <c r="EG18" s="98"/>
      <c r="EH18" s="98"/>
      <c r="EI18" s="98"/>
      <c r="EJ18" s="98"/>
      <c r="EK18" s="98"/>
      <c r="EL18" s="99"/>
      <c r="EM18" s="101"/>
      <c r="EN18" s="99"/>
      <c r="EO18" s="101"/>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9"/>
      <c r="FR18" s="101"/>
      <c r="FS18" s="99"/>
      <c r="FT18" s="100"/>
      <c r="FU18" s="100"/>
      <c r="FV18" s="100"/>
      <c r="FW18" s="100"/>
      <c r="FX18" s="101"/>
      <c r="FY18" s="99"/>
      <c r="FZ18" s="101"/>
      <c r="GA18" s="99"/>
      <c r="GB18" s="100"/>
      <c r="GC18" s="100"/>
      <c r="GD18" s="101"/>
      <c r="GE18" s="98"/>
      <c r="GF18" s="98"/>
      <c r="GG18" s="98"/>
      <c r="GH18" s="99"/>
      <c r="GI18" s="100"/>
      <c r="GJ18" s="100"/>
      <c r="GK18" s="100"/>
      <c r="GL18" s="101"/>
      <c r="GM18" s="99"/>
      <c r="GN18" s="100"/>
      <c r="GO18" s="100"/>
      <c r="GP18" s="101"/>
      <c r="GQ18" s="98"/>
      <c r="GR18" s="99"/>
      <c r="GS18" s="100"/>
      <c r="GT18" s="101"/>
      <c r="GU18" s="1"/>
      <c r="GV18" s="100"/>
      <c r="GW18" s="100"/>
      <c r="GX18" s="100"/>
      <c r="GY18" s="100"/>
      <c r="GZ18" s="100"/>
      <c r="HA18" s="100"/>
      <c r="HB18" s="100"/>
      <c r="HC18" s="100"/>
      <c r="HD18" s="1"/>
      <c r="HE18" s="98"/>
      <c r="HF18" s="98"/>
      <c r="HG18" s="98"/>
      <c r="HH18" s="98"/>
      <c r="HI18" s="98"/>
      <c r="HJ18" s="98"/>
      <c r="HK18" s="99"/>
      <c r="HL18" s="101"/>
      <c r="HM18" s="1"/>
      <c r="HN18" s="99">
        <v>2785.46974</v>
      </c>
      <c r="HO18" s="100">
        <v>2748.1365500000002</v>
      </c>
      <c r="HP18" s="101">
        <v>619.02386000000001</v>
      </c>
    </row>
    <row r="19" spans="1:224" x14ac:dyDescent="0.3">
      <c r="A19" s="1"/>
      <c r="B19" s="97" t="s">
        <v>767</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1">
        <v>1.0612699999999999</v>
      </c>
      <c r="W19" s="98"/>
      <c r="X19" s="99"/>
      <c r="Y19" s="100"/>
      <c r="Z19" s="101">
        <v>23.060680000000001</v>
      </c>
      <c r="AA19" s="99"/>
      <c r="AB19" s="100"/>
      <c r="AC19" s="100"/>
      <c r="AD19" s="100"/>
      <c r="AE19" s="100">
        <v>11.413130000000001</v>
      </c>
      <c r="AF19" s="100">
        <v>23.889150000000001</v>
      </c>
      <c r="AG19" s="101">
        <v>10.22284</v>
      </c>
      <c r="AH19" s="98"/>
      <c r="AI19" s="98"/>
      <c r="AJ19" s="98">
        <v>175.92341999999999</v>
      </c>
      <c r="AK19" s="99"/>
      <c r="AL19" s="101">
        <v>7.8466800000000001</v>
      </c>
      <c r="AM19" s="99"/>
      <c r="AN19" s="101"/>
      <c r="AO19" s="98"/>
      <c r="AP19" s="99"/>
      <c r="AQ19" s="101"/>
      <c r="AR19" s="98"/>
      <c r="AS19" s="98"/>
      <c r="AT19" s="98"/>
      <c r="AU19" s="99"/>
      <c r="AV19" s="100"/>
      <c r="AW19" s="101"/>
      <c r="AX19" s="99"/>
      <c r="AY19" s="100"/>
      <c r="AZ19" s="100"/>
      <c r="BA19" s="100"/>
      <c r="BB19" s="100"/>
      <c r="BC19" s="101"/>
      <c r="BD19" s="99"/>
      <c r="BE19" s="101"/>
      <c r="BF19" s="98"/>
      <c r="BG19" s="99"/>
      <c r="BH19" s="100"/>
      <c r="BI19" s="101">
        <v>46.877099999999999</v>
      </c>
      <c r="BJ19" s="99">
        <v>164.44227000000001</v>
      </c>
      <c r="BK19" s="100">
        <v>165.47058000000001</v>
      </c>
      <c r="BL19" s="100">
        <v>165.59853000000001</v>
      </c>
      <c r="BM19" s="100"/>
      <c r="BN19" s="100"/>
      <c r="BO19" s="100"/>
      <c r="BP19" s="100"/>
      <c r="BQ19" s="100"/>
      <c r="BR19" s="100"/>
      <c r="BS19" s="100">
        <v>110.49702000000001</v>
      </c>
      <c r="BT19" s="100">
        <v>206.49456000000001</v>
      </c>
      <c r="BU19" s="100">
        <v>206.11548999999999</v>
      </c>
      <c r="BV19" s="100">
        <v>205.99002999999999</v>
      </c>
      <c r="BW19" s="101"/>
      <c r="BX19" s="99">
        <v>17.41583</v>
      </c>
      <c r="BY19" s="101">
        <v>44.053669999999997</v>
      </c>
      <c r="BZ19" s="98"/>
      <c r="CA19" s="99"/>
      <c r="CB19" s="100"/>
      <c r="CC19" s="100"/>
      <c r="CD19" s="100"/>
      <c r="CE19" s="100"/>
      <c r="CF19" s="100">
        <v>118.14735</v>
      </c>
      <c r="CG19" s="100">
        <v>52.418509999999998</v>
      </c>
      <c r="CH19" s="100"/>
      <c r="CI19" s="100"/>
      <c r="CJ19" s="100"/>
      <c r="CK19" s="100"/>
      <c r="CL19" s="101">
        <v>191.19621000000001</v>
      </c>
      <c r="CM19" s="99">
        <v>180.55348000000001</v>
      </c>
      <c r="CN19" s="100">
        <v>180.52450999999999</v>
      </c>
      <c r="CO19" s="100">
        <v>181.33356000000001</v>
      </c>
      <c r="CP19" s="101">
        <v>181.02912000000001</v>
      </c>
      <c r="CQ19" s="99"/>
      <c r="CR19" s="101"/>
      <c r="CS19" s="99"/>
      <c r="CT19" s="101"/>
      <c r="CU19" s="99"/>
      <c r="CV19" s="100"/>
      <c r="CW19" s="102"/>
      <c r="CX19" s="99"/>
      <c r="CY19" s="100">
        <v>6962.28</v>
      </c>
      <c r="CZ19" s="100"/>
      <c r="DA19" s="101"/>
      <c r="DB19" s="99"/>
      <c r="DC19" s="100"/>
      <c r="DD19" s="100"/>
      <c r="DE19" s="100"/>
      <c r="DF19" s="100"/>
      <c r="DG19" s="100"/>
      <c r="DH19" s="100"/>
      <c r="DI19" s="100"/>
      <c r="DJ19" s="100"/>
      <c r="DK19" s="100"/>
      <c r="DL19" s="100"/>
      <c r="DM19" s="101"/>
      <c r="DN19" s="103"/>
      <c r="DO19" s="104"/>
      <c r="DP19" s="104"/>
      <c r="DQ19" s="105" t="s">
        <v>1382</v>
      </c>
      <c r="DR19" s="99">
        <v>2936.5846700000002</v>
      </c>
      <c r="DS19" s="100">
        <v>623.29296999999997</v>
      </c>
      <c r="DT19" s="100">
        <v>623.29296999999997</v>
      </c>
      <c r="DU19" s="101"/>
      <c r="DV19" s="98"/>
      <c r="DW19" s="99"/>
      <c r="DX19" s="100"/>
      <c r="DY19" s="100"/>
      <c r="DZ19" s="100"/>
      <c r="EA19" s="100"/>
      <c r="EB19" s="102">
        <v>6863.93</v>
      </c>
      <c r="EC19" s="1"/>
      <c r="ED19" s="98"/>
      <c r="EE19" s="98"/>
      <c r="EF19" s="98"/>
      <c r="EG19" s="98"/>
      <c r="EH19" s="98"/>
      <c r="EI19" s="98"/>
      <c r="EJ19" s="98"/>
      <c r="EK19" s="98"/>
      <c r="EL19" s="99"/>
      <c r="EM19" s="101"/>
      <c r="EN19" s="99"/>
      <c r="EO19" s="101"/>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9"/>
      <c r="FR19" s="101"/>
      <c r="FS19" s="99"/>
      <c r="FT19" s="100"/>
      <c r="FU19" s="100"/>
      <c r="FV19" s="100"/>
      <c r="FW19" s="100"/>
      <c r="FX19" s="101"/>
      <c r="FY19" s="99"/>
      <c r="FZ19" s="101"/>
      <c r="GA19" s="99"/>
      <c r="GB19" s="100"/>
      <c r="GC19" s="100"/>
      <c r="GD19" s="101"/>
      <c r="GE19" s="98"/>
      <c r="GF19" s="98"/>
      <c r="GG19" s="98"/>
      <c r="GH19" s="99"/>
      <c r="GI19" s="100"/>
      <c r="GJ19" s="100"/>
      <c r="GK19" s="100"/>
      <c r="GL19" s="101"/>
      <c r="GM19" s="99"/>
      <c r="GN19" s="100"/>
      <c r="GO19" s="100"/>
      <c r="GP19" s="101"/>
      <c r="GQ19" s="98"/>
      <c r="GR19" s="99"/>
      <c r="GS19" s="100"/>
      <c r="GT19" s="101"/>
      <c r="GU19" s="1"/>
      <c r="GV19" s="100"/>
      <c r="GW19" s="100"/>
      <c r="GX19" s="100"/>
      <c r="GY19" s="100"/>
      <c r="GZ19" s="100"/>
      <c r="HA19" s="100"/>
      <c r="HB19" s="100"/>
      <c r="HC19" s="100"/>
      <c r="HD19" s="1"/>
      <c r="HE19" s="98"/>
      <c r="HF19" s="98"/>
      <c r="HG19" s="98"/>
      <c r="HH19" s="98"/>
      <c r="HI19" s="98"/>
      <c r="HJ19" s="98"/>
      <c r="HK19" s="99"/>
      <c r="HL19" s="101"/>
      <c r="HM19" s="1"/>
      <c r="HN19" s="99">
        <v>2807.3468400000002</v>
      </c>
      <c r="HO19" s="100">
        <v>2770.0136500000003</v>
      </c>
      <c r="HP19" s="101">
        <v>619.02386000000001</v>
      </c>
    </row>
    <row r="20" spans="1:224" x14ac:dyDescent="0.3">
      <c r="A20" s="1"/>
      <c r="B20" s="97" t="s">
        <v>768</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1">
        <v>1.0612699999999999</v>
      </c>
      <c r="W20" s="98"/>
      <c r="X20" s="99"/>
      <c r="Y20" s="100"/>
      <c r="Z20" s="101">
        <v>23.060680000000001</v>
      </c>
      <c r="AA20" s="99"/>
      <c r="AB20" s="100"/>
      <c r="AC20" s="100"/>
      <c r="AD20" s="100"/>
      <c r="AE20" s="100">
        <v>11.413130000000001</v>
      </c>
      <c r="AF20" s="100">
        <v>23.889150000000001</v>
      </c>
      <c r="AG20" s="101">
        <v>10.22284</v>
      </c>
      <c r="AH20" s="98"/>
      <c r="AI20" s="98"/>
      <c r="AJ20" s="98">
        <v>175.92341999999999</v>
      </c>
      <c r="AK20" s="99"/>
      <c r="AL20" s="101">
        <v>7.8466800000000001</v>
      </c>
      <c r="AM20" s="99"/>
      <c r="AN20" s="101"/>
      <c r="AO20" s="98"/>
      <c r="AP20" s="99"/>
      <c r="AQ20" s="101"/>
      <c r="AR20" s="98"/>
      <c r="AS20" s="98"/>
      <c r="AT20" s="98"/>
      <c r="AU20" s="99"/>
      <c r="AV20" s="100"/>
      <c r="AW20" s="101"/>
      <c r="AX20" s="99"/>
      <c r="AY20" s="100"/>
      <c r="AZ20" s="100"/>
      <c r="BA20" s="100"/>
      <c r="BB20" s="100"/>
      <c r="BC20" s="101"/>
      <c r="BD20" s="99"/>
      <c r="BE20" s="101"/>
      <c r="BF20" s="98"/>
      <c r="BG20" s="99"/>
      <c r="BH20" s="100"/>
      <c r="BI20" s="101">
        <v>46.877099999999999</v>
      </c>
      <c r="BJ20" s="99">
        <v>164.44227000000001</v>
      </c>
      <c r="BK20" s="100">
        <v>165.47058000000001</v>
      </c>
      <c r="BL20" s="100">
        <v>165.59853000000001</v>
      </c>
      <c r="BM20" s="100"/>
      <c r="BN20" s="100"/>
      <c r="BO20" s="100"/>
      <c r="BP20" s="100"/>
      <c r="BQ20" s="100"/>
      <c r="BR20" s="100"/>
      <c r="BS20" s="100">
        <v>110.49702000000001</v>
      </c>
      <c r="BT20" s="100">
        <v>206.49456000000001</v>
      </c>
      <c r="BU20" s="100">
        <v>206.11548999999999</v>
      </c>
      <c r="BV20" s="100">
        <v>205.99002999999999</v>
      </c>
      <c r="BW20" s="101"/>
      <c r="BX20" s="99">
        <v>17.41583</v>
      </c>
      <c r="BY20" s="101">
        <v>44.053669999999997</v>
      </c>
      <c r="BZ20" s="98"/>
      <c r="CA20" s="99"/>
      <c r="CB20" s="100"/>
      <c r="CC20" s="100"/>
      <c r="CD20" s="100"/>
      <c r="CE20" s="100"/>
      <c r="CF20" s="100">
        <v>118.14735</v>
      </c>
      <c r="CG20" s="100">
        <v>52.418509999999998</v>
      </c>
      <c r="CH20" s="100"/>
      <c r="CI20" s="100"/>
      <c r="CJ20" s="100"/>
      <c r="CK20" s="100"/>
      <c r="CL20" s="101">
        <v>191.19621000000001</v>
      </c>
      <c r="CM20" s="99">
        <v>180.55348000000001</v>
      </c>
      <c r="CN20" s="100">
        <v>180.52450999999999</v>
      </c>
      <c r="CO20" s="100">
        <v>181.33356000000001</v>
      </c>
      <c r="CP20" s="101">
        <v>181.02912000000001</v>
      </c>
      <c r="CQ20" s="99"/>
      <c r="CR20" s="101"/>
      <c r="CS20" s="99"/>
      <c r="CT20" s="101"/>
      <c r="CU20" s="99"/>
      <c r="CV20" s="100"/>
      <c r="CW20" s="102"/>
      <c r="CX20" s="99"/>
      <c r="CY20" s="100">
        <v>6967.76</v>
      </c>
      <c r="CZ20" s="100"/>
      <c r="DA20" s="101"/>
      <c r="DB20" s="99"/>
      <c r="DC20" s="100"/>
      <c r="DD20" s="100"/>
      <c r="DE20" s="100"/>
      <c r="DF20" s="100"/>
      <c r="DG20" s="100"/>
      <c r="DH20" s="100"/>
      <c r="DI20" s="100"/>
      <c r="DJ20" s="100"/>
      <c r="DK20" s="100"/>
      <c r="DL20" s="100"/>
      <c r="DM20" s="101"/>
      <c r="DN20" s="103"/>
      <c r="DO20" s="104"/>
      <c r="DP20" s="104"/>
      <c r="DQ20" s="105" t="s">
        <v>1382</v>
      </c>
      <c r="DR20" s="99">
        <v>2936.5846700000002</v>
      </c>
      <c r="DS20" s="100">
        <v>623.29296999999997</v>
      </c>
      <c r="DT20" s="100">
        <v>623.29296999999997</v>
      </c>
      <c r="DU20" s="101"/>
      <c r="DV20" s="98"/>
      <c r="DW20" s="99"/>
      <c r="DX20" s="100"/>
      <c r="DY20" s="100"/>
      <c r="DZ20" s="100"/>
      <c r="EA20" s="100"/>
      <c r="EB20" s="102">
        <v>6869.49</v>
      </c>
      <c r="EC20" s="1"/>
      <c r="ED20" s="98"/>
      <c r="EE20" s="98"/>
      <c r="EF20" s="98"/>
      <c r="EG20" s="98"/>
      <c r="EH20" s="98"/>
      <c r="EI20" s="98"/>
      <c r="EJ20" s="98"/>
      <c r="EK20" s="98"/>
      <c r="EL20" s="99"/>
      <c r="EM20" s="101"/>
      <c r="EN20" s="99"/>
      <c r="EO20" s="101"/>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9"/>
      <c r="FR20" s="101"/>
      <c r="FS20" s="99"/>
      <c r="FT20" s="100"/>
      <c r="FU20" s="100"/>
      <c r="FV20" s="100"/>
      <c r="FW20" s="100"/>
      <c r="FX20" s="101"/>
      <c r="FY20" s="99"/>
      <c r="FZ20" s="101"/>
      <c r="GA20" s="99"/>
      <c r="GB20" s="100"/>
      <c r="GC20" s="100"/>
      <c r="GD20" s="101"/>
      <c r="GE20" s="98"/>
      <c r="GF20" s="98"/>
      <c r="GG20" s="98"/>
      <c r="GH20" s="99"/>
      <c r="GI20" s="100"/>
      <c r="GJ20" s="100"/>
      <c r="GK20" s="100"/>
      <c r="GL20" s="101"/>
      <c r="GM20" s="99"/>
      <c r="GN20" s="100"/>
      <c r="GO20" s="100"/>
      <c r="GP20" s="101"/>
      <c r="GQ20" s="98"/>
      <c r="GR20" s="99"/>
      <c r="GS20" s="100"/>
      <c r="GT20" s="101"/>
      <c r="GU20" s="1"/>
      <c r="GV20" s="100"/>
      <c r="GW20" s="100"/>
      <c r="GX20" s="100"/>
      <c r="GY20" s="100"/>
      <c r="GZ20" s="100"/>
      <c r="HA20" s="100"/>
      <c r="HB20" s="100"/>
      <c r="HC20" s="100"/>
      <c r="HD20" s="1"/>
      <c r="HE20" s="98"/>
      <c r="HF20" s="98"/>
      <c r="HG20" s="98"/>
      <c r="HH20" s="98"/>
      <c r="HI20" s="98"/>
      <c r="HJ20" s="98"/>
      <c r="HK20" s="99"/>
      <c r="HL20" s="101"/>
      <c r="HM20" s="1"/>
      <c r="HN20" s="99">
        <v>2807.3468400000002</v>
      </c>
      <c r="HO20" s="100">
        <v>2770.0136500000003</v>
      </c>
      <c r="HP20" s="101">
        <v>619.02386000000001</v>
      </c>
    </row>
    <row r="21" spans="1:224" x14ac:dyDescent="0.3">
      <c r="A21" s="1"/>
      <c r="B21" s="97" t="s">
        <v>769</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1">
        <v>1.0612699999999999</v>
      </c>
      <c r="W21" s="98"/>
      <c r="X21" s="99"/>
      <c r="Y21" s="100"/>
      <c r="Z21" s="101">
        <v>23.060680000000001</v>
      </c>
      <c r="AA21" s="99"/>
      <c r="AB21" s="100"/>
      <c r="AC21" s="100"/>
      <c r="AD21" s="100"/>
      <c r="AE21" s="100">
        <v>11.413130000000001</v>
      </c>
      <c r="AF21" s="100">
        <v>23.889150000000001</v>
      </c>
      <c r="AG21" s="101">
        <v>10.22284</v>
      </c>
      <c r="AH21" s="98"/>
      <c r="AI21" s="98"/>
      <c r="AJ21" s="98">
        <v>175.92341999999999</v>
      </c>
      <c r="AK21" s="99"/>
      <c r="AL21" s="101">
        <v>7.8466800000000001</v>
      </c>
      <c r="AM21" s="99"/>
      <c r="AN21" s="101"/>
      <c r="AO21" s="98"/>
      <c r="AP21" s="99"/>
      <c r="AQ21" s="101"/>
      <c r="AR21" s="98"/>
      <c r="AS21" s="98"/>
      <c r="AT21" s="98"/>
      <c r="AU21" s="99"/>
      <c r="AV21" s="100"/>
      <c r="AW21" s="101"/>
      <c r="AX21" s="99"/>
      <c r="AY21" s="100"/>
      <c r="AZ21" s="100"/>
      <c r="BA21" s="100"/>
      <c r="BB21" s="100"/>
      <c r="BC21" s="101"/>
      <c r="BD21" s="99"/>
      <c r="BE21" s="101"/>
      <c r="BF21" s="98"/>
      <c r="BG21" s="99"/>
      <c r="BH21" s="100"/>
      <c r="BI21" s="101">
        <v>46.877099999999999</v>
      </c>
      <c r="BJ21" s="99">
        <v>164.44227000000001</v>
      </c>
      <c r="BK21" s="100">
        <v>165.47058000000001</v>
      </c>
      <c r="BL21" s="100">
        <v>165.59853000000001</v>
      </c>
      <c r="BM21" s="100"/>
      <c r="BN21" s="100"/>
      <c r="BO21" s="100"/>
      <c r="BP21" s="100"/>
      <c r="BQ21" s="100"/>
      <c r="BR21" s="100"/>
      <c r="BS21" s="100">
        <v>110.49702000000001</v>
      </c>
      <c r="BT21" s="100">
        <v>206.49456000000001</v>
      </c>
      <c r="BU21" s="100">
        <v>206.11548999999999</v>
      </c>
      <c r="BV21" s="100">
        <v>205.99002999999999</v>
      </c>
      <c r="BW21" s="101"/>
      <c r="BX21" s="99">
        <v>17.41583</v>
      </c>
      <c r="BY21" s="101">
        <v>44.053669999999997</v>
      </c>
      <c r="BZ21" s="98"/>
      <c r="CA21" s="99"/>
      <c r="CB21" s="100"/>
      <c r="CC21" s="100"/>
      <c r="CD21" s="100"/>
      <c r="CE21" s="100"/>
      <c r="CF21" s="100">
        <v>118.14735</v>
      </c>
      <c r="CG21" s="100">
        <v>52.418509999999998</v>
      </c>
      <c r="CH21" s="100"/>
      <c r="CI21" s="100"/>
      <c r="CJ21" s="100"/>
      <c r="CK21" s="100"/>
      <c r="CL21" s="101">
        <v>191.19621000000001</v>
      </c>
      <c r="CM21" s="99">
        <v>180.55348000000001</v>
      </c>
      <c r="CN21" s="100">
        <v>180.52450999999999</v>
      </c>
      <c r="CO21" s="100">
        <v>181.33356000000001</v>
      </c>
      <c r="CP21" s="101">
        <v>181.02912000000001</v>
      </c>
      <c r="CQ21" s="99"/>
      <c r="CR21" s="101"/>
      <c r="CS21" s="99"/>
      <c r="CT21" s="101"/>
      <c r="CU21" s="99"/>
      <c r="CV21" s="100"/>
      <c r="CW21" s="102"/>
      <c r="CX21" s="99"/>
      <c r="CY21" s="100">
        <v>7167.6</v>
      </c>
      <c r="CZ21" s="100"/>
      <c r="DA21" s="101"/>
      <c r="DB21" s="99"/>
      <c r="DC21" s="100"/>
      <c r="DD21" s="100"/>
      <c r="DE21" s="100"/>
      <c r="DF21" s="100"/>
      <c r="DG21" s="100"/>
      <c r="DH21" s="100"/>
      <c r="DI21" s="100"/>
      <c r="DJ21" s="100"/>
      <c r="DK21" s="100"/>
      <c r="DL21" s="100"/>
      <c r="DM21" s="101"/>
      <c r="DN21" s="103"/>
      <c r="DO21" s="104"/>
      <c r="DP21" s="104"/>
      <c r="DQ21" s="105" t="s">
        <v>1382</v>
      </c>
      <c r="DR21" s="99">
        <v>2936.5846700000002</v>
      </c>
      <c r="DS21" s="100">
        <v>623.29296999999997</v>
      </c>
      <c r="DT21" s="100">
        <v>623.29296999999997</v>
      </c>
      <c r="DU21" s="101"/>
      <c r="DV21" s="98"/>
      <c r="DW21" s="99"/>
      <c r="DX21" s="100"/>
      <c r="DY21" s="100"/>
      <c r="DZ21" s="100"/>
      <c r="EA21" s="100"/>
      <c r="EB21" s="102">
        <v>7069.26</v>
      </c>
      <c r="EC21" s="1"/>
      <c r="ED21" s="98"/>
      <c r="EE21" s="98"/>
      <c r="EF21" s="98"/>
      <c r="EG21" s="98"/>
      <c r="EH21" s="98"/>
      <c r="EI21" s="98"/>
      <c r="EJ21" s="98"/>
      <c r="EK21" s="98"/>
      <c r="EL21" s="99"/>
      <c r="EM21" s="101"/>
      <c r="EN21" s="99"/>
      <c r="EO21" s="101"/>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9"/>
      <c r="FR21" s="101"/>
      <c r="FS21" s="99"/>
      <c r="FT21" s="100"/>
      <c r="FU21" s="100"/>
      <c r="FV21" s="100"/>
      <c r="FW21" s="100"/>
      <c r="FX21" s="101"/>
      <c r="FY21" s="99"/>
      <c r="FZ21" s="101"/>
      <c r="GA21" s="99"/>
      <c r="GB21" s="100"/>
      <c r="GC21" s="100"/>
      <c r="GD21" s="101"/>
      <c r="GE21" s="98"/>
      <c r="GF21" s="98"/>
      <c r="GG21" s="98"/>
      <c r="GH21" s="99"/>
      <c r="GI21" s="100"/>
      <c r="GJ21" s="100"/>
      <c r="GK21" s="100"/>
      <c r="GL21" s="101"/>
      <c r="GM21" s="99"/>
      <c r="GN21" s="100"/>
      <c r="GO21" s="100"/>
      <c r="GP21" s="101"/>
      <c r="GQ21" s="98"/>
      <c r="GR21" s="99"/>
      <c r="GS21" s="100"/>
      <c r="GT21" s="101"/>
      <c r="GU21" s="1"/>
      <c r="GV21" s="100"/>
      <c r="GW21" s="100"/>
      <c r="GX21" s="100"/>
      <c r="GY21" s="100"/>
      <c r="GZ21" s="100"/>
      <c r="HA21" s="100"/>
      <c r="HB21" s="100"/>
      <c r="HC21" s="100"/>
      <c r="HD21" s="1"/>
      <c r="HE21" s="98"/>
      <c r="HF21" s="98"/>
      <c r="HG21" s="98"/>
      <c r="HH21" s="98"/>
      <c r="HI21" s="98"/>
      <c r="HJ21" s="98"/>
      <c r="HK21" s="99"/>
      <c r="HL21" s="101"/>
      <c r="HM21" s="1"/>
      <c r="HN21" s="99">
        <v>2807.3468400000002</v>
      </c>
      <c r="HO21" s="100">
        <v>2770.0136500000003</v>
      </c>
      <c r="HP21" s="101">
        <v>619.02386000000001</v>
      </c>
    </row>
    <row r="22" spans="1:224" x14ac:dyDescent="0.3">
      <c r="A22" s="1"/>
      <c r="B22" s="97" t="s">
        <v>770</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1">
        <v>1.0612699999999999</v>
      </c>
      <c r="W22" s="98"/>
      <c r="X22" s="99"/>
      <c r="Y22" s="100"/>
      <c r="Z22" s="101">
        <v>23.060680000000001</v>
      </c>
      <c r="AA22" s="99"/>
      <c r="AB22" s="100"/>
      <c r="AC22" s="100"/>
      <c r="AD22" s="100"/>
      <c r="AE22" s="100">
        <v>11.413130000000001</v>
      </c>
      <c r="AF22" s="100">
        <v>23.889150000000001</v>
      </c>
      <c r="AG22" s="101">
        <v>10.22284</v>
      </c>
      <c r="AH22" s="98"/>
      <c r="AI22" s="98"/>
      <c r="AJ22" s="98">
        <v>175.92341999999999</v>
      </c>
      <c r="AK22" s="99"/>
      <c r="AL22" s="101">
        <v>7.8466800000000001</v>
      </c>
      <c r="AM22" s="99"/>
      <c r="AN22" s="101"/>
      <c r="AO22" s="98"/>
      <c r="AP22" s="99"/>
      <c r="AQ22" s="101"/>
      <c r="AR22" s="98"/>
      <c r="AS22" s="98"/>
      <c r="AT22" s="98"/>
      <c r="AU22" s="99"/>
      <c r="AV22" s="100"/>
      <c r="AW22" s="101"/>
      <c r="AX22" s="99"/>
      <c r="AY22" s="100"/>
      <c r="AZ22" s="100"/>
      <c r="BA22" s="100"/>
      <c r="BB22" s="100"/>
      <c r="BC22" s="101"/>
      <c r="BD22" s="99"/>
      <c r="BE22" s="101"/>
      <c r="BF22" s="98"/>
      <c r="BG22" s="99"/>
      <c r="BH22" s="100"/>
      <c r="BI22" s="101">
        <v>46.877099999999999</v>
      </c>
      <c r="BJ22" s="99">
        <v>164.44227000000001</v>
      </c>
      <c r="BK22" s="100">
        <v>165.47058000000001</v>
      </c>
      <c r="BL22" s="100">
        <v>165.59853000000001</v>
      </c>
      <c r="BM22" s="100"/>
      <c r="BN22" s="100"/>
      <c r="BO22" s="100"/>
      <c r="BP22" s="100"/>
      <c r="BQ22" s="100"/>
      <c r="BR22" s="100"/>
      <c r="BS22" s="100">
        <v>110.49702000000001</v>
      </c>
      <c r="BT22" s="100">
        <v>206.49456000000001</v>
      </c>
      <c r="BU22" s="100">
        <v>206.11548999999999</v>
      </c>
      <c r="BV22" s="100">
        <v>205.99002999999999</v>
      </c>
      <c r="BW22" s="101"/>
      <c r="BX22" s="99">
        <v>17.41583</v>
      </c>
      <c r="BY22" s="101">
        <v>44.053669999999997</v>
      </c>
      <c r="BZ22" s="98"/>
      <c r="CA22" s="99"/>
      <c r="CB22" s="100"/>
      <c r="CC22" s="100"/>
      <c r="CD22" s="100"/>
      <c r="CE22" s="100"/>
      <c r="CF22" s="100">
        <v>118.14735</v>
      </c>
      <c r="CG22" s="100">
        <v>52.418509999999998</v>
      </c>
      <c r="CH22" s="100"/>
      <c r="CI22" s="100"/>
      <c r="CJ22" s="100"/>
      <c r="CK22" s="100"/>
      <c r="CL22" s="101">
        <v>191.19621000000001</v>
      </c>
      <c r="CM22" s="99">
        <v>180.55348000000001</v>
      </c>
      <c r="CN22" s="100">
        <v>180.52450999999999</v>
      </c>
      <c r="CO22" s="100">
        <v>181.33356000000001</v>
      </c>
      <c r="CP22" s="101">
        <v>181.02912000000001</v>
      </c>
      <c r="CQ22" s="99"/>
      <c r="CR22" s="101"/>
      <c r="CS22" s="99"/>
      <c r="CT22" s="101"/>
      <c r="CU22" s="99"/>
      <c r="CV22" s="100"/>
      <c r="CW22" s="102"/>
      <c r="CX22" s="99"/>
      <c r="CY22" s="100">
        <v>7360.88</v>
      </c>
      <c r="CZ22" s="100"/>
      <c r="DA22" s="101"/>
      <c r="DB22" s="99"/>
      <c r="DC22" s="100"/>
      <c r="DD22" s="100"/>
      <c r="DE22" s="100"/>
      <c r="DF22" s="100"/>
      <c r="DG22" s="100"/>
      <c r="DH22" s="100"/>
      <c r="DI22" s="100"/>
      <c r="DJ22" s="100"/>
      <c r="DK22" s="100"/>
      <c r="DL22" s="100"/>
      <c r="DM22" s="101"/>
      <c r="DN22" s="103"/>
      <c r="DO22" s="104"/>
      <c r="DP22" s="104"/>
      <c r="DQ22" s="105" t="s">
        <v>1383</v>
      </c>
      <c r="DR22" s="99">
        <v>2936.5846700000002</v>
      </c>
      <c r="DS22" s="100">
        <v>623.29296999999997</v>
      </c>
      <c r="DT22" s="100">
        <v>623.29296999999997</v>
      </c>
      <c r="DU22" s="101"/>
      <c r="DV22" s="98"/>
      <c r="DW22" s="99"/>
      <c r="DX22" s="100"/>
      <c r="DY22" s="100"/>
      <c r="DZ22" s="100"/>
      <c r="EA22" s="100"/>
      <c r="EB22" s="102">
        <v>7262.62</v>
      </c>
      <c r="EC22" s="1"/>
      <c r="ED22" s="98"/>
      <c r="EE22" s="98"/>
      <c r="EF22" s="98"/>
      <c r="EG22" s="98"/>
      <c r="EH22" s="98"/>
      <c r="EI22" s="98"/>
      <c r="EJ22" s="98"/>
      <c r="EK22" s="98"/>
      <c r="EL22" s="99"/>
      <c r="EM22" s="101"/>
      <c r="EN22" s="99"/>
      <c r="EO22" s="101"/>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9"/>
      <c r="FR22" s="101"/>
      <c r="FS22" s="99"/>
      <c r="FT22" s="100"/>
      <c r="FU22" s="100"/>
      <c r="FV22" s="100"/>
      <c r="FW22" s="100"/>
      <c r="FX22" s="101"/>
      <c r="FY22" s="99"/>
      <c r="FZ22" s="101"/>
      <c r="GA22" s="99"/>
      <c r="GB22" s="100"/>
      <c r="GC22" s="100"/>
      <c r="GD22" s="101"/>
      <c r="GE22" s="98"/>
      <c r="GF22" s="98"/>
      <c r="GG22" s="98"/>
      <c r="GH22" s="99"/>
      <c r="GI22" s="100"/>
      <c r="GJ22" s="100"/>
      <c r="GK22" s="100"/>
      <c r="GL22" s="101"/>
      <c r="GM22" s="99"/>
      <c r="GN22" s="100"/>
      <c r="GO22" s="100"/>
      <c r="GP22" s="101"/>
      <c r="GQ22" s="98"/>
      <c r="GR22" s="99"/>
      <c r="GS22" s="100"/>
      <c r="GT22" s="101"/>
      <c r="GU22" s="1"/>
      <c r="GV22" s="100"/>
      <c r="GW22" s="100"/>
      <c r="GX22" s="100"/>
      <c r="GY22" s="100"/>
      <c r="GZ22" s="100"/>
      <c r="HA22" s="100"/>
      <c r="HB22" s="100"/>
      <c r="HC22" s="100"/>
      <c r="HD22" s="1"/>
      <c r="HE22" s="98"/>
      <c r="HF22" s="98"/>
      <c r="HG22" s="98"/>
      <c r="HH22" s="98"/>
      <c r="HI22" s="98"/>
      <c r="HJ22" s="98"/>
      <c r="HK22" s="99"/>
      <c r="HL22" s="101"/>
      <c r="HM22" s="1"/>
      <c r="HN22" s="99">
        <v>2807.3468400000002</v>
      </c>
      <c r="HO22" s="100">
        <v>2770.0136500000003</v>
      </c>
      <c r="HP22" s="101">
        <v>619.02386000000001</v>
      </c>
    </row>
    <row r="23" spans="1:224" x14ac:dyDescent="0.3">
      <c r="A23" s="1"/>
      <c r="B23" s="97" t="s">
        <v>771</v>
      </c>
      <c r="C23" s="98"/>
      <c r="D23" s="99"/>
      <c r="E23" s="100"/>
      <c r="F23" s="100"/>
      <c r="G23" s="101">
        <v>8.5166900000000005</v>
      </c>
      <c r="H23" s="99"/>
      <c r="I23" s="101"/>
      <c r="J23" s="99">
        <v>81.096100000000007</v>
      </c>
      <c r="K23" s="101"/>
      <c r="L23" s="99"/>
      <c r="M23" s="100"/>
      <c r="N23" s="100"/>
      <c r="O23" s="100"/>
      <c r="P23" s="100"/>
      <c r="Q23" s="100"/>
      <c r="R23" s="100"/>
      <c r="S23" s="101"/>
      <c r="T23" s="99">
        <v>18.14123</v>
      </c>
      <c r="U23" s="100">
        <v>19.191960000000002</v>
      </c>
      <c r="V23" s="101">
        <v>1.0612699999999999</v>
      </c>
      <c r="W23" s="98"/>
      <c r="X23" s="99"/>
      <c r="Y23" s="100"/>
      <c r="Z23" s="101">
        <v>23.060680000000001</v>
      </c>
      <c r="AA23" s="99"/>
      <c r="AB23" s="100"/>
      <c r="AC23" s="100"/>
      <c r="AD23" s="100"/>
      <c r="AE23" s="100">
        <v>11.413130000000001</v>
      </c>
      <c r="AF23" s="100">
        <v>23.889150000000001</v>
      </c>
      <c r="AG23" s="101">
        <v>10.22284</v>
      </c>
      <c r="AH23" s="98"/>
      <c r="AI23" s="98"/>
      <c r="AJ23" s="98">
        <v>175.92341999999999</v>
      </c>
      <c r="AK23" s="99"/>
      <c r="AL23" s="101">
        <v>7.8466800000000001</v>
      </c>
      <c r="AM23" s="99"/>
      <c r="AN23" s="101"/>
      <c r="AO23" s="98"/>
      <c r="AP23" s="99"/>
      <c r="AQ23" s="101"/>
      <c r="AR23" s="98"/>
      <c r="AS23" s="98"/>
      <c r="AT23" s="98"/>
      <c r="AU23" s="99"/>
      <c r="AV23" s="100"/>
      <c r="AW23" s="101"/>
      <c r="AX23" s="99"/>
      <c r="AY23" s="100"/>
      <c r="AZ23" s="100"/>
      <c r="BA23" s="100"/>
      <c r="BB23" s="100"/>
      <c r="BC23" s="101"/>
      <c r="BD23" s="99"/>
      <c r="BE23" s="101"/>
      <c r="BF23" s="98"/>
      <c r="BG23" s="99"/>
      <c r="BH23" s="100"/>
      <c r="BI23" s="101">
        <v>46.877099999999999</v>
      </c>
      <c r="BJ23" s="99">
        <v>164.44227000000001</v>
      </c>
      <c r="BK23" s="100">
        <v>165.47058000000001</v>
      </c>
      <c r="BL23" s="100">
        <v>165.59853000000001</v>
      </c>
      <c r="BM23" s="100"/>
      <c r="BN23" s="100"/>
      <c r="BO23" s="100"/>
      <c r="BP23" s="100"/>
      <c r="BQ23" s="100"/>
      <c r="BR23" s="100"/>
      <c r="BS23" s="100">
        <v>110.49702000000001</v>
      </c>
      <c r="BT23" s="100">
        <v>206.49456000000001</v>
      </c>
      <c r="BU23" s="100">
        <v>206.11548999999999</v>
      </c>
      <c r="BV23" s="100">
        <v>205.99002999999999</v>
      </c>
      <c r="BW23" s="101"/>
      <c r="BX23" s="99">
        <v>17.41583</v>
      </c>
      <c r="BY23" s="101">
        <v>44.053669999999997</v>
      </c>
      <c r="BZ23" s="98"/>
      <c r="CA23" s="99"/>
      <c r="CB23" s="100"/>
      <c r="CC23" s="100"/>
      <c r="CD23" s="100"/>
      <c r="CE23" s="100"/>
      <c r="CF23" s="100">
        <v>118.14735</v>
      </c>
      <c r="CG23" s="100">
        <v>52.418509999999998</v>
      </c>
      <c r="CH23" s="100"/>
      <c r="CI23" s="100"/>
      <c r="CJ23" s="100"/>
      <c r="CK23" s="100"/>
      <c r="CL23" s="101">
        <v>191.19621000000001</v>
      </c>
      <c r="CM23" s="99">
        <v>180.55348000000001</v>
      </c>
      <c r="CN23" s="100">
        <v>180.52450999999999</v>
      </c>
      <c r="CO23" s="100">
        <v>181.33356000000001</v>
      </c>
      <c r="CP23" s="101">
        <v>181.02912000000001</v>
      </c>
      <c r="CQ23" s="99"/>
      <c r="CR23" s="101"/>
      <c r="CS23" s="99"/>
      <c r="CT23" s="101"/>
      <c r="CU23" s="99"/>
      <c r="CV23" s="100"/>
      <c r="CW23" s="102"/>
      <c r="CX23" s="99"/>
      <c r="CY23" s="100">
        <v>7590.73</v>
      </c>
      <c r="CZ23" s="100"/>
      <c r="DA23" s="101"/>
      <c r="DB23" s="99"/>
      <c r="DC23" s="100"/>
      <c r="DD23" s="100"/>
      <c r="DE23" s="100"/>
      <c r="DF23" s="100"/>
      <c r="DG23" s="100"/>
      <c r="DH23" s="100"/>
      <c r="DI23" s="100"/>
      <c r="DJ23" s="100"/>
      <c r="DK23" s="100"/>
      <c r="DL23" s="100"/>
      <c r="DM23" s="101"/>
      <c r="DN23" s="103"/>
      <c r="DO23" s="104"/>
      <c r="DP23" s="104"/>
      <c r="DQ23" s="105" t="s">
        <v>1383</v>
      </c>
      <c r="DR23" s="99">
        <v>2927.7588000000001</v>
      </c>
      <c r="DS23" s="100">
        <v>623.29296999999997</v>
      </c>
      <c r="DT23" s="100">
        <v>623.29296999999997</v>
      </c>
      <c r="DU23" s="101"/>
      <c r="DV23" s="98"/>
      <c r="DW23" s="99"/>
      <c r="DX23" s="100"/>
      <c r="DY23" s="100"/>
      <c r="DZ23" s="100"/>
      <c r="EA23" s="100"/>
      <c r="EB23" s="102">
        <v>7492.72</v>
      </c>
      <c r="EC23" s="1"/>
      <c r="ED23" s="98"/>
      <c r="EE23" s="98"/>
      <c r="EF23" s="98"/>
      <c r="EG23" s="98"/>
      <c r="EH23" s="98"/>
      <c r="EI23" s="98"/>
      <c r="EJ23" s="98"/>
      <c r="EK23" s="98"/>
      <c r="EL23" s="99"/>
      <c r="EM23" s="101"/>
      <c r="EN23" s="99"/>
      <c r="EO23" s="101"/>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9"/>
      <c r="FR23" s="101"/>
      <c r="FS23" s="99"/>
      <c r="FT23" s="100"/>
      <c r="FU23" s="100"/>
      <c r="FV23" s="100"/>
      <c r="FW23" s="100"/>
      <c r="FX23" s="101"/>
      <c r="FY23" s="99"/>
      <c r="FZ23" s="101"/>
      <c r="GA23" s="99"/>
      <c r="GB23" s="100"/>
      <c r="GC23" s="100"/>
      <c r="GD23" s="101"/>
      <c r="GE23" s="98"/>
      <c r="GF23" s="98"/>
      <c r="GG23" s="98"/>
      <c r="GH23" s="99"/>
      <c r="GI23" s="100"/>
      <c r="GJ23" s="100"/>
      <c r="GK23" s="100"/>
      <c r="GL23" s="101"/>
      <c r="GM23" s="99"/>
      <c r="GN23" s="100"/>
      <c r="GO23" s="100"/>
      <c r="GP23" s="101"/>
      <c r="GQ23" s="98"/>
      <c r="GR23" s="99"/>
      <c r="GS23" s="100"/>
      <c r="GT23" s="101"/>
      <c r="GU23" s="1"/>
      <c r="GV23" s="100"/>
      <c r="GW23" s="100"/>
      <c r="GX23" s="100"/>
      <c r="GY23" s="100"/>
      <c r="GZ23" s="100"/>
      <c r="HA23" s="100"/>
      <c r="HB23" s="100"/>
      <c r="HC23" s="100"/>
      <c r="HD23" s="1"/>
      <c r="HE23" s="98"/>
      <c r="HF23" s="98"/>
      <c r="HG23" s="98"/>
      <c r="HH23" s="98"/>
      <c r="HI23" s="98"/>
      <c r="HJ23" s="98"/>
      <c r="HK23" s="99"/>
      <c r="HL23" s="101"/>
      <c r="HM23" s="1"/>
      <c r="HN23" s="99">
        <v>2798.52097</v>
      </c>
      <c r="HO23" s="100">
        <v>2761.1877800000002</v>
      </c>
      <c r="HP23" s="101">
        <v>627.84972999999991</v>
      </c>
    </row>
    <row r="24" spans="1:224" x14ac:dyDescent="0.3">
      <c r="A24" s="1"/>
      <c r="B24" s="97" t="s">
        <v>772</v>
      </c>
      <c r="C24" s="98"/>
      <c r="D24" s="99"/>
      <c r="E24" s="100"/>
      <c r="F24" s="100"/>
      <c r="G24" s="101">
        <v>8.5166900000000005</v>
      </c>
      <c r="H24" s="99"/>
      <c r="I24" s="101"/>
      <c r="J24" s="99">
        <v>81.096100000000007</v>
      </c>
      <c r="K24" s="101"/>
      <c r="L24" s="99"/>
      <c r="M24" s="100"/>
      <c r="N24" s="100"/>
      <c r="O24" s="100"/>
      <c r="P24" s="100"/>
      <c r="Q24" s="100"/>
      <c r="R24" s="100"/>
      <c r="S24" s="101"/>
      <c r="T24" s="99">
        <v>18.14123</v>
      </c>
      <c r="U24" s="100">
        <v>19.191960000000002</v>
      </c>
      <c r="V24" s="101">
        <v>1.0612699999999999</v>
      </c>
      <c r="W24" s="98"/>
      <c r="X24" s="99"/>
      <c r="Y24" s="100"/>
      <c r="Z24" s="101">
        <v>23.060680000000001</v>
      </c>
      <c r="AA24" s="99"/>
      <c r="AB24" s="100"/>
      <c r="AC24" s="100"/>
      <c r="AD24" s="100"/>
      <c r="AE24" s="100">
        <v>11.413130000000001</v>
      </c>
      <c r="AF24" s="100">
        <v>23.889150000000001</v>
      </c>
      <c r="AG24" s="101">
        <v>10.22284</v>
      </c>
      <c r="AH24" s="98"/>
      <c r="AI24" s="98"/>
      <c r="AJ24" s="98">
        <v>175.92341999999999</v>
      </c>
      <c r="AK24" s="99"/>
      <c r="AL24" s="101">
        <v>7.8466800000000001</v>
      </c>
      <c r="AM24" s="99"/>
      <c r="AN24" s="101"/>
      <c r="AO24" s="98"/>
      <c r="AP24" s="99"/>
      <c r="AQ24" s="101"/>
      <c r="AR24" s="98"/>
      <c r="AS24" s="98"/>
      <c r="AT24" s="98"/>
      <c r="AU24" s="99"/>
      <c r="AV24" s="100"/>
      <c r="AW24" s="101"/>
      <c r="AX24" s="99"/>
      <c r="AY24" s="100"/>
      <c r="AZ24" s="100"/>
      <c r="BA24" s="100"/>
      <c r="BB24" s="100"/>
      <c r="BC24" s="101"/>
      <c r="BD24" s="99"/>
      <c r="BE24" s="101"/>
      <c r="BF24" s="98"/>
      <c r="BG24" s="99"/>
      <c r="BH24" s="100"/>
      <c r="BI24" s="101">
        <v>46.877099999999999</v>
      </c>
      <c r="BJ24" s="99">
        <v>164.44227000000001</v>
      </c>
      <c r="BK24" s="100">
        <v>165.47058000000001</v>
      </c>
      <c r="BL24" s="100">
        <v>165.59853000000001</v>
      </c>
      <c r="BM24" s="100"/>
      <c r="BN24" s="100"/>
      <c r="BO24" s="100"/>
      <c r="BP24" s="100"/>
      <c r="BQ24" s="100"/>
      <c r="BR24" s="100"/>
      <c r="BS24" s="100">
        <v>110.49702000000001</v>
      </c>
      <c r="BT24" s="100">
        <v>206.49456000000001</v>
      </c>
      <c r="BU24" s="100">
        <v>206.11548999999999</v>
      </c>
      <c r="BV24" s="100">
        <v>205.99002999999999</v>
      </c>
      <c r="BW24" s="101"/>
      <c r="BX24" s="99">
        <v>17.41583</v>
      </c>
      <c r="BY24" s="101">
        <v>44.053669999999997</v>
      </c>
      <c r="BZ24" s="98"/>
      <c r="CA24" s="99"/>
      <c r="CB24" s="100"/>
      <c r="CC24" s="100"/>
      <c r="CD24" s="100"/>
      <c r="CE24" s="100"/>
      <c r="CF24" s="100">
        <v>118.14735</v>
      </c>
      <c r="CG24" s="100">
        <v>52.418509999999998</v>
      </c>
      <c r="CH24" s="100"/>
      <c r="CI24" s="100"/>
      <c r="CJ24" s="100"/>
      <c r="CK24" s="100"/>
      <c r="CL24" s="101">
        <v>191.19621000000001</v>
      </c>
      <c r="CM24" s="99">
        <v>180.55348000000001</v>
      </c>
      <c r="CN24" s="100">
        <v>180.52450999999999</v>
      </c>
      <c r="CO24" s="100">
        <v>181.33356000000001</v>
      </c>
      <c r="CP24" s="101">
        <v>181.02912000000001</v>
      </c>
      <c r="CQ24" s="99"/>
      <c r="CR24" s="101"/>
      <c r="CS24" s="99"/>
      <c r="CT24" s="101"/>
      <c r="CU24" s="99"/>
      <c r="CV24" s="100"/>
      <c r="CW24" s="102"/>
      <c r="CX24" s="99"/>
      <c r="CY24" s="100">
        <v>7792.57</v>
      </c>
      <c r="CZ24" s="100"/>
      <c r="DA24" s="101"/>
      <c r="DB24" s="99"/>
      <c r="DC24" s="100"/>
      <c r="DD24" s="100"/>
      <c r="DE24" s="100"/>
      <c r="DF24" s="100"/>
      <c r="DG24" s="100"/>
      <c r="DH24" s="100"/>
      <c r="DI24" s="100"/>
      <c r="DJ24" s="100"/>
      <c r="DK24" s="100"/>
      <c r="DL24" s="100"/>
      <c r="DM24" s="101"/>
      <c r="DN24" s="103"/>
      <c r="DO24" s="104"/>
      <c r="DP24" s="104"/>
      <c r="DQ24" s="105" t="s">
        <v>1383</v>
      </c>
      <c r="DR24" s="99">
        <v>2927.7588000000001</v>
      </c>
      <c r="DS24" s="100">
        <v>623.29296999999997</v>
      </c>
      <c r="DT24" s="100">
        <v>623.29296999999997</v>
      </c>
      <c r="DU24" s="101"/>
      <c r="DV24" s="98"/>
      <c r="DW24" s="99"/>
      <c r="DX24" s="100"/>
      <c r="DY24" s="100"/>
      <c r="DZ24" s="100"/>
      <c r="EA24" s="100"/>
      <c r="EB24" s="102">
        <v>7694.45</v>
      </c>
      <c r="EC24" s="1"/>
      <c r="ED24" s="98"/>
      <c r="EE24" s="98"/>
      <c r="EF24" s="98"/>
      <c r="EG24" s="98"/>
      <c r="EH24" s="98"/>
      <c r="EI24" s="98"/>
      <c r="EJ24" s="98"/>
      <c r="EK24" s="98"/>
      <c r="EL24" s="99"/>
      <c r="EM24" s="101"/>
      <c r="EN24" s="99"/>
      <c r="EO24" s="101"/>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9"/>
      <c r="FR24" s="101"/>
      <c r="FS24" s="99"/>
      <c r="FT24" s="100"/>
      <c r="FU24" s="100"/>
      <c r="FV24" s="100"/>
      <c r="FW24" s="100"/>
      <c r="FX24" s="101"/>
      <c r="FY24" s="99"/>
      <c r="FZ24" s="101"/>
      <c r="GA24" s="99"/>
      <c r="GB24" s="100"/>
      <c r="GC24" s="100"/>
      <c r="GD24" s="101"/>
      <c r="GE24" s="98"/>
      <c r="GF24" s="98"/>
      <c r="GG24" s="98"/>
      <c r="GH24" s="99"/>
      <c r="GI24" s="100"/>
      <c r="GJ24" s="100"/>
      <c r="GK24" s="100"/>
      <c r="GL24" s="101"/>
      <c r="GM24" s="99"/>
      <c r="GN24" s="100"/>
      <c r="GO24" s="100"/>
      <c r="GP24" s="101"/>
      <c r="GQ24" s="98"/>
      <c r="GR24" s="99"/>
      <c r="GS24" s="100"/>
      <c r="GT24" s="101"/>
      <c r="GU24" s="1"/>
      <c r="GV24" s="100"/>
      <c r="GW24" s="100"/>
      <c r="GX24" s="100"/>
      <c r="GY24" s="100"/>
      <c r="GZ24" s="100"/>
      <c r="HA24" s="100"/>
      <c r="HB24" s="100"/>
      <c r="HC24" s="100"/>
      <c r="HD24" s="1"/>
      <c r="HE24" s="98"/>
      <c r="HF24" s="98"/>
      <c r="HG24" s="98"/>
      <c r="HH24" s="98"/>
      <c r="HI24" s="98"/>
      <c r="HJ24" s="98"/>
      <c r="HK24" s="99"/>
      <c r="HL24" s="101"/>
      <c r="HM24" s="1"/>
      <c r="HN24" s="99">
        <v>2798.52097</v>
      </c>
      <c r="HO24" s="100">
        <v>2761.1877800000002</v>
      </c>
      <c r="HP24" s="101">
        <v>627.84972999999991</v>
      </c>
    </row>
    <row r="25" spans="1:224" x14ac:dyDescent="0.3">
      <c r="A25" s="1"/>
      <c r="B25" s="97" t="s">
        <v>773</v>
      </c>
      <c r="C25" s="98"/>
      <c r="D25" s="99"/>
      <c r="E25" s="100"/>
      <c r="F25" s="100"/>
      <c r="G25" s="101">
        <v>8.5166900000000005</v>
      </c>
      <c r="H25" s="99"/>
      <c r="I25" s="101"/>
      <c r="J25" s="99">
        <v>81.096100000000007</v>
      </c>
      <c r="K25" s="101"/>
      <c r="L25" s="99"/>
      <c r="M25" s="100"/>
      <c r="N25" s="100"/>
      <c r="O25" s="100"/>
      <c r="P25" s="100"/>
      <c r="Q25" s="100"/>
      <c r="R25" s="100"/>
      <c r="S25" s="101"/>
      <c r="T25" s="99">
        <v>18.14123</v>
      </c>
      <c r="U25" s="100">
        <v>19.191960000000002</v>
      </c>
      <c r="V25" s="101">
        <v>1.0612699999999999</v>
      </c>
      <c r="W25" s="98"/>
      <c r="X25" s="99"/>
      <c r="Y25" s="100"/>
      <c r="Z25" s="101">
        <v>23.060680000000001</v>
      </c>
      <c r="AA25" s="99"/>
      <c r="AB25" s="100"/>
      <c r="AC25" s="100"/>
      <c r="AD25" s="100"/>
      <c r="AE25" s="100">
        <v>11.413130000000001</v>
      </c>
      <c r="AF25" s="100">
        <v>23.889150000000001</v>
      </c>
      <c r="AG25" s="101">
        <v>10.22284</v>
      </c>
      <c r="AH25" s="98"/>
      <c r="AI25" s="98"/>
      <c r="AJ25" s="98">
        <v>175.92341999999999</v>
      </c>
      <c r="AK25" s="99"/>
      <c r="AL25" s="101">
        <v>7.8466800000000001</v>
      </c>
      <c r="AM25" s="99"/>
      <c r="AN25" s="101"/>
      <c r="AO25" s="98"/>
      <c r="AP25" s="99"/>
      <c r="AQ25" s="101"/>
      <c r="AR25" s="98"/>
      <c r="AS25" s="98"/>
      <c r="AT25" s="98"/>
      <c r="AU25" s="99"/>
      <c r="AV25" s="100"/>
      <c r="AW25" s="101"/>
      <c r="AX25" s="99"/>
      <c r="AY25" s="100"/>
      <c r="AZ25" s="100"/>
      <c r="BA25" s="100"/>
      <c r="BB25" s="100"/>
      <c r="BC25" s="101"/>
      <c r="BD25" s="99"/>
      <c r="BE25" s="101"/>
      <c r="BF25" s="98"/>
      <c r="BG25" s="99"/>
      <c r="BH25" s="100"/>
      <c r="BI25" s="101">
        <v>46.877099999999999</v>
      </c>
      <c r="BJ25" s="99">
        <v>164.44227000000001</v>
      </c>
      <c r="BK25" s="100">
        <v>165.47058000000001</v>
      </c>
      <c r="BL25" s="100">
        <v>165.59853000000001</v>
      </c>
      <c r="BM25" s="100"/>
      <c r="BN25" s="100"/>
      <c r="BO25" s="100"/>
      <c r="BP25" s="100"/>
      <c r="BQ25" s="100"/>
      <c r="BR25" s="100"/>
      <c r="BS25" s="100">
        <v>110.49702000000001</v>
      </c>
      <c r="BT25" s="100">
        <v>206.49456000000001</v>
      </c>
      <c r="BU25" s="100">
        <v>206.11548999999999</v>
      </c>
      <c r="BV25" s="100">
        <v>205.99002999999999</v>
      </c>
      <c r="BW25" s="101"/>
      <c r="BX25" s="99">
        <v>17.41583</v>
      </c>
      <c r="BY25" s="101">
        <v>44.053669999999997</v>
      </c>
      <c r="BZ25" s="98"/>
      <c r="CA25" s="99"/>
      <c r="CB25" s="100"/>
      <c r="CC25" s="100"/>
      <c r="CD25" s="100"/>
      <c r="CE25" s="100"/>
      <c r="CF25" s="100">
        <v>118.14735</v>
      </c>
      <c r="CG25" s="100">
        <v>52.418509999999998</v>
      </c>
      <c r="CH25" s="100"/>
      <c r="CI25" s="100"/>
      <c r="CJ25" s="100"/>
      <c r="CK25" s="100"/>
      <c r="CL25" s="101">
        <v>191.19621000000001</v>
      </c>
      <c r="CM25" s="99">
        <v>180.55348000000001</v>
      </c>
      <c r="CN25" s="100">
        <v>180.52450999999999</v>
      </c>
      <c r="CO25" s="100">
        <v>181.33356000000001</v>
      </c>
      <c r="CP25" s="101">
        <v>181.02912000000001</v>
      </c>
      <c r="CQ25" s="99"/>
      <c r="CR25" s="101"/>
      <c r="CS25" s="99"/>
      <c r="CT25" s="101"/>
      <c r="CU25" s="99"/>
      <c r="CV25" s="100"/>
      <c r="CW25" s="102"/>
      <c r="CX25" s="99"/>
      <c r="CY25" s="100">
        <v>8066.8</v>
      </c>
      <c r="CZ25" s="100"/>
      <c r="DA25" s="101"/>
      <c r="DB25" s="99"/>
      <c r="DC25" s="100"/>
      <c r="DD25" s="100"/>
      <c r="DE25" s="100"/>
      <c r="DF25" s="100"/>
      <c r="DG25" s="100"/>
      <c r="DH25" s="100"/>
      <c r="DI25" s="100"/>
      <c r="DJ25" s="100"/>
      <c r="DK25" s="100"/>
      <c r="DL25" s="100"/>
      <c r="DM25" s="101"/>
      <c r="DN25" s="103"/>
      <c r="DO25" s="104"/>
      <c r="DP25" s="104"/>
      <c r="DQ25" s="105" t="s">
        <v>1383</v>
      </c>
      <c r="DR25" s="99">
        <v>2927.7588000000001</v>
      </c>
      <c r="DS25" s="100">
        <v>623.29296999999997</v>
      </c>
      <c r="DT25" s="100">
        <v>623.29296999999997</v>
      </c>
      <c r="DU25" s="101"/>
      <c r="DV25" s="98"/>
      <c r="DW25" s="99"/>
      <c r="DX25" s="100"/>
      <c r="DY25" s="100"/>
      <c r="DZ25" s="100"/>
      <c r="EA25" s="100"/>
      <c r="EB25" s="102">
        <v>7966.46</v>
      </c>
      <c r="EC25" s="1"/>
      <c r="ED25" s="98"/>
      <c r="EE25" s="98"/>
      <c r="EF25" s="98"/>
      <c r="EG25" s="98"/>
      <c r="EH25" s="98"/>
      <c r="EI25" s="98"/>
      <c r="EJ25" s="98"/>
      <c r="EK25" s="98"/>
      <c r="EL25" s="99"/>
      <c r="EM25" s="101"/>
      <c r="EN25" s="99"/>
      <c r="EO25" s="101"/>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9"/>
      <c r="FR25" s="101"/>
      <c r="FS25" s="99"/>
      <c r="FT25" s="100"/>
      <c r="FU25" s="100"/>
      <c r="FV25" s="100"/>
      <c r="FW25" s="100"/>
      <c r="FX25" s="101"/>
      <c r="FY25" s="99"/>
      <c r="FZ25" s="101"/>
      <c r="GA25" s="99"/>
      <c r="GB25" s="100"/>
      <c r="GC25" s="100"/>
      <c r="GD25" s="101"/>
      <c r="GE25" s="98"/>
      <c r="GF25" s="98"/>
      <c r="GG25" s="98"/>
      <c r="GH25" s="99"/>
      <c r="GI25" s="100"/>
      <c r="GJ25" s="100"/>
      <c r="GK25" s="100"/>
      <c r="GL25" s="101"/>
      <c r="GM25" s="99"/>
      <c r="GN25" s="100"/>
      <c r="GO25" s="100"/>
      <c r="GP25" s="101"/>
      <c r="GQ25" s="98"/>
      <c r="GR25" s="99"/>
      <c r="GS25" s="100"/>
      <c r="GT25" s="101"/>
      <c r="GU25" s="1"/>
      <c r="GV25" s="100"/>
      <c r="GW25" s="100"/>
      <c r="GX25" s="100"/>
      <c r="GY25" s="100"/>
      <c r="GZ25" s="100"/>
      <c r="HA25" s="100"/>
      <c r="HB25" s="100"/>
      <c r="HC25" s="100"/>
      <c r="HD25" s="1"/>
      <c r="HE25" s="98"/>
      <c r="HF25" s="98"/>
      <c r="HG25" s="98"/>
      <c r="HH25" s="98"/>
      <c r="HI25" s="98"/>
      <c r="HJ25" s="98"/>
      <c r="HK25" s="99"/>
      <c r="HL25" s="101"/>
      <c r="HM25" s="1"/>
      <c r="HN25" s="99">
        <v>2798.52097</v>
      </c>
      <c r="HO25" s="100">
        <v>2761.1877800000002</v>
      </c>
      <c r="HP25" s="101">
        <v>627.84972999999991</v>
      </c>
    </row>
    <row r="26" spans="1:224" x14ac:dyDescent="0.3">
      <c r="A26" s="1"/>
      <c r="B26" s="97" t="s">
        <v>774</v>
      </c>
      <c r="C26" s="98"/>
      <c r="D26" s="99"/>
      <c r="E26" s="100"/>
      <c r="F26" s="100"/>
      <c r="G26" s="101">
        <v>8.5166900000000005</v>
      </c>
      <c r="H26" s="99"/>
      <c r="I26" s="101"/>
      <c r="J26" s="99">
        <v>81.096100000000007</v>
      </c>
      <c r="K26" s="101"/>
      <c r="L26" s="99"/>
      <c r="M26" s="100"/>
      <c r="N26" s="100"/>
      <c r="O26" s="100"/>
      <c r="P26" s="100"/>
      <c r="Q26" s="100"/>
      <c r="R26" s="100"/>
      <c r="S26" s="101"/>
      <c r="T26" s="99">
        <v>18.14123</v>
      </c>
      <c r="U26" s="100">
        <v>19.191960000000002</v>
      </c>
      <c r="V26" s="101">
        <v>1.0612699999999999</v>
      </c>
      <c r="W26" s="98"/>
      <c r="X26" s="99"/>
      <c r="Y26" s="100"/>
      <c r="Z26" s="101">
        <v>23.060680000000001</v>
      </c>
      <c r="AA26" s="99"/>
      <c r="AB26" s="100"/>
      <c r="AC26" s="100"/>
      <c r="AD26" s="100"/>
      <c r="AE26" s="100">
        <v>11.413130000000001</v>
      </c>
      <c r="AF26" s="100">
        <v>23.889150000000001</v>
      </c>
      <c r="AG26" s="101">
        <v>10.22284</v>
      </c>
      <c r="AH26" s="98"/>
      <c r="AI26" s="98"/>
      <c r="AJ26" s="98">
        <v>175.92341999999999</v>
      </c>
      <c r="AK26" s="99"/>
      <c r="AL26" s="101">
        <v>7.8466800000000001</v>
      </c>
      <c r="AM26" s="99"/>
      <c r="AN26" s="101"/>
      <c r="AO26" s="98"/>
      <c r="AP26" s="99"/>
      <c r="AQ26" s="101"/>
      <c r="AR26" s="98"/>
      <c r="AS26" s="98"/>
      <c r="AT26" s="98"/>
      <c r="AU26" s="99"/>
      <c r="AV26" s="100"/>
      <c r="AW26" s="101"/>
      <c r="AX26" s="99"/>
      <c r="AY26" s="100"/>
      <c r="AZ26" s="100"/>
      <c r="BA26" s="100"/>
      <c r="BB26" s="100"/>
      <c r="BC26" s="101"/>
      <c r="BD26" s="99"/>
      <c r="BE26" s="101"/>
      <c r="BF26" s="98"/>
      <c r="BG26" s="99"/>
      <c r="BH26" s="100"/>
      <c r="BI26" s="101">
        <v>46.877099999999999</v>
      </c>
      <c r="BJ26" s="99">
        <v>164.44227000000001</v>
      </c>
      <c r="BK26" s="100">
        <v>165.47058000000001</v>
      </c>
      <c r="BL26" s="100">
        <v>165.59853000000001</v>
      </c>
      <c r="BM26" s="100"/>
      <c r="BN26" s="100"/>
      <c r="BO26" s="100"/>
      <c r="BP26" s="100"/>
      <c r="BQ26" s="100"/>
      <c r="BR26" s="100"/>
      <c r="BS26" s="100">
        <v>110.49702000000001</v>
      </c>
      <c r="BT26" s="100">
        <v>206.49456000000001</v>
      </c>
      <c r="BU26" s="100">
        <v>206.11548999999999</v>
      </c>
      <c r="BV26" s="100">
        <v>205.99002999999999</v>
      </c>
      <c r="BW26" s="101"/>
      <c r="BX26" s="99">
        <v>17.41583</v>
      </c>
      <c r="BY26" s="101">
        <v>44.053669999999997</v>
      </c>
      <c r="BZ26" s="98"/>
      <c r="CA26" s="99"/>
      <c r="CB26" s="100"/>
      <c r="CC26" s="100"/>
      <c r="CD26" s="100"/>
      <c r="CE26" s="100"/>
      <c r="CF26" s="100">
        <v>118.14735</v>
      </c>
      <c r="CG26" s="100">
        <v>52.418509999999998</v>
      </c>
      <c r="CH26" s="100"/>
      <c r="CI26" s="100"/>
      <c r="CJ26" s="100"/>
      <c r="CK26" s="100"/>
      <c r="CL26" s="101">
        <v>191.19621000000001</v>
      </c>
      <c r="CM26" s="99">
        <v>180.55348000000001</v>
      </c>
      <c r="CN26" s="100">
        <v>180.52450999999999</v>
      </c>
      <c r="CO26" s="100">
        <v>181.33356000000001</v>
      </c>
      <c r="CP26" s="101">
        <v>181.02912000000001</v>
      </c>
      <c r="CQ26" s="99"/>
      <c r="CR26" s="101"/>
      <c r="CS26" s="99"/>
      <c r="CT26" s="101"/>
      <c r="CU26" s="99"/>
      <c r="CV26" s="100"/>
      <c r="CW26" s="102"/>
      <c r="CX26" s="99"/>
      <c r="CY26" s="100">
        <v>8145.5</v>
      </c>
      <c r="CZ26" s="100"/>
      <c r="DA26" s="101"/>
      <c r="DB26" s="99"/>
      <c r="DC26" s="100"/>
      <c r="DD26" s="100"/>
      <c r="DE26" s="100"/>
      <c r="DF26" s="100"/>
      <c r="DG26" s="100"/>
      <c r="DH26" s="100"/>
      <c r="DI26" s="100"/>
      <c r="DJ26" s="100"/>
      <c r="DK26" s="100"/>
      <c r="DL26" s="100"/>
      <c r="DM26" s="101"/>
      <c r="DN26" s="103"/>
      <c r="DO26" s="104"/>
      <c r="DP26" s="104"/>
      <c r="DQ26" s="105" t="s">
        <v>1383</v>
      </c>
      <c r="DR26" s="99">
        <v>2927.7588000000001</v>
      </c>
      <c r="DS26" s="100">
        <v>623.29296999999997</v>
      </c>
      <c r="DT26" s="100">
        <v>623.29296999999997</v>
      </c>
      <c r="DU26" s="101"/>
      <c r="DV26" s="98"/>
      <c r="DW26" s="99"/>
      <c r="DX26" s="100"/>
      <c r="DY26" s="100"/>
      <c r="DZ26" s="100"/>
      <c r="EA26" s="100"/>
      <c r="EB26" s="102">
        <v>8044.96</v>
      </c>
      <c r="EC26" s="1"/>
      <c r="ED26" s="98"/>
      <c r="EE26" s="98"/>
      <c r="EF26" s="98"/>
      <c r="EG26" s="98"/>
      <c r="EH26" s="98"/>
      <c r="EI26" s="98"/>
      <c r="EJ26" s="98"/>
      <c r="EK26" s="98"/>
      <c r="EL26" s="99"/>
      <c r="EM26" s="101"/>
      <c r="EN26" s="99"/>
      <c r="EO26" s="101"/>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9"/>
      <c r="FR26" s="101"/>
      <c r="FS26" s="99"/>
      <c r="FT26" s="100"/>
      <c r="FU26" s="100"/>
      <c r="FV26" s="100"/>
      <c r="FW26" s="100"/>
      <c r="FX26" s="101"/>
      <c r="FY26" s="99"/>
      <c r="FZ26" s="101"/>
      <c r="GA26" s="99"/>
      <c r="GB26" s="100"/>
      <c r="GC26" s="100"/>
      <c r="GD26" s="101"/>
      <c r="GE26" s="98"/>
      <c r="GF26" s="98"/>
      <c r="GG26" s="98"/>
      <c r="GH26" s="99"/>
      <c r="GI26" s="100"/>
      <c r="GJ26" s="100"/>
      <c r="GK26" s="100"/>
      <c r="GL26" s="101"/>
      <c r="GM26" s="99"/>
      <c r="GN26" s="100"/>
      <c r="GO26" s="100"/>
      <c r="GP26" s="101"/>
      <c r="GQ26" s="98"/>
      <c r="GR26" s="99"/>
      <c r="GS26" s="100"/>
      <c r="GT26" s="101"/>
      <c r="GU26" s="1"/>
      <c r="GV26" s="100"/>
      <c r="GW26" s="100"/>
      <c r="GX26" s="100"/>
      <c r="GY26" s="100"/>
      <c r="GZ26" s="100"/>
      <c r="HA26" s="100"/>
      <c r="HB26" s="100"/>
      <c r="HC26" s="100"/>
      <c r="HD26" s="1"/>
      <c r="HE26" s="98"/>
      <c r="HF26" s="98"/>
      <c r="HG26" s="98"/>
      <c r="HH26" s="98"/>
      <c r="HI26" s="98"/>
      <c r="HJ26" s="98"/>
      <c r="HK26" s="99"/>
      <c r="HL26" s="101"/>
      <c r="HM26" s="1"/>
      <c r="HN26" s="99">
        <v>2798.52097</v>
      </c>
      <c r="HO26" s="100">
        <v>2761.1877800000002</v>
      </c>
      <c r="HP26" s="101">
        <v>627.84972999999991</v>
      </c>
    </row>
    <row r="27" spans="1:224" x14ac:dyDescent="0.3">
      <c r="A27" s="1"/>
      <c r="B27" s="97" t="s">
        <v>775</v>
      </c>
      <c r="C27" s="98"/>
      <c r="D27" s="99"/>
      <c r="E27" s="100"/>
      <c r="F27" s="100"/>
      <c r="G27" s="101">
        <v>8.5166900000000005</v>
      </c>
      <c r="H27" s="99"/>
      <c r="I27" s="101"/>
      <c r="J27" s="99">
        <v>81.096100000000007</v>
      </c>
      <c r="K27" s="101"/>
      <c r="L27" s="99"/>
      <c r="M27" s="100"/>
      <c r="N27" s="100"/>
      <c r="O27" s="100"/>
      <c r="P27" s="100"/>
      <c r="Q27" s="100"/>
      <c r="R27" s="100"/>
      <c r="S27" s="101"/>
      <c r="T27" s="99">
        <v>18.14123</v>
      </c>
      <c r="U27" s="100">
        <v>19.191960000000002</v>
      </c>
      <c r="V27" s="101">
        <v>1.0612699999999999</v>
      </c>
      <c r="W27" s="98"/>
      <c r="X27" s="99"/>
      <c r="Y27" s="100"/>
      <c r="Z27" s="101">
        <v>23.060680000000001</v>
      </c>
      <c r="AA27" s="99"/>
      <c r="AB27" s="100"/>
      <c r="AC27" s="100"/>
      <c r="AD27" s="100"/>
      <c r="AE27" s="100">
        <v>11.413130000000001</v>
      </c>
      <c r="AF27" s="100">
        <v>23.889150000000001</v>
      </c>
      <c r="AG27" s="101">
        <v>10.22284</v>
      </c>
      <c r="AH27" s="98"/>
      <c r="AI27" s="98"/>
      <c r="AJ27" s="98">
        <v>175.92341999999999</v>
      </c>
      <c r="AK27" s="99"/>
      <c r="AL27" s="101">
        <v>7.8466800000000001</v>
      </c>
      <c r="AM27" s="99"/>
      <c r="AN27" s="101"/>
      <c r="AO27" s="98"/>
      <c r="AP27" s="99"/>
      <c r="AQ27" s="101"/>
      <c r="AR27" s="98"/>
      <c r="AS27" s="98"/>
      <c r="AT27" s="98"/>
      <c r="AU27" s="99"/>
      <c r="AV27" s="100"/>
      <c r="AW27" s="101"/>
      <c r="AX27" s="99"/>
      <c r="AY27" s="100"/>
      <c r="AZ27" s="100"/>
      <c r="BA27" s="100"/>
      <c r="BB27" s="100"/>
      <c r="BC27" s="101"/>
      <c r="BD27" s="99"/>
      <c r="BE27" s="101"/>
      <c r="BF27" s="98"/>
      <c r="BG27" s="99"/>
      <c r="BH27" s="100"/>
      <c r="BI27" s="101">
        <v>46.877099999999999</v>
      </c>
      <c r="BJ27" s="99">
        <v>164.44227000000001</v>
      </c>
      <c r="BK27" s="100">
        <v>165.47058000000001</v>
      </c>
      <c r="BL27" s="100">
        <v>165.59853000000001</v>
      </c>
      <c r="BM27" s="100"/>
      <c r="BN27" s="100"/>
      <c r="BO27" s="100"/>
      <c r="BP27" s="100"/>
      <c r="BQ27" s="100"/>
      <c r="BR27" s="100"/>
      <c r="BS27" s="100">
        <v>110.49702000000001</v>
      </c>
      <c r="BT27" s="100">
        <v>206.49456000000001</v>
      </c>
      <c r="BU27" s="100">
        <v>206.11548999999999</v>
      </c>
      <c r="BV27" s="100">
        <v>205.99002999999999</v>
      </c>
      <c r="BW27" s="101"/>
      <c r="BX27" s="99">
        <v>17.41583</v>
      </c>
      <c r="BY27" s="101">
        <v>44.053669999999997</v>
      </c>
      <c r="BZ27" s="98"/>
      <c r="CA27" s="99"/>
      <c r="CB27" s="100"/>
      <c r="CC27" s="100"/>
      <c r="CD27" s="100"/>
      <c r="CE27" s="100"/>
      <c r="CF27" s="100">
        <v>118.14735</v>
      </c>
      <c r="CG27" s="100">
        <v>52.418509999999998</v>
      </c>
      <c r="CH27" s="100"/>
      <c r="CI27" s="100"/>
      <c r="CJ27" s="100"/>
      <c r="CK27" s="100"/>
      <c r="CL27" s="101">
        <v>191.19621000000001</v>
      </c>
      <c r="CM27" s="99">
        <v>180.55348000000001</v>
      </c>
      <c r="CN27" s="100">
        <v>180.52450999999999</v>
      </c>
      <c r="CO27" s="100">
        <v>181.33356000000001</v>
      </c>
      <c r="CP27" s="101">
        <v>181.02912000000001</v>
      </c>
      <c r="CQ27" s="99"/>
      <c r="CR27" s="101"/>
      <c r="CS27" s="99"/>
      <c r="CT27" s="101"/>
      <c r="CU27" s="99"/>
      <c r="CV27" s="100"/>
      <c r="CW27" s="102"/>
      <c r="CX27" s="99"/>
      <c r="CY27" s="100">
        <v>8277.9599999999991</v>
      </c>
      <c r="CZ27" s="100"/>
      <c r="DA27" s="101"/>
      <c r="DB27" s="99"/>
      <c r="DC27" s="100"/>
      <c r="DD27" s="100"/>
      <c r="DE27" s="100"/>
      <c r="DF27" s="100"/>
      <c r="DG27" s="100"/>
      <c r="DH27" s="100"/>
      <c r="DI27" s="100"/>
      <c r="DJ27" s="100"/>
      <c r="DK27" s="100"/>
      <c r="DL27" s="100"/>
      <c r="DM27" s="101"/>
      <c r="DN27" s="103"/>
      <c r="DO27" s="104"/>
      <c r="DP27" s="104"/>
      <c r="DQ27" s="105" t="s">
        <v>1383</v>
      </c>
      <c r="DR27" s="99">
        <v>2952.7588000000001</v>
      </c>
      <c r="DS27" s="100">
        <v>623.29296999999997</v>
      </c>
      <c r="DT27" s="100">
        <v>623.29296999999997</v>
      </c>
      <c r="DU27" s="101"/>
      <c r="DV27" s="98"/>
      <c r="DW27" s="99"/>
      <c r="DX27" s="100"/>
      <c r="DY27" s="100"/>
      <c r="DZ27" s="100"/>
      <c r="EA27" s="100"/>
      <c r="EB27" s="102">
        <v>8177.16</v>
      </c>
      <c r="EC27" s="1"/>
      <c r="ED27" s="98"/>
      <c r="EE27" s="98"/>
      <c r="EF27" s="98"/>
      <c r="EG27" s="98"/>
      <c r="EH27" s="98"/>
      <c r="EI27" s="98"/>
      <c r="EJ27" s="98"/>
      <c r="EK27" s="98"/>
      <c r="EL27" s="99"/>
      <c r="EM27" s="101"/>
      <c r="EN27" s="99"/>
      <c r="EO27" s="101"/>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9"/>
      <c r="FR27" s="101"/>
      <c r="FS27" s="99"/>
      <c r="FT27" s="100"/>
      <c r="FU27" s="100"/>
      <c r="FV27" s="100"/>
      <c r="FW27" s="100"/>
      <c r="FX27" s="101"/>
      <c r="FY27" s="99"/>
      <c r="FZ27" s="101"/>
      <c r="GA27" s="99"/>
      <c r="GB27" s="100"/>
      <c r="GC27" s="100"/>
      <c r="GD27" s="101"/>
      <c r="GE27" s="98"/>
      <c r="GF27" s="98"/>
      <c r="GG27" s="98"/>
      <c r="GH27" s="99"/>
      <c r="GI27" s="100"/>
      <c r="GJ27" s="100"/>
      <c r="GK27" s="100"/>
      <c r="GL27" s="101"/>
      <c r="GM27" s="99"/>
      <c r="GN27" s="100"/>
      <c r="GO27" s="100"/>
      <c r="GP27" s="101"/>
      <c r="GQ27" s="98"/>
      <c r="GR27" s="99"/>
      <c r="GS27" s="100"/>
      <c r="GT27" s="101"/>
      <c r="GU27" s="1"/>
      <c r="GV27" s="100"/>
      <c r="GW27" s="100"/>
      <c r="GX27" s="100"/>
      <c r="GY27" s="100"/>
      <c r="GZ27" s="100"/>
      <c r="HA27" s="100"/>
      <c r="HB27" s="100"/>
      <c r="HC27" s="100"/>
      <c r="HD27" s="1"/>
      <c r="HE27" s="98"/>
      <c r="HF27" s="98"/>
      <c r="HG27" s="98"/>
      <c r="HH27" s="98"/>
      <c r="HI27" s="98"/>
      <c r="HJ27" s="98"/>
      <c r="HK27" s="99"/>
      <c r="HL27" s="101"/>
      <c r="HM27" s="1"/>
      <c r="HN27" s="99">
        <v>2798.52097</v>
      </c>
      <c r="HO27" s="100">
        <v>2761.1877800000002</v>
      </c>
      <c r="HP27" s="101">
        <v>627.84972999999991</v>
      </c>
    </row>
    <row r="28" spans="1:224" x14ac:dyDescent="0.3">
      <c r="A28" s="1"/>
      <c r="B28" s="97" t="s">
        <v>776</v>
      </c>
      <c r="C28" s="98"/>
      <c r="D28" s="99"/>
      <c r="E28" s="100"/>
      <c r="F28" s="100"/>
      <c r="G28" s="101">
        <v>8.5166900000000005</v>
      </c>
      <c r="H28" s="99"/>
      <c r="I28" s="101"/>
      <c r="J28" s="99">
        <v>81.096100000000007</v>
      </c>
      <c r="K28" s="101"/>
      <c r="L28" s="99"/>
      <c r="M28" s="100"/>
      <c r="N28" s="100"/>
      <c r="O28" s="100"/>
      <c r="P28" s="100"/>
      <c r="Q28" s="100"/>
      <c r="R28" s="100"/>
      <c r="S28" s="101"/>
      <c r="T28" s="99">
        <v>18.14123</v>
      </c>
      <c r="U28" s="100">
        <v>19.191960000000002</v>
      </c>
      <c r="V28" s="101">
        <v>1.0612699999999999</v>
      </c>
      <c r="W28" s="98"/>
      <c r="X28" s="99"/>
      <c r="Y28" s="100"/>
      <c r="Z28" s="101">
        <v>23.060680000000001</v>
      </c>
      <c r="AA28" s="99"/>
      <c r="AB28" s="100"/>
      <c r="AC28" s="100"/>
      <c r="AD28" s="100"/>
      <c r="AE28" s="100">
        <v>11.413130000000001</v>
      </c>
      <c r="AF28" s="100">
        <v>23.889150000000001</v>
      </c>
      <c r="AG28" s="101">
        <v>10.22284</v>
      </c>
      <c r="AH28" s="98"/>
      <c r="AI28" s="98"/>
      <c r="AJ28" s="98">
        <v>175.92341999999999</v>
      </c>
      <c r="AK28" s="99"/>
      <c r="AL28" s="101">
        <v>7.8466800000000001</v>
      </c>
      <c r="AM28" s="99"/>
      <c r="AN28" s="101"/>
      <c r="AO28" s="98"/>
      <c r="AP28" s="99"/>
      <c r="AQ28" s="101"/>
      <c r="AR28" s="98"/>
      <c r="AS28" s="98"/>
      <c r="AT28" s="98"/>
      <c r="AU28" s="99"/>
      <c r="AV28" s="100"/>
      <c r="AW28" s="101"/>
      <c r="AX28" s="99"/>
      <c r="AY28" s="100"/>
      <c r="AZ28" s="100"/>
      <c r="BA28" s="100"/>
      <c r="BB28" s="100"/>
      <c r="BC28" s="101"/>
      <c r="BD28" s="99"/>
      <c r="BE28" s="101"/>
      <c r="BF28" s="98"/>
      <c r="BG28" s="99"/>
      <c r="BH28" s="100"/>
      <c r="BI28" s="101">
        <v>46.877099999999999</v>
      </c>
      <c r="BJ28" s="99">
        <v>164.44227000000001</v>
      </c>
      <c r="BK28" s="100">
        <v>165.47058000000001</v>
      </c>
      <c r="BL28" s="100">
        <v>165.59853000000001</v>
      </c>
      <c r="BM28" s="100"/>
      <c r="BN28" s="100"/>
      <c r="BO28" s="100"/>
      <c r="BP28" s="100"/>
      <c r="BQ28" s="100"/>
      <c r="BR28" s="100"/>
      <c r="BS28" s="100">
        <v>110.49702000000001</v>
      </c>
      <c r="BT28" s="100">
        <v>206.49456000000001</v>
      </c>
      <c r="BU28" s="100">
        <v>206.11548999999999</v>
      </c>
      <c r="BV28" s="100">
        <v>205.99002999999999</v>
      </c>
      <c r="BW28" s="101"/>
      <c r="BX28" s="99">
        <v>17.41583</v>
      </c>
      <c r="BY28" s="101">
        <v>44.053669999999997</v>
      </c>
      <c r="BZ28" s="98"/>
      <c r="CA28" s="99"/>
      <c r="CB28" s="100"/>
      <c r="CC28" s="100"/>
      <c r="CD28" s="100"/>
      <c r="CE28" s="100"/>
      <c r="CF28" s="100">
        <v>118.14735</v>
      </c>
      <c r="CG28" s="100">
        <v>52.418509999999998</v>
      </c>
      <c r="CH28" s="100"/>
      <c r="CI28" s="100"/>
      <c r="CJ28" s="100"/>
      <c r="CK28" s="100"/>
      <c r="CL28" s="101">
        <v>191.19621000000001</v>
      </c>
      <c r="CM28" s="99">
        <v>180.55348000000001</v>
      </c>
      <c r="CN28" s="100">
        <v>180.52450999999999</v>
      </c>
      <c r="CO28" s="100">
        <v>181.33356000000001</v>
      </c>
      <c r="CP28" s="101">
        <v>181.02912000000001</v>
      </c>
      <c r="CQ28" s="99"/>
      <c r="CR28" s="101"/>
      <c r="CS28" s="99"/>
      <c r="CT28" s="101"/>
      <c r="CU28" s="99"/>
      <c r="CV28" s="100"/>
      <c r="CW28" s="102"/>
      <c r="CX28" s="99"/>
      <c r="CY28" s="100">
        <v>8360.75</v>
      </c>
      <c r="CZ28" s="100"/>
      <c r="DA28" s="101"/>
      <c r="DB28" s="99"/>
      <c r="DC28" s="100"/>
      <c r="DD28" s="100"/>
      <c r="DE28" s="100"/>
      <c r="DF28" s="100"/>
      <c r="DG28" s="100"/>
      <c r="DH28" s="100"/>
      <c r="DI28" s="100"/>
      <c r="DJ28" s="100"/>
      <c r="DK28" s="100"/>
      <c r="DL28" s="100"/>
      <c r="DM28" s="101"/>
      <c r="DN28" s="103"/>
      <c r="DO28" s="104"/>
      <c r="DP28" s="104"/>
      <c r="DQ28" s="105" t="s">
        <v>1383</v>
      </c>
      <c r="DR28" s="99">
        <v>2952.7588000000001</v>
      </c>
      <c r="DS28" s="100">
        <v>623.29296999999997</v>
      </c>
      <c r="DT28" s="100">
        <v>623.29296999999997</v>
      </c>
      <c r="DU28" s="101"/>
      <c r="DV28" s="98"/>
      <c r="DW28" s="99"/>
      <c r="DX28" s="100"/>
      <c r="DY28" s="100"/>
      <c r="DZ28" s="100"/>
      <c r="EA28" s="100"/>
      <c r="EB28" s="102">
        <v>8260.56</v>
      </c>
      <c r="EC28" s="1"/>
      <c r="ED28" s="98"/>
      <c r="EE28" s="98"/>
      <c r="EF28" s="98"/>
      <c r="EG28" s="98"/>
      <c r="EH28" s="98"/>
      <c r="EI28" s="98"/>
      <c r="EJ28" s="98"/>
      <c r="EK28" s="98"/>
      <c r="EL28" s="99"/>
      <c r="EM28" s="101"/>
      <c r="EN28" s="99"/>
      <c r="EO28" s="101"/>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9"/>
      <c r="FR28" s="101"/>
      <c r="FS28" s="99"/>
      <c r="FT28" s="100"/>
      <c r="FU28" s="100"/>
      <c r="FV28" s="100"/>
      <c r="FW28" s="100"/>
      <c r="FX28" s="101"/>
      <c r="FY28" s="99"/>
      <c r="FZ28" s="101"/>
      <c r="GA28" s="99"/>
      <c r="GB28" s="100"/>
      <c r="GC28" s="100"/>
      <c r="GD28" s="101"/>
      <c r="GE28" s="98"/>
      <c r="GF28" s="98"/>
      <c r="GG28" s="98"/>
      <c r="GH28" s="99"/>
      <c r="GI28" s="100"/>
      <c r="GJ28" s="100"/>
      <c r="GK28" s="100"/>
      <c r="GL28" s="101"/>
      <c r="GM28" s="99"/>
      <c r="GN28" s="100"/>
      <c r="GO28" s="100"/>
      <c r="GP28" s="101"/>
      <c r="GQ28" s="98"/>
      <c r="GR28" s="99"/>
      <c r="GS28" s="100"/>
      <c r="GT28" s="101"/>
      <c r="GU28" s="1"/>
      <c r="GV28" s="100"/>
      <c r="GW28" s="100"/>
      <c r="GX28" s="100"/>
      <c r="GY28" s="100"/>
      <c r="GZ28" s="100"/>
      <c r="HA28" s="100"/>
      <c r="HB28" s="100"/>
      <c r="HC28" s="100"/>
      <c r="HD28" s="1"/>
      <c r="HE28" s="98"/>
      <c r="HF28" s="98"/>
      <c r="HG28" s="98"/>
      <c r="HH28" s="98"/>
      <c r="HI28" s="98"/>
      <c r="HJ28" s="98"/>
      <c r="HK28" s="99"/>
      <c r="HL28" s="101"/>
      <c r="HM28" s="1"/>
      <c r="HN28" s="99">
        <v>2798.52097</v>
      </c>
      <c r="HO28" s="100">
        <v>2761.1877800000002</v>
      </c>
      <c r="HP28" s="101">
        <v>627.84972999999991</v>
      </c>
    </row>
    <row r="29" spans="1:224" x14ac:dyDescent="0.3">
      <c r="A29" s="1"/>
      <c r="B29" s="97" t="s">
        <v>777</v>
      </c>
      <c r="C29" s="98"/>
      <c r="D29" s="99"/>
      <c r="E29" s="100"/>
      <c r="F29" s="100"/>
      <c r="G29" s="101">
        <v>8.5166900000000005</v>
      </c>
      <c r="H29" s="99"/>
      <c r="I29" s="101"/>
      <c r="J29" s="99">
        <v>81.096100000000007</v>
      </c>
      <c r="K29" s="101"/>
      <c r="L29" s="99"/>
      <c r="M29" s="100"/>
      <c r="N29" s="100"/>
      <c r="O29" s="100"/>
      <c r="P29" s="100"/>
      <c r="Q29" s="100"/>
      <c r="R29" s="100"/>
      <c r="S29" s="101"/>
      <c r="T29" s="99">
        <v>18.14123</v>
      </c>
      <c r="U29" s="100">
        <v>19.191960000000002</v>
      </c>
      <c r="V29" s="101">
        <v>1.0612699999999999</v>
      </c>
      <c r="W29" s="98"/>
      <c r="X29" s="99"/>
      <c r="Y29" s="100"/>
      <c r="Z29" s="101">
        <v>23.060680000000001</v>
      </c>
      <c r="AA29" s="99"/>
      <c r="AB29" s="100"/>
      <c r="AC29" s="100"/>
      <c r="AD29" s="100"/>
      <c r="AE29" s="100">
        <v>11.413130000000001</v>
      </c>
      <c r="AF29" s="100">
        <v>23.889150000000001</v>
      </c>
      <c r="AG29" s="101">
        <v>10.22284</v>
      </c>
      <c r="AH29" s="98"/>
      <c r="AI29" s="98"/>
      <c r="AJ29" s="98">
        <v>175.92341999999999</v>
      </c>
      <c r="AK29" s="99"/>
      <c r="AL29" s="101">
        <v>7.8466800000000001</v>
      </c>
      <c r="AM29" s="99"/>
      <c r="AN29" s="101"/>
      <c r="AO29" s="98"/>
      <c r="AP29" s="99"/>
      <c r="AQ29" s="101"/>
      <c r="AR29" s="98"/>
      <c r="AS29" s="98"/>
      <c r="AT29" s="98"/>
      <c r="AU29" s="99"/>
      <c r="AV29" s="100"/>
      <c r="AW29" s="101"/>
      <c r="AX29" s="99"/>
      <c r="AY29" s="100"/>
      <c r="AZ29" s="100"/>
      <c r="BA29" s="100"/>
      <c r="BB29" s="100"/>
      <c r="BC29" s="101"/>
      <c r="BD29" s="99"/>
      <c r="BE29" s="101"/>
      <c r="BF29" s="98"/>
      <c r="BG29" s="99"/>
      <c r="BH29" s="100"/>
      <c r="BI29" s="101">
        <v>46.877099999999999</v>
      </c>
      <c r="BJ29" s="99">
        <v>164.44227000000001</v>
      </c>
      <c r="BK29" s="100">
        <v>165.47058000000001</v>
      </c>
      <c r="BL29" s="100">
        <v>165.59853000000001</v>
      </c>
      <c r="BM29" s="100"/>
      <c r="BN29" s="100"/>
      <c r="BO29" s="100"/>
      <c r="BP29" s="100"/>
      <c r="BQ29" s="100"/>
      <c r="BR29" s="100"/>
      <c r="BS29" s="100">
        <v>110.49702000000001</v>
      </c>
      <c r="BT29" s="100">
        <v>206.49456000000001</v>
      </c>
      <c r="BU29" s="100">
        <v>206.11548999999999</v>
      </c>
      <c r="BV29" s="100">
        <v>205.99002999999999</v>
      </c>
      <c r="BW29" s="101"/>
      <c r="BX29" s="99">
        <v>17.41583</v>
      </c>
      <c r="BY29" s="101">
        <v>44.053669999999997</v>
      </c>
      <c r="BZ29" s="98"/>
      <c r="CA29" s="99"/>
      <c r="CB29" s="100"/>
      <c r="CC29" s="100"/>
      <c r="CD29" s="100"/>
      <c r="CE29" s="100"/>
      <c r="CF29" s="100">
        <v>118.14735</v>
      </c>
      <c r="CG29" s="100">
        <v>52.418509999999998</v>
      </c>
      <c r="CH29" s="100"/>
      <c r="CI29" s="100"/>
      <c r="CJ29" s="100"/>
      <c r="CK29" s="100"/>
      <c r="CL29" s="101">
        <v>191.19621000000001</v>
      </c>
      <c r="CM29" s="99">
        <v>180.55348000000001</v>
      </c>
      <c r="CN29" s="100">
        <v>180.52450999999999</v>
      </c>
      <c r="CO29" s="100">
        <v>181.33356000000001</v>
      </c>
      <c r="CP29" s="101">
        <v>181.02912000000001</v>
      </c>
      <c r="CQ29" s="99"/>
      <c r="CR29" s="101"/>
      <c r="CS29" s="99"/>
      <c r="CT29" s="101"/>
      <c r="CU29" s="99"/>
      <c r="CV29" s="100"/>
      <c r="CW29" s="102"/>
      <c r="CX29" s="99"/>
      <c r="CY29" s="100">
        <v>8418.9699999999993</v>
      </c>
      <c r="CZ29" s="100"/>
      <c r="DA29" s="101"/>
      <c r="DB29" s="99"/>
      <c r="DC29" s="100"/>
      <c r="DD29" s="100"/>
      <c r="DE29" s="100"/>
      <c r="DF29" s="100"/>
      <c r="DG29" s="100"/>
      <c r="DH29" s="100"/>
      <c r="DI29" s="100"/>
      <c r="DJ29" s="100"/>
      <c r="DK29" s="100"/>
      <c r="DL29" s="100"/>
      <c r="DM29" s="101"/>
      <c r="DN29" s="103"/>
      <c r="DO29" s="104"/>
      <c r="DP29" s="104"/>
      <c r="DQ29" s="105" t="s">
        <v>1383</v>
      </c>
      <c r="DR29" s="99">
        <v>2952.7588000000001</v>
      </c>
      <c r="DS29" s="100">
        <v>623.29296999999997</v>
      </c>
      <c r="DT29" s="100">
        <v>623.29296999999997</v>
      </c>
      <c r="DU29" s="101"/>
      <c r="DV29" s="98"/>
      <c r="DW29" s="99"/>
      <c r="DX29" s="100"/>
      <c r="DY29" s="100"/>
      <c r="DZ29" s="100"/>
      <c r="EA29" s="100"/>
      <c r="EB29" s="102">
        <v>8318.93</v>
      </c>
      <c r="EC29" s="1"/>
      <c r="ED29" s="98"/>
      <c r="EE29" s="98"/>
      <c r="EF29" s="98"/>
      <c r="EG29" s="98"/>
      <c r="EH29" s="98"/>
      <c r="EI29" s="98"/>
      <c r="EJ29" s="98"/>
      <c r="EK29" s="98"/>
      <c r="EL29" s="99"/>
      <c r="EM29" s="101"/>
      <c r="EN29" s="99"/>
      <c r="EO29" s="101"/>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9"/>
      <c r="FR29" s="101"/>
      <c r="FS29" s="99"/>
      <c r="FT29" s="100"/>
      <c r="FU29" s="100"/>
      <c r="FV29" s="100"/>
      <c r="FW29" s="100"/>
      <c r="FX29" s="101"/>
      <c r="FY29" s="99"/>
      <c r="FZ29" s="101"/>
      <c r="GA29" s="99"/>
      <c r="GB29" s="100"/>
      <c r="GC29" s="100"/>
      <c r="GD29" s="101"/>
      <c r="GE29" s="98"/>
      <c r="GF29" s="98"/>
      <c r="GG29" s="98"/>
      <c r="GH29" s="99"/>
      <c r="GI29" s="100"/>
      <c r="GJ29" s="100"/>
      <c r="GK29" s="100"/>
      <c r="GL29" s="101"/>
      <c r="GM29" s="99"/>
      <c r="GN29" s="100"/>
      <c r="GO29" s="100"/>
      <c r="GP29" s="101"/>
      <c r="GQ29" s="98"/>
      <c r="GR29" s="99"/>
      <c r="GS29" s="100"/>
      <c r="GT29" s="101"/>
      <c r="GU29" s="1"/>
      <c r="GV29" s="100"/>
      <c r="GW29" s="100"/>
      <c r="GX29" s="100"/>
      <c r="GY29" s="100"/>
      <c r="GZ29" s="100"/>
      <c r="HA29" s="100"/>
      <c r="HB29" s="100"/>
      <c r="HC29" s="100"/>
      <c r="HD29" s="1"/>
      <c r="HE29" s="98"/>
      <c r="HF29" s="98"/>
      <c r="HG29" s="98"/>
      <c r="HH29" s="98"/>
      <c r="HI29" s="98"/>
      <c r="HJ29" s="98"/>
      <c r="HK29" s="99"/>
      <c r="HL29" s="101"/>
      <c r="HM29" s="1"/>
      <c r="HN29" s="99">
        <v>2798.52097</v>
      </c>
      <c r="HO29" s="100">
        <v>2761.1877800000002</v>
      </c>
      <c r="HP29" s="101">
        <v>627.84972999999991</v>
      </c>
    </row>
    <row r="30" spans="1:224" x14ac:dyDescent="0.3">
      <c r="A30" s="1"/>
      <c r="B30" s="97" t="s">
        <v>778</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1">
        <v>1.0612699999999999</v>
      </c>
      <c r="W30" s="98"/>
      <c r="X30" s="99"/>
      <c r="Y30" s="100"/>
      <c r="Z30" s="101">
        <v>23.060680000000001</v>
      </c>
      <c r="AA30" s="99"/>
      <c r="AB30" s="100"/>
      <c r="AC30" s="100"/>
      <c r="AD30" s="100"/>
      <c r="AE30" s="100">
        <v>11.413130000000001</v>
      </c>
      <c r="AF30" s="100">
        <v>23.889150000000001</v>
      </c>
      <c r="AG30" s="101">
        <v>10.22284</v>
      </c>
      <c r="AH30" s="98"/>
      <c r="AI30" s="98"/>
      <c r="AJ30" s="98">
        <v>175.92341999999999</v>
      </c>
      <c r="AK30" s="99"/>
      <c r="AL30" s="101">
        <v>7.8466800000000001</v>
      </c>
      <c r="AM30" s="99"/>
      <c r="AN30" s="101"/>
      <c r="AO30" s="98"/>
      <c r="AP30" s="99"/>
      <c r="AQ30" s="101"/>
      <c r="AR30" s="98"/>
      <c r="AS30" s="98"/>
      <c r="AT30" s="98"/>
      <c r="AU30" s="99"/>
      <c r="AV30" s="100"/>
      <c r="AW30" s="101"/>
      <c r="AX30" s="99"/>
      <c r="AY30" s="100"/>
      <c r="AZ30" s="100"/>
      <c r="BA30" s="100"/>
      <c r="BB30" s="100"/>
      <c r="BC30" s="101"/>
      <c r="BD30" s="99"/>
      <c r="BE30" s="101"/>
      <c r="BF30" s="98"/>
      <c r="BG30" s="99"/>
      <c r="BH30" s="100"/>
      <c r="BI30" s="101"/>
      <c r="BJ30" s="99">
        <v>164.44227000000001</v>
      </c>
      <c r="BK30" s="100">
        <v>165.47058000000001</v>
      </c>
      <c r="BL30" s="100">
        <v>165.59853000000001</v>
      </c>
      <c r="BM30" s="100"/>
      <c r="BN30" s="100"/>
      <c r="BO30" s="100"/>
      <c r="BP30" s="100"/>
      <c r="BQ30" s="100"/>
      <c r="BR30" s="100"/>
      <c r="BS30" s="100">
        <v>110.49702000000001</v>
      </c>
      <c r="BT30" s="100">
        <v>206.49456000000001</v>
      </c>
      <c r="BU30" s="100">
        <v>206.11548999999999</v>
      </c>
      <c r="BV30" s="100">
        <v>205.99002999999999</v>
      </c>
      <c r="BW30" s="101"/>
      <c r="BX30" s="99">
        <v>17.41583</v>
      </c>
      <c r="BY30" s="101">
        <v>44.053669999999997</v>
      </c>
      <c r="BZ30" s="98"/>
      <c r="CA30" s="99"/>
      <c r="CB30" s="100"/>
      <c r="CC30" s="100"/>
      <c r="CD30" s="100"/>
      <c r="CE30" s="100"/>
      <c r="CF30" s="100">
        <v>118.14735</v>
      </c>
      <c r="CG30" s="100">
        <v>52.418509999999998</v>
      </c>
      <c r="CH30" s="100"/>
      <c r="CI30" s="100"/>
      <c r="CJ30" s="100"/>
      <c r="CK30" s="100"/>
      <c r="CL30" s="101">
        <v>191.19621000000001</v>
      </c>
      <c r="CM30" s="99">
        <v>180.55348000000001</v>
      </c>
      <c r="CN30" s="100">
        <v>180.52450999999999</v>
      </c>
      <c r="CO30" s="100">
        <v>181.33356000000001</v>
      </c>
      <c r="CP30" s="101">
        <v>181.02912000000001</v>
      </c>
      <c r="CQ30" s="99"/>
      <c r="CR30" s="101"/>
      <c r="CS30" s="99"/>
      <c r="CT30" s="101"/>
      <c r="CU30" s="99"/>
      <c r="CV30" s="100"/>
      <c r="CW30" s="102"/>
      <c r="CX30" s="99"/>
      <c r="CY30" s="100">
        <v>8384.09</v>
      </c>
      <c r="CZ30" s="100"/>
      <c r="DA30" s="101"/>
      <c r="DB30" s="99"/>
      <c r="DC30" s="100"/>
      <c r="DD30" s="100"/>
      <c r="DE30" s="100"/>
      <c r="DF30" s="100"/>
      <c r="DG30" s="100"/>
      <c r="DH30" s="100"/>
      <c r="DI30" s="100"/>
      <c r="DJ30" s="100"/>
      <c r="DK30" s="100"/>
      <c r="DL30" s="100"/>
      <c r="DM30" s="101"/>
      <c r="DN30" s="103"/>
      <c r="DO30" s="104"/>
      <c r="DP30" s="104"/>
      <c r="DQ30" s="105" t="s">
        <v>1383</v>
      </c>
      <c r="DR30" s="99">
        <v>2914.70757</v>
      </c>
      <c r="DS30" s="100">
        <v>576.41587000000004</v>
      </c>
      <c r="DT30" s="100">
        <v>576.41587000000004</v>
      </c>
      <c r="DU30" s="101"/>
      <c r="DV30" s="98"/>
      <c r="DW30" s="99"/>
      <c r="DX30" s="100"/>
      <c r="DY30" s="100"/>
      <c r="DZ30" s="100"/>
      <c r="EA30" s="100"/>
      <c r="EB30" s="102">
        <v>8284.0499999999993</v>
      </c>
      <c r="EC30" s="1"/>
      <c r="ED30" s="98"/>
      <c r="EE30" s="98"/>
      <c r="EF30" s="98"/>
      <c r="EG30" s="98"/>
      <c r="EH30" s="98"/>
      <c r="EI30" s="98"/>
      <c r="EJ30" s="98"/>
      <c r="EK30" s="98"/>
      <c r="EL30" s="99"/>
      <c r="EM30" s="101"/>
      <c r="EN30" s="99"/>
      <c r="EO30" s="101"/>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9"/>
      <c r="FR30" s="101"/>
      <c r="FS30" s="99"/>
      <c r="FT30" s="100"/>
      <c r="FU30" s="100"/>
      <c r="FV30" s="100"/>
      <c r="FW30" s="100"/>
      <c r="FX30" s="101"/>
      <c r="FY30" s="99"/>
      <c r="FZ30" s="101"/>
      <c r="GA30" s="99"/>
      <c r="GB30" s="100"/>
      <c r="GC30" s="100"/>
      <c r="GD30" s="101"/>
      <c r="GE30" s="98"/>
      <c r="GF30" s="98"/>
      <c r="GG30" s="98"/>
      <c r="GH30" s="99"/>
      <c r="GI30" s="100"/>
      <c r="GJ30" s="100"/>
      <c r="GK30" s="100"/>
      <c r="GL30" s="101"/>
      <c r="GM30" s="99"/>
      <c r="GN30" s="100"/>
      <c r="GO30" s="100"/>
      <c r="GP30" s="101"/>
      <c r="GQ30" s="98"/>
      <c r="GR30" s="99"/>
      <c r="GS30" s="100"/>
      <c r="GT30" s="101"/>
      <c r="GU30" s="1"/>
      <c r="GV30" s="100"/>
      <c r="GW30" s="100"/>
      <c r="GX30" s="100"/>
      <c r="GY30" s="100"/>
      <c r="GZ30" s="100"/>
      <c r="HA30" s="100"/>
      <c r="HB30" s="100"/>
      <c r="HC30" s="100"/>
      <c r="HD30" s="1"/>
      <c r="HE30" s="98"/>
      <c r="HF30" s="98"/>
      <c r="HG30" s="98"/>
      <c r="HH30" s="98"/>
      <c r="HI30" s="98"/>
      <c r="HJ30" s="98"/>
      <c r="HK30" s="99"/>
      <c r="HL30" s="101"/>
      <c r="HM30" s="1"/>
      <c r="HN30" s="99">
        <v>2760.46974</v>
      </c>
      <c r="HO30" s="100">
        <v>2723.1365500000002</v>
      </c>
      <c r="HP30" s="101">
        <v>619.02386000000001</v>
      </c>
    </row>
    <row r="31" spans="1:224" x14ac:dyDescent="0.3">
      <c r="A31" s="1"/>
      <c r="B31" s="97" t="s">
        <v>779</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1">
        <v>1.0612699999999999</v>
      </c>
      <c r="W31" s="98"/>
      <c r="X31" s="99"/>
      <c r="Y31" s="100"/>
      <c r="Z31" s="101">
        <v>23.060680000000001</v>
      </c>
      <c r="AA31" s="99"/>
      <c r="AB31" s="100"/>
      <c r="AC31" s="100"/>
      <c r="AD31" s="100"/>
      <c r="AE31" s="100">
        <v>11.413130000000001</v>
      </c>
      <c r="AF31" s="100">
        <v>23.889150000000001</v>
      </c>
      <c r="AG31" s="101">
        <v>10.22284</v>
      </c>
      <c r="AH31" s="98"/>
      <c r="AI31" s="98"/>
      <c r="AJ31" s="98">
        <v>175.92341999999999</v>
      </c>
      <c r="AK31" s="99"/>
      <c r="AL31" s="101">
        <v>7.8466800000000001</v>
      </c>
      <c r="AM31" s="99"/>
      <c r="AN31" s="101"/>
      <c r="AO31" s="98"/>
      <c r="AP31" s="99"/>
      <c r="AQ31" s="101"/>
      <c r="AR31" s="98"/>
      <c r="AS31" s="98"/>
      <c r="AT31" s="98"/>
      <c r="AU31" s="99"/>
      <c r="AV31" s="100"/>
      <c r="AW31" s="101"/>
      <c r="AX31" s="99"/>
      <c r="AY31" s="100"/>
      <c r="AZ31" s="100"/>
      <c r="BA31" s="100"/>
      <c r="BB31" s="100"/>
      <c r="BC31" s="101"/>
      <c r="BD31" s="99"/>
      <c r="BE31" s="101"/>
      <c r="BF31" s="98"/>
      <c r="BG31" s="99"/>
      <c r="BH31" s="100"/>
      <c r="BI31" s="101"/>
      <c r="BJ31" s="99">
        <v>164.44227000000001</v>
      </c>
      <c r="BK31" s="100">
        <v>165.47058000000001</v>
      </c>
      <c r="BL31" s="100">
        <v>165.59853000000001</v>
      </c>
      <c r="BM31" s="100"/>
      <c r="BN31" s="100"/>
      <c r="BO31" s="100"/>
      <c r="BP31" s="100"/>
      <c r="BQ31" s="100"/>
      <c r="BR31" s="100"/>
      <c r="BS31" s="100">
        <v>110.49702000000001</v>
      </c>
      <c r="BT31" s="100">
        <v>206.49456000000001</v>
      </c>
      <c r="BU31" s="100">
        <v>206.11548999999999</v>
      </c>
      <c r="BV31" s="100">
        <v>205.99002999999999</v>
      </c>
      <c r="BW31" s="101"/>
      <c r="BX31" s="99">
        <v>17.41583</v>
      </c>
      <c r="BY31" s="101">
        <v>44.053669999999997</v>
      </c>
      <c r="BZ31" s="98"/>
      <c r="CA31" s="99"/>
      <c r="CB31" s="100"/>
      <c r="CC31" s="100"/>
      <c r="CD31" s="100"/>
      <c r="CE31" s="100"/>
      <c r="CF31" s="100">
        <v>118.14735</v>
      </c>
      <c r="CG31" s="100">
        <v>52.418509999999998</v>
      </c>
      <c r="CH31" s="100"/>
      <c r="CI31" s="100"/>
      <c r="CJ31" s="100"/>
      <c r="CK31" s="100"/>
      <c r="CL31" s="101">
        <v>191.19621000000001</v>
      </c>
      <c r="CM31" s="99">
        <v>180.55348000000001</v>
      </c>
      <c r="CN31" s="100">
        <v>180.52450999999999</v>
      </c>
      <c r="CO31" s="100">
        <v>181.33356000000001</v>
      </c>
      <c r="CP31" s="101">
        <v>181.02912000000001</v>
      </c>
      <c r="CQ31" s="99"/>
      <c r="CR31" s="101"/>
      <c r="CS31" s="99"/>
      <c r="CT31" s="101"/>
      <c r="CU31" s="99"/>
      <c r="CV31" s="100"/>
      <c r="CW31" s="102"/>
      <c r="CX31" s="99"/>
      <c r="CY31" s="100">
        <v>8322.32</v>
      </c>
      <c r="CZ31" s="100"/>
      <c r="DA31" s="101"/>
      <c r="DB31" s="99"/>
      <c r="DC31" s="100"/>
      <c r="DD31" s="100"/>
      <c r="DE31" s="100"/>
      <c r="DF31" s="100"/>
      <c r="DG31" s="100"/>
      <c r="DH31" s="100"/>
      <c r="DI31" s="100"/>
      <c r="DJ31" s="100"/>
      <c r="DK31" s="100"/>
      <c r="DL31" s="100"/>
      <c r="DM31" s="101"/>
      <c r="DN31" s="103"/>
      <c r="DO31" s="104"/>
      <c r="DP31" s="104"/>
      <c r="DQ31" s="105" t="s">
        <v>1383</v>
      </c>
      <c r="DR31" s="99">
        <v>2889.70757</v>
      </c>
      <c r="DS31" s="100">
        <v>576.41587000000004</v>
      </c>
      <c r="DT31" s="100">
        <v>576.41587000000004</v>
      </c>
      <c r="DU31" s="101"/>
      <c r="DV31" s="98"/>
      <c r="DW31" s="99"/>
      <c r="DX31" s="100"/>
      <c r="DY31" s="100"/>
      <c r="DZ31" s="100"/>
      <c r="EA31" s="100"/>
      <c r="EB31" s="102">
        <v>8223.34</v>
      </c>
      <c r="EC31" s="1"/>
      <c r="ED31" s="98"/>
      <c r="EE31" s="98"/>
      <c r="EF31" s="98"/>
      <c r="EG31" s="98"/>
      <c r="EH31" s="98"/>
      <c r="EI31" s="98"/>
      <c r="EJ31" s="98"/>
      <c r="EK31" s="98"/>
      <c r="EL31" s="99"/>
      <c r="EM31" s="101"/>
      <c r="EN31" s="99"/>
      <c r="EO31" s="101"/>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9"/>
      <c r="FR31" s="101"/>
      <c r="FS31" s="99"/>
      <c r="FT31" s="100"/>
      <c r="FU31" s="100"/>
      <c r="FV31" s="100"/>
      <c r="FW31" s="100"/>
      <c r="FX31" s="101"/>
      <c r="FY31" s="99"/>
      <c r="FZ31" s="101"/>
      <c r="GA31" s="99"/>
      <c r="GB31" s="100"/>
      <c r="GC31" s="100"/>
      <c r="GD31" s="101"/>
      <c r="GE31" s="98"/>
      <c r="GF31" s="98"/>
      <c r="GG31" s="98"/>
      <c r="GH31" s="99"/>
      <c r="GI31" s="100"/>
      <c r="GJ31" s="100"/>
      <c r="GK31" s="100"/>
      <c r="GL31" s="101"/>
      <c r="GM31" s="99"/>
      <c r="GN31" s="100"/>
      <c r="GO31" s="100"/>
      <c r="GP31" s="101"/>
      <c r="GQ31" s="98"/>
      <c r="GR31" s="99"/>
      <c r="GS31" s="100"/>
      <c r="GT31" s="101"/>
      <c r="GU31" s="1"/>
      <c r="GV31" s="100"/>
      <c r="GW31" s="100"/>
      <c r="GX31" s="100"/>
      <c r="GY31" s="100"/>
      <c r="GZ31" s="100"/>
      <c r="HA31" s="100"/>
      <c r="HB31" s="100"/>
      <c r="HC31" s="100"/>
      <c r="HD31" s="1"/>
      <c r="HE31" s="98"/>
      <c r="HF31" s="98"/>
      <c r="HG31" s="98"/>
      <c r="HH31" s="98"/>
      <c r="HI31" s="98"/>
      <c r="HJ31" s="98"/>
      <c r="HK31" s="99"/>
      <c r="HL31" s="101"/>
      <c r="HM31" s="1"/>
      <c r="HN31" s="99">
        <v>2760.46974</v>
      </c>
      <c r="HO31" s="100">
        <v>2723.1365500000002</v>
      </c>
      <c r="HP31" s="101">
        <v>619.02386000000001</v>
      </c>
    </row>
    <row r="32" spans="1:224" x14ac:dyDescent="0.3">
      <c r="A32" s="1"/>
      <c r="B32" s="97" t="s">
        <v>780</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1">
        <v>1.0612699999999999</v>
      </c>
      <c r="W32" s="98"/>
      <c r="X32" s="99"/>
      <c r="Y32" s="100"/>
      <c r="Z32" s="101">
        <v>23.060680000000001</v>
      </c>
      <c r="AA32" s="99"/>
      <c r="AB32" s="100"/>
      <c r="AC32" s="100"/>
      <c r="AD32" s="100"/>
      <c r="AE32" s="100">
        <v>11.413130000000001</v>
      </c>
      <c r="AF32" s="100">
        <v>23.889150000000001</v>
      </c>
      <c r="AG32" s="101">
        <v>10.22284</v>
      </c>
      <c r="AH32" s="98"/>
      <c r="AI32" s="98"/>
      <c r="AJ32" s="98">
        <v>175.92341999999999</v>
      </c>
      <c r="AK32" s="99"/>
      <c r="AL32" s="101">
        <v>7.8466800000000001</v>
      </c>
      <c r="AM32" s="99"/>
      <c r="AN32" s="101"/>
      <c r="AO32" s="98"/>
      <c r="AP32" s="99"/>
      <c r="AQ32" s="101"/>
      <c r="AR32" s="98"/>
      <c r="AS32" s="98"/>
      <c r="AT32" s="98"/>
      <c r="AU32" s="99"/>
      <c r="AV32" s="100"/>
      <c r="AW32" s="101"/>
      <c r="AX32" s="99"/>
      <c r="AY32" s="100"/>
      <c r="AZ32" s="100"/>
      <c r="BA32" s="100"/>
      <c r="BB32" s="100"/>
      <c r="BC32" s="101"/>
      <c r="BD32" s="99"/>
      <c r="BE32" s="101"/>
      <c r="BF32" s="98"/>
      <c r="BG32" s="99"/>
      <c r="BH32" s="100"/>
      <c r="BI32" s="101"/>
      <c r="BJ32" s="99">
        <v>164.44227000000001</v>
      </c>
      <c r="BK32" s="100">
        <v>165.47058000000001</v>
      </c>
      <c r="BL32" s="100">
        <v>165.59853000000001</v>
      </c>
      <c r="BM32" s="100"/>
      <c r="BN32" s="100"/>
      <c r="BO32" s="100"/>
      <c r="BP32" s="100"/>
      <c r="BQ32" s="100"/>
      <c r="BR32" s="100"/>
      <c r="BS32" s="100">
        <v>110.49702000000001</v>
      </c>
      <c r="BT32" s="100">
        <v>206.49456000000001</v>
      </c>
      <c r="BU32" s="100">
        <v>206.11548999999999</v>
      </c>
      <c r="BV32" s="100">
        <v>205.99002999999999</v>
      </c>
      <c r="BW32" s="101"/>
      <c r="BX32" s="99">
        <v>17.41583</v>
      </c>
      <c r="BY32" s="101">
        <v>44.053669999999997</v>
      </c>
      <c r="BZ32" s="98"/>
      <c r="CA32" s="99"/>
      <c r="CB32" s="100"/>
      <c r="CC32" s="100"/>
      <c r="CD32" s="100"/>
      <c r="CE32" s="100"/>
      <c r="CF32" s="100">
        <v>118.14735</v>
      </c>
      <c r="CG32" s="100">
        <v>52.418509999999998</v>
      </c>
      <c r="CH32" s="100"/>
      <c r="CI32" s="100"/>
      <c r="CJ32" s="100"/>
      <c r="CK32" s="100"/>
      <c r="CL32" s="101">
        <v>191.19621000000001</v>
      </c>
      <c r="CM32" s="99">
        <v>180.55348000000001</v>
      </c>
      <c r="CN32" s="100">
        <v>180.52450999999999</v>
      </c>
      <c r="CO32" s="100">
        <v>181.33356000000001</v>
      </c>
      <c r="CP32" s="101">
        <v>181.02912000000001</v>
      </c>
      <c r="CQ32" s="99"/>
      <c r="CR32" s="101"/>
      <c r="CS32" s="99"/>
      <c r="CT32" s="101"/>
      <c r="CU32" s="99"/>
      <c r="CV32" s="100"/>
      <c r="CW32" s="102"/>
      <c r="CX32" s="99"/>
      <c r="CY32" s="100">
        <v>8314.85</v>
      </c>
      <c r="CZ32" s="100"/>
      <c r="DA32" s="101"/>
      <c r="DB32" s="99"/>
      <c r="DC32" s="100"/>
      <c r="DD32" s="100"/>
      <c r="DE32" s="100"/>
      <c r="DF32" s="100"/>
      <c r="DG32" s="100"/>
      <c r="DH32" s="100"/>
      <c r="DI32" s="100"/>
      <c r="DJ32" s="100"/>
      <c r="DK32" s="100"/>
      <c r="DL32" s="100"/>
      <c r="DM32" s="101"/>
      <c r="DN32" s="103"/>
      <c r="DO32" s="104"/>
      <c r="DP32" s="104"/>
      <c r="DQ32" s="105" t="s">
        <v>1383</v>
      </c>
      <c r="DR32" s="99">
        <v>2889.70757</v>
      </c>
      <c r="DS32" s="100">
        <v>576.41587000000004</v>
      </c>
      <c r="DT32" s="100">
        <v>576.41587000000004</v>
      </c>
      <c r="DU32" s="101"/>
      <c r="DV32" s="98"/>
      <c r="DW32" s="99"/>
      <c r="DX32" s="100"/>
      <c r="DY32" s="100"/>
      <c r="DZ32" s="100"/>
      <c r="EA32" s="100"/>
      <c r="EB32" s="102">
        <v>8216.0499999999993</v>
      </c>
      <c r="EC32" s="1"/>
      <c r="ED32" s="98"/>
      <c r="EE32" s="98"/>
      <c r="EF32" s="98"/>
      <c r="EG32" s="98"/>
      <c r="EH32" s="98"/>
      <c r="EI32" s="98"/>
      <c r="EJ32" s="98"/>
      <c r="EK32" s="98"/>
      <c r="EL32" s="99"/>
      <c r="EM32" s="101"/>
      <c r="EN32" s="99"/>
      <c r="EO32" s="101"/>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9"/>
      <c r="FR32" s="101"/>
      <c r="FS32" s="99"/>
      <c r="FT32" s="100"/>
      <c r="FU32" s="100"/>
      <c r="FV32" s="100"/>
      <c r="FW32" s="100"/>
      <c r="FX32" s="101"/>
      <c r="FY32" s="99"/>
      <c r="FZ32" s="101"/>
      <c r="GA32" s="99"/>
      <c r="GB32" s="100"/>
      <c r="GC32" s="100"/>
      <c r="GD32" s="101"/>
      <c r="GE32" s="98"/>
      <c r="GF32" s="98"/>
      <c r="GG32" s="98"/>
      <c r="GH32" s="99"/>
      <c r="GI32" s="100"/>
      <c r="GJ32" s="100"/>
      <c r="GK32" s="100"/>
      <c r="GL32" s="101"/>
      <c r="GM32" s="99"/>
      <c r="GN32" s="100"/>
      <c r="GO32" s="100"/>
      <c r="GP32" s="101"/>
      <c r="GQ32" s="98"/>
      <c r="GR32" s="99"/>
      <c r="GS32" s="100"/>
      <c r="GT32" s="101"/>
      <c r="GU32" s="1"/>
      <c r="GV32" s="100"/>
      <c r="GW32" s="100"/>
      <c r="GX32" s="100"/>
      <c r="GY32" s="100"/>
      <c r="GZ32" s="100"/>
      <c r="HA32" s="100"/>
      <c r="HB32" s="100"/>
      <c r="HC32" s="100"/>
      <c r="HD32" s="1"/>
      <c r="HE32" s="98"/>
      <c r="HF32" s="98"/>
      <c r="HG32" s="98"/>
      <c r="HH32" s="98"/>
      <c r="HI32" s="98"/>
      <c r="HJ32" s="98"/>
      <c r="HK32" s="99"/>
      <c r="HL32" s="101"/>
      <c r="HM32" s="1"/>
      <c r="HN32" s="99">
        <v>2760.46974</v>
      </c>
      <c r="HO32" s="100">
        <v>2723.1365500000002</v>
      </c>
      <c r="HP32" s="101">
        <v>619.02386000000001</v>
      </c>
    </row>
    <row r="33" spans="1:224" x14ac:dyDescent="0.3">
      <c r="A33" s="1"/>
      <c r="B33" s="97" t="s">
        <v>781</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1">
        <v>1.0612699999999999</v>
      </c>
      <c r="W33" s="98"/>
      <c r="X33" s="99"/>
      <c r="Y33" s="100"/>
      <c r="Z33" s="101">
        <v>23.060680000000001</v>
      </c>
      <c r="AA33" s="99"/>
      <c r="AB33" s="100"/>
      <c r="AC33" s="100"/>
      <c r="AD33" s="100"/>
      <c r="AE33" s="100">
        <v>11.413130000000001</v>
      </c>
      <c r="AF33" s="100">
        <v>23.889150000000001</v>
      </c>
      <c r="AG33" s="101">
        <v>10.22284</v>
      </c>
      <c r="AH33" s="98"/>
      <c r="AI33" s="98"/>
      <c r="AJ33" s="98">
        <v>175.92341999999999</v>
      </c>
      <c r="AK33" s="99"/>
      <c r="AL33" s="101">
        <v>7.8466800000000001</v>
      </c>
      <c r="AM33" s="99"/>
      <c r="AN33" s="101"/>
      <c r="AO33" s="98"/>
      <c r="AP33" s="99"/>
      <c r="AQ33" s="101"/>
      <c r="AR33" s="98"/>
      <c r="AS33" s="98"/>
      <c r="AT33" s="98"/>
      <c r="AU33" s="99"/>
      <c r="AV33" s="100"/>
      <c r="AW33" s="101"/>
      <c r="AX33" s="99"/>
      <c r="AY33" s="100"/>
      <c r="AZ33" s="100"/>
      <c r="BA33" s="100"/>
      <c r="BB33" s="100"/>
      <c r="BC33" s="101"/>
      <c r="BD33" s="99"/>
      <c r="BE33" s="101"/>
      <c r="BF33" s="98"/>
      <c r="BG33" s="99"/>
      <c r="BH33" s="100"/>
      <c r="BI33" s="101"/>
      <c r="BJ33" s="99">
        <v>164.44227000000001</v>
      </c>
      <c r="BK33" s="100">
        <v>165.47058000000001</v>
      </c>
      <c r="BL33" s="100">
        <v>165.59853000000001</v>
      </c>
      <c r="BM33" s="100"/>
      <c r="BN33" s="100"/>
      <c r="BO33" s="100"/>
      <c r="BP33" s="100"/>
      <c r="BQ33" s="100"/>
      <c r="BR33" s="100"/>
      <c r="BS33" s="100">
        <v>110.49702000000001</v>
      </c>
      <c r="BT33" s="100">
        <v>206.49456000000001</v>
      </c>
      <c r="BU33" s="100">
        <v>206.11548999999999</v>
      </c>
      <c r="BV33" s="100">
        <v>205.99002999999999</v>
      </c>
      <c r="BW33" s="101"/>
      <c r="BX33" s="99">
        <v>17.41583</v>
      </c>
      <c r="BY33" s="101">
        <v>44.053669999999997</v>
      </c>
      <c r="BZ33" s="98"/>
      <c r="CA33" s="99"/>
      <c r="CB33" s="100"/>
      <c r="CC33" s="100"/>
      <c r="CD33" s="100"/>
      <c r="CE33" s="100"/>
      <c r="CF33" s="100">
        <v>118.14735</v>
      </c>
      <c r="CG33" s="100">
        <v>52.418509999999998</v>
      </c>
      <c r="CH33" s="100"/>
      <c r="CI33" s="100"/>
      <c r="CJ33" s="100"/>
      <c r="CK33" s="100"/>
      <c r="CL33" s="101">
        <v>191.19621000000001</v>
      </c>
      <c r="CM33" s="99">
        <v>180.55348000000001</v>
      </c>
      <c r="CN33" s="100">
        <v>180.52450999999999</v>
      </c>
      <c r="CO33" s="100">
        <v>181.33356000000001</v>
      </c>
      <c r="CP33" s="101">
        <v>181.02912000000001</v>
      </c>
      <c r="CQ33" s="99"/>
      <c r="CR33" s="101"/>
      <c r="CS33" s="99"/>
      <c r="CT33" s="101"/>
      <c r="CU33" s="99"/>
      <c r="CV33" s="100"/>
      <c r="CW33" s="102"/>
      <c r="CX33" s="99"/>
      <c r="CY33" s="100">
        <v>8184.82</v>
      </c>
      <c r="CZ33" s="100"/>
      <c r="DA33" s="101"/>
      <c r="DB33" s="99"/>
      <c r="DC33" s="100"/>
      <c r="DD33" s="100"/>
      <c r="DE33" s="100"/>
      <c r="DF33" s="100"/>
      <c r="DG33" s="100"/>
      <c r="DH33" s="100"/>
      <c r="DI33" s="100"/>
      <c r="DJ33" s="100"/>
      <c r="DK33" s="100"/>
      <c r="DL33" s="100"/>
      <c r="DM33" s="101"/>
      <c r="DN33" s="103"/>
      <c r="DO33" s="104"/>
      <c r="DP33" s="104"/>
      <c r="DQ33" s="105" t="s">
        <v>1383</v>
      </c>
      <c r="DR33" s="99">
        <v>2889.70757</v>
      </c>
      <c r="DS33" s="100">
        <v>576.41587000000004</v>
      </c>
      <c r="DT33" s="100">
        <v>576.41587000000004</v>
      </c>
      <c r="DU33" s="101"/>
      <c r="DV33" s="98"/>
      <c r="DW33" s="99"/>
      <c r="DX33" s="100"/>
      <c r="DY33" s="100"/>
      <c r="DZ33" s="100"/>
      <c r="EA33" s="100"/>
      <c r="EB33" s="102">
        <v>8087.87</v>
      </c>
      <c r="EC33" s="1"/>
      <c r="ED33" s="98"/>
      <c r="EE33" s="98"/>
      <c r="EF33" s="98"/>
      <c r="EG33" s="98"/>
      <c r="EH33" s="98"/>
      <c r="EI33" s="98"/>
      <c r="EJ33" s="98"/>
      <c r="EK33" s="98"/>
      <c r="EL33" s="99"/>
      <c r="EM33" s="101"/>
      <c r="EN33" s="99"/>
      <c r="EO33" s="101"/>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9"/>
      <c r="FR33" s="101"/>
      <c r="FS33" s="99"/>
      <c r="FT33" s="100"/>
      <c r="FU33" s="100"/>
      <c r="FV33" s="100"/>
      <c r="FW33" s="100"/>
      <c r="FX33" s="101"/>
      <c r="FY33" s="99"/>
      <c r="FZ33" s="101"/>
      <c r="GA33" s="99"/>
      <c r="GB33" s="100"/>
      <c r="GC33" s="100"/>
      <c r="GD33" s="101"/>
      <c r="GE33" s="98"/>
      <c r="GF33" s="98"/>
      <c r="GG33" s="98"/>
      <c r="GH33" s="99"/>
      <c r="GI33" s="100"/>
      <c r="GJ33" s="100"/>
      <c r="GK33" s="100"/>
      <c r="GL33" s="101"/>
      <c r="GM33" s="99"/>
      <c r="GN33" s="100"/>
      <c r="GO33" s="100"/>
      <c r="GP33" s="101"/>
      <c r="GQ33" s="98"/>
      <c r="GR33" s="99"/>
      <c r="GS33" s="100"/>
      <c r="GT33" s="101"/>
      <c r="GU33" s="1"/>
      <c r="GV33" s="100"/>
      <c r="GW33" s="100"/>
      <c r="GX33" s="100"/>
      <c r="GY33" s="100"/>
      <c r="GZ33" s="100"/>
      <c r="HA33" s="100"/>
      <c r="HB33" s="100"/>
      <c r="HC33" s="100"/>
      <c r="HD33" s="1"/>
      <c r="HE33" s="98"/>
      <c r="HF33" s="98"/>
      <c r="HG33" s="98"/>
      <c r="HH33" s="98"/>
      <c r="HI33" s="98"/>
      <c r="HJ33" s="98"/>
      <c r="HK33" s="99"/>
      <c r="HL33" s="101"/>
      <c r="HM33" s="1"/>
      <c r="HN33" s="99">
        <v>2760.46974</v>
      </c>
      <c r="HO33" s="100">
        <v>2723.1365500000002</v>
      </c>
      <c r="HP33" s="101">
        <v>619.02386000000001</v>
      </c>
    </row>
    <row r="34" spans="1:224" x14ac:dyDescent="0.3">
      <c r="A34" s="1"/>
      <c r="B34" s="97" t="s">
        <v>782</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1">
        <v>1.0612699999999999</v>
      </c>
      <c r="W34" s="98"/>
      <c r="X34" s="99"/>
      <c r="Y34" s="100"/>
      <c r="Z34" s="101">
        <v>23.060680000000001</v>
      </c>
      <c r="AA34" s="99"/>
      <c r="AB34" s="100"/>
      <c r="AC34" s="100"/>
      <c r="AD34" s="100"/>
      <c r="AE34" s="100">
        <v>11.413130000000001</v>
      </c>
      <c r="AF34" s="100">
        <v>23.889150000000001</v>
      </c>
      <c r="AG34" s="101">
        <v>10.22284</v>
      </c>
      <c r="AH34" s="98"/>
      <c r="AI34" s="98"/>
      <c r="AJ34" s="98">
        <v>175.92341999999999</v>
      </c>
      <c r="AK34" s="99"/>
      <c r="AL34" s="101">
        <v>7.8466800000000001</v>
      </c>
      <c r="AM34" s="99"/>
      <c r="AN34" s="101"/>
      <c r="AO34" s="98"/>
      <c r="AP34" s="99"/>
      <c r="AQ34" s="101"/>
      <c r="AR34" s="98"/>
      <c r="AS34" s="98"/>
      <c r="AT34" s="98"/>
      <c r="AU34" s="99"/>
      <c r="AV34" s="100"/>
      <c r="AW34" s="101"/>
      <c r="AX34" s="99"/>
      <c r="AY34" s="100"/>
      <c r="AZ34" s="100"/>
      <c r="BA34" s="100"/>
      <c r="BB34" s="100"/>
      <c r="BC34" s="101"/>
      <c r="BD34" s="99"/>
      <c r="BE34" s="101"/>
      <c r="BF34" s="98"/>
      <c r="BG34" s="99"/>
      <c r="BH34" s="100"/>
      <c r="BI34" s="101"/>
      <c r="BJ34" s="99">
        <v>164.44227000000001</v>
      </c>
      <c r="BK34" s="100">
        <v>165.47058000000001</v>
      </c>
      <c r="BL34" s="100">
        <v>165.59853000000001</v>
      </c>
      <c r="BM34" s="100"/>
      <c r="BN34" s="100"/>
      <c r="BO34" s="100"/>
      <c r="BP34" s="100"/>
      <c r="BQ34" s="100"/>
      <c r="BR34" s="100"/>
      <c r="BS34" s="100">
        <v>110.49702000000001</v>
      </c>
      <c r="BT34" s="100">
        <v>206.49456000000001</v>
      </c>
      <c r="BU34" s="100">
        <v>206.11548999999999</v>
      </c>
      <c r="BV34" s="100">
        <v>205.99002999999999</v>
      </c>
      <c r="BW34" s="101"/>
      <c r="BX34" s="99">
        <v>17.41583</v>
      </c>
      <c r="BY34" s="101">
        <v>44.053669999999997</v>
      </c>
      <c r="BZ34" s="98"/>
      <c r="CA34" s="99"/>
      <c r="CB34" s="100"/>
      <c r="CC34" s="100"/>
      <c r="CD34" s="100"/>
      <c r="CE34" s="100"/>
      <c r="CF34" s="100">
        <v>118.14735</v>
      </c>
      <c r="CG34" s="100">
        <v>52.418509999999998</v>
      </c>
      <c r="CH34" s="100"/>
      <c r="CI34" s="100"/>
      <c r="CJ34" s="100"/>
      <c r="CK34" s="100"/>
      <c r="CL34" s="101">
        <v>191.19621000000001</v>
      </c>
      <c r="CM34" s="99">
        <v>180.55348000000001</v>
      </c>
      <c r="CN34" s="100">
        <v>180.52450999999999</v>
      </c>
      <c r="CO34" s="100">
        <v>181.33356000000001</v>
      </c>
      <c r="CP34" s="101">
        <v>181.02912000000001</v>
      </c>
      <c r="CQ34" s="99"/>
      <c r="CR34" s="101"/>
      <c r="CS34" s="99"/>
      <c r="CT34" s="101"/>
      <c r="CU34" s="99"/>
      <c r="CV34" s="100"/>
      <c r="CW34" s="102"/>
      <c r="CX34" s="99"/>
      <c r="CY34" s="100">
        <v>8104.5</v>
      </c>
      <c r="CZ34" s="100"/>
      <c r="DA34" s="101"/>
      <c r="DB34" s="99"/>
      <c r="DC34" s="100"/>
      <c r="DD34" s="100"/>
      <c r="DE34" s="100"/>
      <c r="DF34" s="100"/>
      <c r="DG34" s="100"/>
      <c r="DH34" s="100"/>
      <c r="DI34" s="100"/>
      <c r="DJ34" s="100"/>
      <c r="DK34" s="100"/>
      <c r="DL34" s="100"/>
      <c r="DM34" s="101"/>
      <c r="DN34" s="103"/>
      <c r="DO34" s="104"/>
      <c r="DP34" s="104"/>
      <c r="DQ34" s="105" t="s">
        <v>1383</v>
      </c>
      <c r="DR34" s="99">
        <v>2889.70757</v>
      </c>
      <c r="DS34" s="100">
        <v>576.41587000000004</v>
      </c>
      <c r="DT34" s="100">
        <v>576.41587000000004</v>
      </c>
      <c r="DU34" s="101"/>
      <c r="DV34" s="98"/>
      <c r="DW34" s="99"/>
      <c r="DX34" s="100"/>
      <c r="DY34" s="100"/>
      <c r="DZ34" s="100"/>
      <c r="EA34" s="100"/>
      <c r="EB34" s="102">
        <v>8008.27</v>
      </c>
      <c r="EC34" s="1"/>
      <c r="ED34" s="98"/>
      <c r="EE34" s="98"/>
      <c r="EF34" s="98"/>
      <c r="EG34" s="98"/>
      <c r="EH34" s="98"/>
      <c r="EI34" s="98"/>
      <c r="EJ34" s="98"/>
      <c r="EK34" s="98"/>
      <c r="EL34" s="99"/>
      <c r="EM34" s="101"/>
      <c r="EN34" s="99"/>
      <c r="EO34" s="101"/>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9"/>
      <c r="FR34" s="101"/>
      <c r="FS34" s="99"/>
      <c r="FT34" s="100"/>
      <c r="FU34" s="100"/>
      <c r="FV34" s="100"/>
      <c r="FW34" s="100"/>
      <c r="FX34" s="101"/>
      <c r="FY34" s="99"/>
      <c r="FZ34" s="101"/>
      <c r="GA34" s="99"/>
      <c r="GB34" s="100"/>
      <c r="GC34" s="100"/>
      <c r="GD34" s="101"/>
      <c r="GE34" s="98"/>
      <c r="GF34" s="98"/>
      <c r="GG34" s="98"/>
      <c r="GH34" s="99"/>
      <c r="GI34" s="100"/>
      <c r="GJ34" s="100"/>
      <c r="GK34" s="100"/>
      <c r="GL34" s="101"/>
      <c r="GM34" s="99"/>
      <c r="GN34" s="100"/>
      <c r="GO34" s="100"/>
      <c r="GP34" s="101"/>
      <c r="GQ34" s="98"/>
      <c r="GR34" s="99"/>
      <c r="GS34" s="100"/>
      <c r="GT34" s="101"/>
      <c r="GU34" s="1"/>
      <c r="GV34" s="100"/>
      <c r="GW34" s="100"/>
      <c r="GX34" s="100"/>
      <c r="GY34" s="100"/>
      <c r="GZ34" s="100"/>
      <c r="HA34" s="100"/>
      <c r="HB34" s="100"/>
      <c r="HC34" s="100"/>
      <c r="HD34" s="1"/>
      <c r="HE34" s="98"/>
      <c r="HF34" s="98"/>
      <c r="HG34" s="98"/>
      <c r="HH34" s="98"/>
      <c r="HI34" s="98"/>
      <c r="HJ34" s="98"/>
      <c r="HK34" s="99"/>
      <c r="HL34" s="101"/>
      <c r="HM34" s="1"/>
      <c r="HN34" s="99">
        <v>2760.46974</v>
      </c>
      <c r="HO34" s="100">
        <v>2723.1365500000002</v>
      </c>
      <c r="HP34" s="101">
        <v>619.02386000000001</v>
      </c>
    </row>
    <row r="35" spans="1:224" x14ac:dyDescent="0.3">
      <c r="A35" s="1"/>
      <c r="B35" s="97" t="s">
        <v>783</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1">
        <v>1.0612699999999999</v>
      </c>
      <c r="W35" s="98"/>
      <c r="X35" s="99"/>
      <c r="Y35" s="100"/>
      <c r="Z35" s="101">
        <v>23.060680000000001</v>
      </c>
      <c r="AA35" s="99"/>
      <c r="AB35" s="100"/>
      <c r="AC35" s="100"/>
      <c r="AD35" s="100"/>
      <c r="AE35" s="100"/>
      <c r="AF35" s="100">
        <v>23.889150000000001</v>
      </c>
      <c r="AG35" s="101">
        <v>10.22284</v>
      </c>
      <c r="AH35" s="98"/>
      <c r="AI35" s="98"/>
      <c r="AJ35" s="98">
        <v>175.92341999999999</v>
      </c>
      <c r="AK35" s="99"/>
      <c r="AL35" s="101">
        <v>7.8466800000000001</v>
      </c>
      <c r="AM35" s="99"/>
      <c r="AN35" s="101"/>
      <c r="AO35" s="98"/>
      <c r="AP35" s="99"/>
      <c r="AQ35" s="101"/>
      <c r="AR35" s="98"/>
      <c r="AS35" s="98"/>
      <c r="AT35" s="98"/>
      <c r="AU35" s="99"/>
      <c r="AV35" s="100"/>
      <c r="AW35" s="101"/>
      <c r="AX35" s="99"/>
      <c r="AY35" s="100"/>
      <c r="AZ35" s="100"/>
      <c r="BA35" s="100"/>
      <c r="BB35" s="100"/>
      <c r="BC35" s="101"/>
      <c r="BD35" s="99"/>
      <c r="BE35" s="101"/>
      <c r="BF35" s="98"/>
      <c r="BG35" s="99"/>
      <c r="BH35" s="100"/>
      <c r="BI35" s="101"/>
      <c r="BJ35" s="99">
        <v>164.44227000000001</v>
      </c>
      <c r="BK35" s="100">
        <v>165.47058000000001</v>
      </c>
      <c r="BL35" s="100">
        <v>165.59853000000001</v>
      </c>
      <c r="BM35" s="100"/>
      <c r="BN35" s="100"/>
      <c r="BO35" s="100"/>
      <c r="BP35" s="100"/>
      <c r="BQ35" s="100"/>
      <c r="BR35" s="100"/>
      <c r="BS35" s="100">
        <v>110.49702000000001</v>
      </c>
      <c r="BT35" s="100">
        <v>206.49456000000001</v>
      </c>
      <c r="BU35" s="100">
        <v>206.11548999999999</v>
      </c>
      <c r="BV35" s="100">
        <v>205.99002999999999</v>
      </c>
      <c r="BW35" s="101"/>
      <c r="BX35" s="99">
        <v>17.41583</v>
      </c>
      <c r="BY35" s="101">
        <v>44.053669999999997</v>
      </c>
      <c r="BZ35" s="98"/>
      <c r="CA35" s="99"/>
      <c r="CB35" s="100"/>
      <c r="CC35" s="100"/>
      <c r="CD35" s="100"/>
      <c r="CE35" s="100"/>
      <c r="CF35" s="100">
        <v>118.14735</v>
      </c>
      <c r="CG35" s="100">
        <v>52.418509999999998</v>
      </c>
      <c r="CH35" s="100"/>
      <c r="CI35" s="100"/>
      <c r="CJ35" s="100"/>
      <c r="CK35" s="100"/>
      <c r="CL35" s="101">
        <v>191.19621000000001</v>
      </c>
      <c r="CM35" s="99">
        <v>180.55348000000001</v>
      </c>
      <c r="CN35" s="100">
        <v>180.52450999999999</v>
      </c>
      <c r="CO35" s="100">
        <v>181.33356000000001</v>
      </c>
      <c r="CP35" s="101">
        <v>181.02912000000001</v>
      </c>
      <c r="CQ35" s="99"/>
      <c r="CR35" s="101"/>
      <c r="CS35" s="99"/>
      <c r="CT35" s="101"/>
      <c r="CU35" s="99"/>
      <c r="CV35" s="100"/>
      <c r="CW35" s="102"/>
      <c r="CX35" s="99"/>
      <c r="CY35" s="100">
        <v>8316.9</v>
      </c>
      <c r="CZ35" s="100"/>
      <c r="DA35" s="101"/>
      <c r="DB35" s="99"/>
      <c r="DC35" s="100"/>
      <c r="DD35" s="100"/>
      <c r="DE35" s="100"/>
      <c r="DF35" s="100"/>
      <c r="DG35" s="100"/>
      <c r="DH35" s="100"/>
      <c r="DI35" s="100"/>
      <c r="DJ35" s="100"/>
      <c r="DK35" s="100"/>
      <c r="DL35" s="100"/>
      <c r="DM35" s="101"/>
      <c r="DN35" s="103"/>
      <c r="DO35" s="104"/>
      <c r="DP35" s="104"/>
      <c r="DQ35" s="105" t="s">
        <v>1383</v>
      </c>
      <c r="DR35" s="99">
        <v>2878.2944400000001</v>
      </c>
      <c r="DS35" s="100">
        <v>576.41587000000004</v>
      </c>
      <c r="DT35" s="100">
        <v>576.41587000000004</v>
      </c>
      <c r="DU35" s="101"/>
      <c r="DV35" s="98"/>
      <c r="DW35" s="99"/>
      <c r="DX35" s="100"/>
      <c r="DY35" s="100"/>
      <c r="DZ35" s="100"/>
      <c r="EA35" s="100"/>
      <c r="EB35" s="102">
        <v>8220.6299999999992</v>
      </c>
      <c r="EC35" s="1"/>
      <c r="ED35" s="98"/>
      <c r="EE35" s="98"/>
      <c r="EF35" s="98"/>
      <c r="EG35" s="98"/>
      <c r="EH35" s="98"/>
      <c r="EI35" s="98"/>
      <c r="EJ35" s="98"/>
      <c r="EK35" s="98"/>
      <c r="EL35" s="99"/>
      <c r="EM35" s="101"/>
      <c r="EN35" s="99"/>
      <c r="EO35" s="101"/>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9"/>
      <c r="FR35" s="101"/>
      <c r="FS35" s="99"/>
      <c r="FT35" s="100"/>
      <c r="FU35" s="100"/>
      <c r="FV35" s="100"/>
      <c r="FW35" s="100"/>
      <c r="FX35" s="101"/>
      <c r="FY35" s="99"/>
      <c r="FZ35" s="101"/>
      <c r="GA35" s="99"/>
      <c r="GB35" s="100"/>
      <c r="GC35" s="100"/>
      <c r="GD35" s="101"/>
      <c r="GE35" s="98"/>
      <c r="GF35" s="98"/>
      <c r="GG35" s="98"/>
      <c r="GH35" s="99"/>
      <c r="GI35" s="100"/>
      <c r="GJ35" s="100"/>
      <c r="GK35" s="100"/>
      <c r="GL35" s="101"/>
      <c r="GM35" s="99"/>
      <c r="GN35" s="100"/>
      <c r="GO35" s="100"/>
      <c r="GP35" s="101"/>
      <c r="GQ35" s="98"/>
      <c r="GR35" s="99"/>
      <c r="GS35" s="100"/>
      <c r="GT35" s="101"/>
      <c r="GU35" s="1"/>
      <c r="GV35" s="100"/>
      <c r="GW35" s="100"/>
      <c r="GX35" s="100"/>
      <c r="GY35" s="100"/>
      <c r="GZ35" s="100"/>
      <c r="HA35" s="100"/>
      <c r="HB35" s="100"/>
      <c r="HC35" s="100"/>
      <c r="HD35" s="1"/>
      <c r="HE35" s="98"/>
      <c r="HF35" s="98"/>
      <c r="HG35" s="98"/>
      <c r="HH35" s="98"/>
      <c r="HI35" s="98"/>
      <c r="HJ35" s="98"/>
      <c r="HK35" s="99"/>
      <c r="HL35" s="101"/>
      <c r="HM35" s="1"/>
      <c r="HN35" s="99">
        <v>2749.0566100000001</v>
      </c>
      <c r="HO35" s="100">
        <v>2711.7234200000003</v>
      </c>
      <c r="HP35" s="101">
        <v>630.43698999999992</v>
      </c>
    </row>
    <row r="36" spans="1:224" x14ac:dyDescent="0.3">
      <c r="A36" s="1"/>
      <c r="B36" s="97" t="s">
        <v>784</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1">
        <v>1.0612699999999999</v>
      </c>
      <c r="W36" s="98"/>
      <c r="X36" s="99"/>
      <c r="Y36" s="100"/>
      <c r="Z36" s="101">
        <v>23.060680000000001</v>
      </c>
      <c r="AA36" s="99"/>
      <c r="AB36" s="100"/>
      <c r="AC36" s="100"/>
      <c r="AD36" s="100"/>
      <c r="AE36" s="100"/>
      <c r="AF36" s="100">
        <v>23.889150000000001</v>
      </c>
      <c r="AG36" s="101">
        <v>10.22284</v>
      </c>
      <c r="AH36" s="98"/>
      <c r="AI36" s="98"/>
      <c r="AJ36" s="98">
        <v>175.92341999999999</v>
      </c>
      <c r="AK36" s="99"/>
      <c r="AL36" s="101">
        <v>7.8466800000000001</v>
      </c>
      <c r="AM36" s="99"/>
      <c r="AN36" s="101"/>
      <c r="AO36" s="98"/>
      <c r="AP36" s="99"/>
      <c r="AQ36" s="101"/>
      <c r="AR36" s="98"/>
      <c r="AS36" s="98"/>
      <c r="AT36" s="98"/>
      <c r="AU36" s="99"/>
      <c r="AV36" s="100"/>
      <c r="AW36" s="101"/>
      <c r="AX36" s="99"/>
      <c r="AY36" s="100"/>
      <c r="AZ36" s="100"/>
      <c r="BA36" s="100"/>
      <c r="BB36" s="100"/>
      <c r="BC36" s="101"/>
      <c r="BD36" s="99"/>
      <c r="BE36" s="101"/>
      <c r="BF36" s="98"/>
      <c r="BG36" s="99"/>
      <c r="BH36" s="100"/>
      <c r="BI36" s="101"/>
      <c r="BJ36" s="99">
        <v>164.44227000000001</v>
      </c>
      <c r="BK36" s="100">
        <v>165.47058000000001</v>
      </c>
      <c r="BL36" s="100">
        <v>165.59853000000001</v>
      </c>
      <c r="BM36" s="100"/>
      <c r="BN36" s="100"/>
      <c r="BO36" s="100"/>
      <c r="BP36" s="100"/>
      <c r="BQ36" s="100"/>
      <c r="BR36" s="100"/>
      <c r="BS36" s="100">
        <v>110.49702000000001</v>
      </c>
      <c r="BT36" s="100">
        <v>206.49456000000001</v>
      </c>
      <c r="BU36" s="100">
        <v>206.11548999999999</v>
      </c>
      <c r="BV36" s="100">
        <v>205.99002999999999</v>
      </c>
      <c r="BW36" s="101"/>
      <c r="BX36" s="99">
        <v>17.41583</v>
      </c>
      <c r="BY36" s="101">
        <v>44.053669999999997</v>
      </c>
      <c r="BZ36" s="98"/>
      <c r="CA36" s="99"/>
      <c r="CB36" s="100"/>
      <c r="CC36" s="100"/>
      <c r="CD36" s="100"/>
      <c r="CE36" s="100"/>
      <c r="CF36" s="100">
        <v>118.14735</v>
      </c>
      <c r="CG36" s="100">
        <v>52.418509999999998</v>
      </c>
      <c r="CH36" s="100"/>
      <c r="CI36" s="100"/>
      <c r="CJ36" s="100"/>
      <c r="CK36" s="100"/>
      <c r="CL36" s="101">
        <v>191.19621000000001</v>
      </c>
      <c r="CM36" s="99">
        <v>180.55348000000001</v>
      </c>
      <c r="CN36" s="100">
        <v>180.52450999999999</v>
      </c>
      <c r="CO36" s="100">
        <v>181.33356000000001</v>
      </c>
      <c r="CP36" s="101">
        <v>181.02912000000001</v>
      </c>
      <c r="CQ36" s="99"/>
      <c r="CR36" s="101"/>
      <c r="CS36" s="99"/>
      <c r="CT36" s="101"/>
      <c r="CU36" s="99"/>
      <c r="CV36" s="100"/>
      <c r="CW36" s="102"/>
      <c r="CX36" s="99"/>
      <c r="CY36" s="100">
        <v>8275.16</v>
      </c>
      <c r="CZ36" s="100"/>
      <c r="DA36" s="101"/>
      <c r="DB36" s="99"/>
      <c r="DC36" s="100"/>
      <c r="DD36" s="100"/>
      <c r="DE36" s="100"/>
      <c r="DF36" s="100"/>
      <c r="DG36" s="100"/>
      <c r="DH36" s="100"/>
      <c r="DI36" s="100"/>
      <c r="DJ36" s="100"/>
      <c r="DK36" s="100"/>
      <c r="DL36" s="100"/>
      <c r="DM36" s="101"/>
      <c r="DN36" s="103"/>
      <c r="DO36" s="104"/>
      <c r="DP36" s="104"/>
      <c r="DQ36" s="105" t="s">
        <v>1383</v>
      </c>
      <c r="DR36" s="99">
        <v>2878.2944400000001</v>
      </c>
      <c r="DS36" s="100">
        <v>576.41587000000004</v>
      </c>
      <c r="DT36" s="100">
        <v>576.41587000000004</v>
      </c>
      <c r="DU36" s="101"/>
      <c r="DV36" s="98"/>
      <c r="DW36" s="99"/>
      <c r="DX36" s="100"/>
      <c r="DY36" s="100"/>
      <c r="DZ36" s="100"/>
      <c r="EA36" s="100"/>
      <c r="EB36" s="102">
        <v>8178.15</v>
      </c>
      <c r="EC36" s="1"/>
      <c r="ED36" s="98"/>
      <c r="EE36" s="98"/>
      <c r="EF36" s="98"/>
      <c r="EG36" s="98"/>
      <c r="EH36" s="98"/>
      <c r="EI36" s="98"/>
      <c r="EJ36" s="98"/>
      <c r="EK36" s="98"/>
      <c r="EL36" s="99"/>
      <c r="EM36" s="101"/>
      <c r="EN36" s="99"/>
      <c r="EO36" s="101"/>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9"/>
      <c r="FR36" s="101"/>
      <c r="FS36" s="99"/>
      <c r="FT36" s="100"/>
      <c r="FU36" s="100"/>
      <c r="FV36" s="100"/>
      <c r="FW36" s="100"/>
      <c r="FX36" s="101"/>
      <c r="FY36" s="99"/>
      <c r="FZ36" s="101"/>
      <c r="GA36" s="99"/>
      <c r="GB36" s="100"/>
      <c r="GC36" s="100"/>
      <c r="GD36" s="101"/>
      <c r="GE36" s="98"/>
      <c r="GF36" s="98"/>
      <c r="GG36" s="98"/>
      <c r="GH36" s="99"/>
      <c r="GI36" s="100"/>
      <c r="GJ36" s="100"/>
      <c r="GK36" s="100"/>
      <c r="GL36" s="101"/>
      <c r="GM36" s="99"/>
      <c r="GN36" s="100"/>
      <c r="GO36" s="100"/>
      <c r="GP36" s="101"/>
      <c r="GQ36" s="98"/>
      <c r="GR36" s="99"/>
      <c r="GS36" s="100"/>
      <c r="GT36" s="101"/>
      <c r="GU36" s="1"/>
      <c r="GV36" s="100"/>
      <c r="GW36" s="100"/>
      <c r="GX36" s="100"/>
      <c r="GY36" s="100"/>
      <c r="GZ36" s="100"/>
      <c r="HA36" s="100"/>
      <c r="HB36" s="100"/>
      <c r="HC36" s="100"/>
      <c r="HD36" s="1"/>
      <c r="HE36" s="98"/>
      <c r="HF36" s="98"/>
      <c r="HG36" s="98"/>
      <c r="HH36" s="98"/>
      <c r="HI36" s="98"/>
      <c r="HJ36" s="98"/>
      <c r="HK36" s="99"/>
      <c r="HL36" s="101"/>
      <c r="HM36" s="1"/>
      <c r="HN36" s="99">
        <v>2749.0566100000001</v>
      </c>
      <c r="HO36" s="100">
        <v>2711.7234200000003</v>
      </c>
      <c r="HP36" s="101">
        <v>630.43698999999992</v>
      </c>
    </row>
    <row r="37" spans="1:224" x14ac:dyDescent="0.3">
      <c r="A37" s="1"/>
      <c r="B37" s="97" t="s">
        <v>785</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1">
        <v>1.0612699999999999</v>
      </c>
      <c r="W37" s="98"/>
      <c r="X37" s="99"/>
      <c r="Y37" s="100"/>
      <c r="Z37" s="101">
        <v>23.060680000000001</v>
      </c>
      <c r="AA37" s="99"/>
      <c r="AB37" s="100"/>
      <c r="AC37" s="100"/>
      <c r="AD37" s="100"/>
      <c r="AE37" s="100"/>
      <c r="AF37" s="100">
        <v>23.889150000000001</v>
      </c>
      <c r="AG37" s="101">
        <v>10.22284</v>
      </c>
      <c r="AH37" s="98"/>
      <c r="AI37" s="98"/>
      <c r="AJ37" s="98">
        <v>175.92341999999999</v>
      </c>
      <c r="AK37" s="99"/>
      <c r="AL37" s="101">
        <v>7.8466800000000001</v>
      </c>
      <c r="AM37" s="99"/>
      <c r="AN37" s="101"/>
      <c r="AO37" s="98"/>
      <c r="AP37" s="99"/>
      <c r="AQ37" s="101"/>
      <c r="AR37" s="98"/>
      <c r="AS37" s="98"/>
      <c r="AT37" s="98"/>
      <c r="AU37" s="99"/>
      <c r="AV37" s="100"/>
      <c r="AW37" s="101"/>
      <c r="AX37" s="99"/>
      <c r="AY37" s="100"/>
      <c r="AZ37" s="100"/>
      <c r="BA37" s="100"/>
      <c r="BB37" s="100"/>
      <c r="BC37" s="101"/>
      <c r="BD37" s="99"/>
      <c r="BE37" s="101"/>
      <c r="BF37" s="98"/>
      <c r="BG37" s="99"/>
      <c r="BH37" s="100"/>
      <c r="BI37" s="101"/>
      <c r="BJ37" s="99">
        <v>164.44227000000001</v>
      </c>
      <c r="BK37" s="100">
        <v>165.47058000000001</v>
      </c>
      <c r="BL37" s="100">
        <v>165.59853000000001</v>
      </c>
      <c r="BM37" s="100"/>
      <c r="BN37" s="100"/>
      <c r="BO37" s="100"/>
      <c r="BP37" s="100"/>
      <c r="BQ37" s="100"/>
      <c r="BR37" s="100"/>
      <c r="BS37" s="100">
        <v>110.49702000000001</v>
      </c>
      <c r="BT37" s="100">
        <v>206.49456000000001</v>
      </c>
      <c r="BU37" s="100">
        <v>206.11548999999999</v>
      </c>
      <c r="BV37" s="100">
        <v>205.99002999999999</v>
      </c>
      <c r="BW37" s="101"/>
      <c r="BX37" s="99">
        <v>17.41583</v>
      </c>
      <c r="BY37" s="101">
        <v>44.053669999999997</v>
      </c>
      <c r="BZ37" s="98"/>
      <c r="CA37" s="99"/>
      <c r="CB37" s="100"/>
      <c r="CC37" s="100"/>
      <c r="CD37" s="100"/>
      <c r="CE37" s="100"/>
      <c r="CF37" s="100">
        <v>118.14735</v>
      </c>
      <c r="CG37" s="100">
        <v>52.418509999999998</v>
      </c>
      <c r="CH37" s="100"/>
      <c r="CI37" s="100"/>
      <c r="CJ37" s="100"/>
      <c r="CK37" s="100"/>
      <c r="CL37" s="101">
        <v>191.19621000000001</v>
      </c>
      <c r="CM37" s="99">
        <v>180.55348000000001</v>
      </c>
      <c r="CN37" s="100">
        <v>180.52450999999999</v>
      </c>
      <c r="CO37" s="100">
        <v>181.33356000000001</v>
      </c>
      <c r="CP37" s="101">
        <v>181.02912000000001</v>
      </c>
      <c r="CQ37" s="99"/>
      <c r="CR37" s="101"/>
      <c r="CS37" s="99"/>
      <c r="CT37" s="101"/>
      <c r="CU37" s="99"/>
      <c r="CV37" s="100"/>
      <c r="CW37" s="102"/>
      <c r="CX37" s="99"/>
      <c r="CY37" s="100">
        <v>8364.56</v>
      </c>
      <c r="CZ37" s="100"/>
      <c r="DA37" s="101"/>
      <c r="DB37" s="99"/>
      <c r="DC37" s="100"/>
      <c r="DD37" s="100"/>
      <c r="DE37" s="100"/>
      <c r="DF37" s="100"/>
      <c r="DG37" s="100"/>
      <c r="DH37" s="100"/>
      <c r="DI37" s="100"/>
      <c r="DJ37" s="100"/>
      <c r="DK37" s="100"/>
      <c r="DL37" s="100"/>
      <c r="DM37" s="101"/>
      <c r="DN37" s="103"/>
      <c r="DO37" s="104"/>
      <c r="DP37" s="104"/>
      <c r="DQ37" s="105" t="s">
        <v>1383</v>
      </c>
      <c r="DR37" s="99">
        <v>2878.2944400000001</v>
      </c>
      <c r="DS37" s="100">
        <v>576.41587000000004</v>
      </c>
      <c r="DT37" s="100">
        <v>576.41587000000004</v>
      </c>
      <c r="DU37" s="101"/>
      <c r="DV37" s="98"/>
      <c r="DW37" s="99"/>
      <c r="DX37" s="100"/>
      <c r="DY37" s="100"/>
      <c r="DZ37" s="100"/>
      <c r="EA37" s="100"/>
      <c r="EB37" s="102">
        <v>8267.24</v>
      </c>
      <c r="EC37" s="1"/>
      <c r="ED37" s="98"/>
      <c r="EE37" s="98"/>
      <c r="EF37" s="98"/>
      <c r="EG37" s="98"/>
      <c r="EH37" s="98"/>
      <c r="EI37" s="98"/>
      <c r="EJ37" s="98"/>
      <c r="EK37" s="98"/>
      <c r="EL37" s="99"/>
      <c r="EM37" s="101"/>
      <c r="EN37" s="99"/>
      <c r="EO37" s="101"/>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9"/>
      <c r="FR37" s="101"/>
      <c r="FS37" s="99"/>
      <c r="FT37" s="100"/>
      <c r="FU37" s="100"/>
      <c r="FV37" s="100"/>
      <c r="FW37" s="100"/>
      <c r="FX37" s="101"/>
      <c r="FY37" s="99"/>
      <c r="FZ37" s="101"/>
      <c r="GA37" s="99"/>
      <c r="GB37" s="100"/>
      <c r="GC37" s="100"/>
      <c r="GD37" s="101"/>
      <c r="GE37" s="98"/>
      <c r="GF37" s="98"/>
      <c r="GG37" s="98"/>
      <c r="GH37" s="99"/>
      <c r="GI37" s="100"/>
      <c r="GJ37" s="100"/>
      <c r="GK37" s="100"/>
      <c r="GL37" s="101"/>
      <c r="GM37" s="99"/>
      <c r="GN37" s="100"/>
      <c r="GO37" s="100"/>
      <c r="GP37" s="101"/>
      <c r="GQ37" s="98"/>
      <c r="GR37" s="99"/>
      <c r="GS37" s="100"/>
      <c r="GT37" s="101"/>
      <c r="GU37" s="1"/>
      <c r="GV37" s="100"/>
      <c r="GW37" s="100"/>
      <c r="GX37" s="100"/>
      <c r="GY37" s="100"/>
      <c r="GZ37" s="100"/>
      <c r="HA37" s="100"/>
      <c r="HB37" s="100"/>
      <c r="HC37" s="100"/>
      <c r="HD37" s="1"/>
      <c r="HE37" s="98"/>
      <c r="HF37" s="98"/>
      <c r="HG37" s="98"/>
      <c r="HH37" s="98"/>
      <c r="HI37" s="98"/>
      <c r="HJ37" s="98"/>
      <c r="HK37" s="99"/>
      <c r="HL37" s="101"/>
      <c r="HM37" s="1"/>
      <c r="HN37" s="99">
        <v>2749.0566100000001</v>
      </c>
      <c r="HO37" s="100">
        <v>2711.7234200000003</v>
      </c>
      <c r="HP37" s="101">
        <v>630.43698999999992</v>
      </c>
    </row>
    <row r="38" spans="1:224" x14ac:dyDescent="0.3">
      <c r="A38" s="1"/>
      <c r="B38" s="97" t="s">
        <v>786</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1">
        <v>1.0612699999999999</v>
      </c>
      <c r="W38" s="98"/>
      <c r="X38" s="99"/>
      <c r="Y38" s="100"/>
      <c r="Z38" s="101">
        <v>23.060680000000001</v>
      </c>
      <c r="AA38" s="99"/>
      <c r="AB38" s="100"/>
      <c r="AC38" s="100"/>
      <c r="AD38" s="100"/>
      <c r="AE38" s="100"/>
      <c r="AF38" s="100">
        <v>23.889150000000001</v>
      </c>
      <c r="AG38" s="101">
        <v>10.22284</v>
      </c>
      <c r="AH38" s="98"/>
      <c r="AI38" s="98"/>
      <c r="AJ38" s="98">
        <v>175.92341999999999</v>
      </c>
      <c r="AK38" s="99"/>
      <c r="AL38" s="101">
        <v>7.8466800000000001</v>
      </c>
      <c r="AM38" s="99"/>
      <c r="AN38" s="101"/>
      <c r="AO38" s="98"/>
      <c r="AP38" s="99"/>
      <c r="AQ38" s="101"/>
      <c r="AR38" s="98"/>
      <c r="AS38" s="98"/>
      <c r="AT38" s="98"/>
      <c r="AU38" s="99"/>
      <c r="AV38" s="100"/>
      <c r="AW38" s="101"/>
      <c r="AX38" s="99"/>
      <c r="AY38" s="100"/>
      <c r="AZ38" s="100"/>
      <c r="BA38" s="100"/>
      <c r="BB38" s="100"/>
      <c r="BC38" s="101"/>
      <c r="BD38" s="99"/>
      <c r="BE38" s="101"/>
      <c r="BF38" s="98"/>
      <c r="BG38" s="99"/>
      <c r="BH38" s="100"/>
      <c r="BI38" s="101"/>
      <c r="BJ38" s="99">
        <v>164.44227000000001</v>
      </c>
      <c r="BK38" s="100">
        <v>165.47058000000001</v>
      </c>
      <c r="BL38" s="100">
        <v>165.59853000000001</v>
      </c>
      <c r="BM38" s="100"/>
      <c r="BN38" s="100"/>
      <c r="BO38" s="100"/>
      <c r="BP38" s="100"/>
      <c r="BQ38" s="100"/>
      <c r="BR38" s="100"/>
      <c r="BS38" s="100">
        <v>110.49702000000001</v>
      </c>
      <c r="BT38" s="100">
        <v>206.49456000000001</v>
      </c>
      <c r="BU38" s="100">
        <v>206.11548999999999</v>
      </c>
      <c r="BV38" s="100">
        <v>205.99002999999999</v>
      </c>
      <c r="BW38" s="101"/>
      <c r="BX38" s="99">
        <v>17.41583</v>
      </c>
      <c r="BY38" s="101">
        <v>44.053669999999997</v>
      </c>
      <c r="BZ38" s="98"/>
      <c r="CA38" s="99"/>
      <c r="CB38" s="100"/>
      <c r="CC38" s="100"/>
      <c r="CD38" s="100"/>
      <c r="CE38" s="100"/>
      <c r="CF38" s="100">
        <v>118.14735</v>
      </c>
      <c r="CG38" s="100">
        <v>52.418509999999998</v>
      </c>
      <c r="CH38" s="100"/>
      <c r="CI38" s="100"/>
      <c r="CJ38" s="100"/>
      <c r="CK38" s="100"/>
      <c r="CL38" s="101">
        <v>191.19621000000001</v>
      </c>
      <c r="CM38" s="99">
        <v>180.55348000000001</v>
      </c>
      <c r="CN38" s="100">
        <v>180.52450999999999</v>
      </c>
      <c r="CO38" s="100">
        <v>181.33356000000001</v>
      </c>
      <c r="CP38" s="101">
        <v>181.02912000000001</v>
      </c>
      <c r="CQ38" s="99"/>
      <c r="CR38" s="101"/>
      <c r="CS38" s="99"/>
      <c r="CT38" s="101"/>
      <c r="CU38" s="99"/>
      <c r="CV38" s="100"/>
      <c r="CW38" s="102"/>
      <c r="CX38" s="99"/>
      <c r="CY38" s="100">
        <v>8363.1200000000008</v>
      </c>
      <c r="CZ38" s="100"/>
      <c r="DA38" s="101"/>
      <c r="DB38" s="99"/>
      <c r="DC38" s="100"/>
      <c r="DD38" s="100"/>
      <c r="DE38" s="100"/>
      <c r="DF38" s="100"/>
      <c r="DG38" s="100"/>
      <c r="DH38" s="100"/>
      <c r="DI38" s="100"/>
      <c r="DJ38" s="100"/>
      <c r="DK38" s="100"/>
      <c r="DL38" s="100"/>
      <c r="DM38" s="101"/>
      <c r="DN38" s="103"/>
      <c r="DO38" s="104"/>
      <c r="DP38" s="104"/>
      <c r="DQ38" s="105" t="s">
        <v>1383</v>
      </c>
      <c r="DR38" s="99">
        <v>2878.2944400000001</v>
      </c>
      <c r="DS38" s="100">
        <v>576.41587000000004</v>
      </c>
      <c r="DT38" s="100">
        <v>576.41587000000004</v>
      </c>
      <c r="DU38" s="101"/>
      <c r="DV38" s="98"/>
      <c r="DW38" s="99"/>
      <c r="DX38" s="100"/>
      <c r="DY38" s="100"/>
      <c r="DZ38" s="100"/>
      <c r="EA38" s="100"/>
      <c r="EB38" s="102">
        <v>8264.32</v>
      </c>
      <c r="EC38" s="1"/>
      <c r="ED38" s="98"/>
      <c r="EE38" s="98"/>
      <c r="EF38" s="98"/>
      <c r="EG38" s="98"/>
      <c r="EH38" s="98"/>
      <c r="EI38" s="98"/>
      <c r="EJ38" s="98"/>
      <c r="EK38" s="98"/>
      <c r="EL38" s="99"/>
      <c r="EM38" s="101"/>
      <c r="EN38" s="99"/>
      <c r="EO38" s="101"/>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9"/>
      <c r="FR38" s="101"/>
      <c r="FS38" s="99"/>
      <c r="FT38" s="100"/>
      <c r="FU38" s="100"/>
      <c r="FV38" s="100"/>
      <c r="FW38" s="100"/>
      <c r="FX38" s="101"/>
      <c r="FY38" s="99"/>
      <c r="FZ38" s="101"/>
      <c r="GA38" s="99"/>
      <c r="GB38" s="100"/>
      <c r="GC38" s="100"/>
      <c r="GD38" s="101"/>
      <c r="GE38" s="98"/>
      <c r="GF38" s="98"/>
      <c r="GG38" s="98"/>
      <c r="GH38" s="99"/>
      <c r="GI38" s="100"/>
      <c r="GJ38" s="100"/>
      <c r="GK38" s="100"/>
      <c r="GL38" s="101"/>
      <c r="GM38" s="99"/>
      <c r="GN38" s="100"/>
      <c r="GO38" s="100"/>
      <c r="GP38" s="101"/>
      <c r="GQ38" s="98"/>
      <c r="GR38" s="99"/>
      <c r="GS38" s="100"/>
      <c r="GT38" s="101"/>
      <c r="GU38" s="1"/>
      <c r="GV38" s="100"/>
      <c r="GW38" s="100"/>
      <c r="GX38" s="100"/>
      <c r="GY38" s="100"/>
      <c r="GZ38" s="100"/>
      <c r="HA38" s="100"/>
      <c r="HB38" s="100"/>
      <c r="HC38" s="100"/>
      <c r="HD38" s="1"/>
      <c r="HE38" s="98"/>
      <c r="HF38" s="98"/>
      <c r="HG38" s="98"/>
      <c r="HH38" s="98"/>
      <c r="HI38" s="98"/>
      <c r="HJ38" s="98"/>
      <c r="HK38" s="99"/>
      <c r="HL38" s="101"/>
      <c r="HM38" s="1"/>
      <c r="HN38" s="99">
        <v>2749.0566100000001</v>
      </c>
      <c r="HO38" s="100">
        <v>2711.7234200000003</v>
      </c>
      <c r="HP38" s="101">
        <v>630.43698999999992</v>
      </c>
    </row>
    <row r="39" spans="1:224" x14ac:dyDescent="0.3">
      <c r="A39" s="1"/>
      <c r="B39" s="97" t="s">
        <v>787</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1">
        <v>1.0612699999999999</v>
      </c>
      <c r="W39" s="98"/>
      <c r="X39" s="99"/>
      <c r="Y39" s="100"/>
      <c r="Z39" s="101">
        <v>23.060680000000001</v>
      </c>
      <c r="AA39" s="99"/>
      <c r="AB39" s="100"/>
      <c r="AC39" s="100"/>
      <c r="AD39" s="100"/>
      <c r="AE39" s="100">
        <v>11.413130000000001</v>
      </c>
      <c r="AF39" s="100">
        <v>23.889150000000001</v>
      </c>
      <c r="AG39" s="101">
        <v>10.22284</v>
      </c>
      <c r="AH39" s="98"/>
      <c r="AI39" s="98"/>
      <c r="AJ39" s="98">
        <v>175.92341999999999</v>
      </c>
      <c r="AK39" s="99"/>
      <c r="AL39" s="101">
        <v>7.8466800000000001</v>
      </c>
      <c r="AM39" s="99"/>
      <c r="AN39" s="101"/>
      <c r="AO39" s="98"/>
      <c r="AP39" s="99"/>
      <c r="AQ39" s="101"/>
      <c r="AR39" s="98"/>
      <c r="AS39" s="98"/>
      <c r="AT39" s="98"/>
      <c r="AU39" s="99"/>
      <c r="AV39" s="100"/>
      <c r="AW39" s="101"/>
      <c r="AX39" s="99"/>
      <c r="AY39" s="100"/>
      <c r="AZ39" s="100"/>
      <c r="BA39" s="100"/>
      <c r="BB39" s="100"/>
      <c r="BC39" s="101"/>
      <c r="BD39" s="99"/>
      <c r="BE39" s="101"/>
      <c r="BF39" s="98"/>
      <c r="BG39" s="99"/>
      <c r="BH39" s="100"/>
      <c r="BI39" s="101"/>
      <c r="BJ39" s="99">
        <v>164.44227000000001</v>
      </c>
      <c r="BK39" s="100">
        <v>165.47058000000001</v>
      </c>
      <c r="BL39" s="100">
        <v>165.59853000000001</v>
      </c>
      <c r="BM39" s="100"/>
      <c r="BN39" s="100"/>
      <c r="BO39" s="100"/>
      <c r="BP39" s="100"/>
      <c r="BQ39" s="100"/>
      <c r="BR39" s="100"/>
      <c r="BS39" s="100">
        <v>110.49702000000001</v>
      </c>
      <c r="BT39" s="100">
        <v>206.49456000000001</v>
      </c>
      <c r="BU39" s="100">
        <v>206.11548999999999</v>
      </c>
      <c r="BV39" s="100">
        <v>205.99002999999999</v>
      </c>
      <c r="BW39" s="101"/>
      <c r="BX39" s="99">
        <v>17.41583</v>
      </c>
      <c r="BY39" s="101">
        <v>44.053669999999997</v>
      </c>
      <c r="BZ39" s="98"/>
      <c r="CA39" s="99"/>
      <c r="CB39" s="100"/>
      <c r="CC39" s="100"/>
      <c r="CD39" s="100"/>
      <c r="CE39" s="100"/>
      <c r="CF39" s="100">
        <v>118.14735</v>
      </c>
      <c r="CG39" s="100">
        <v>52.418509999999998</v>
      </c>
      <c r="CH39" s="100"/>
      <c r="CI39" s="100"/>
      <c r="CJ39" s="100"/>
      <c r="CK39" s="100"/>
      <c r="CL39" s="101">
        <v>191.19621000000001</v>
      </c>
      <c r="CM39" s="99">
        <v>180.55348000000001</v>
      </c>
      <c r="CN39" s="100">
        <v>180.52450999999999</v>
      </c>
      <c r="CO39" s="100">
        <v>181.33356000000001</v>
      </c>
      <c r="CP39" s="101">
        <v>181.02912000000001</v>
      </c>
      <c r="CQ39" s="99"/>
      <c r="CR39" s="101"/>
      <c r="CS39" s="99"/>
      <c r="CT39" s="101"/>
      <c r="CU39" s="99"/>
      <c r="CV39" s="100"/>
      <c r="CW39" s="102"/>
      <c r="CX39" s="99"/>
      <c r="CY39" s="100">
        <v>8214.8700000000008</v>
      </c>
      <c r="CZ39" s="100"/>
      <c r="DA39" s="101"/>
      <c r="DB39" s="99"/>
      <c r="DC39" s="100"/>
      <c r="DD39" s="100"/>
      <c r="DE39" s="100"/>
      <c r="DF39" s="100"/>
      <c r="DG39" s="100"/>
      <c r="DH39" s="100"/>
      <c r="DI39" s="100"/>
      <c r="DJ39" s="100"/>
      <c r="DK39" s="100"/>
      <c r="DL39" s="100"/>
      <c r="DM39" s="101"/>
      <c r="DN39" s="103"/>
      <c r="DO39" s="104"/>
      <c r="DP39" s="104"/>
      <c r="DQ39" s="105" t="s">
        <v>1383</v>
      </c>
      <c r="DR39" s="99">
        <v>2889.70757</v>
      </c>
      <c r="DS39" s="100">
        <v>576.41587000000004</v>
      </c>
      <c r="DT39" s="100">
        <v>576.41587000000004</v>
      </c>
      <c r="DU39" s="101"/>
      <c r="DV39" s="98"/>
      <c r="DW39" s="99"/>
      <c r="DX39" s="100"/>
      <c r="DY39" s="100"/>
      <c r="DZ39" s="100"/>
      <c r="EA39" s="100"/>
      <c r="EB39" s="102">
        <v>8115.98</v>
      </c>
      <c r="EC39" s="1"/>
      <c r="ED39" s="98"/>
      <c r="EE39" s="98"/>
      <c r="EF39" s="98"/>
      <c r="EG39" s="98"/>
      <c r="EH39" s="98"/>
      <c r="EI39" s="98"/>
      <c r="EJ39" s="98"/>
      <c r="EK39" s="98"/>
      <c r="EL39" s="99"/>
      <c r="EM39" s="101"/>
      <c r="EN39" s="99"/>
      <c r="EO39" s="101"/>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9"/>
      <c r="FR39" s="101"/>
      <c r="FS39" s="99"/>
      <c r="FT39" s="100"/>
      <c r="FU39" s="100"/>
      <c r="FV39" s="100"/>
      <c r="FW39" s="100"/>
      <c r="FX39" s="101"/>
      <c r="FY39" s="99"/>
      <c r="FZ39" s="101"/>
      <c r="GA39" s="99"/>
      <c r="GB39" s="100"/>
      <c r="GC39" s="100"/>
      <c r="GD39" s="101"/>
      <c r="GE39" s="98"/>
      <c r="GF39" s="98"/>
      <c r="GG39" s="98"/>
      <c r="GH39" s="99"/>
      <c r="GI39" s="100"/>
      <c r="GJ39" s="100"/>
      <c r="GK39" s="100"/>
      <c r="GL39" s="101"/>
      <c r="GM39" s="99"/>
      <c r="GN39" s="100"/>
      <c r="GO39" s="100"/>
      <c r="GP39" s="101"/>
      <c r="GQ39" s="98"/>
      <c r="GR39" s="99"/>
      <c r="GS39" s="100"/>
      <c r="GT39" s="101"/>
      <c r="GU39" s="1"/>
      <c r="GV39" s="100"/>
      <c r="GW39" s="100"/>
      <c r="GX39" s="100"/>
      <c r="GY39" s="100"/>
      <c r="GZ39" s="100"/>
      <c r="HA39" s="100"/>
      <c r="HB39" s="100"/>
      <c r="HC39" s="100"/>
      <c r="HD39" s="1"/>
      <c r="HE39" s="98"/>
      <c r="HF39" s="98"/>
      <c r="HG39" s="98"/>
      <c r="HH39" s="98"/>
      <c r="HI39" s="98"/>
      <c r="HJ39" s="98"/>
      <c r="HK39" s="99"/>
      <c r="HL39" s="101"/>
      <c r="HM39" s="1"/>
      <c r="HN39" s="99">
        <v>2760.46974</v>
      </c>
      <c r="HO39" s="100">
        <v>2723.1365500000002</v>
      </c>
      <c r="HP39" s="101">
        <v>619.02386000000001</v>
      </c>
    </row>
    <row r="40" spans="1:224" x14ac:dyDescent="0.3">
      <c r="A40" s="1"/>
      <c r="B40" s="97" t="s">
        <v>788</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1">
        <v>1.0612699999999999</v>
      </c>
      <c r="W40" s="98"/>
      <c r="X40" s="99"/>
      <c r="Y40" s="100"/>
      <c r="Z40" s="101"/>
      <c r="AA40" s="99"/>
      <c r="AB40" s="100"/>
      <c r="AC40" s="100"/>
      <c r="AD40" s="100"/>
      <c r="AE40" s="100">
        <v>11.413130000000001</v>
      </c>
      <c r="AF40" s="100">
        <v>23.889150000000001</v>
      </c>
      <c r="AG40" s="101">
        <v>10.22284</v>
      </c>
      <c r="AH40" s="98"/>
      <c r="AI40" s="98"/>
      <c r="AJ40" s="98">
        <v>175.92341999999999</v>
      </c>
      <c r="AK40" s="99"/>
      <c r="AL40" s="101">
        <v>7.8466800000000001</v>
      </c>
      <c r="AM40" s="99"/>
      <c r="AN40" s="101"/>
      <c r="AO40" s="98"/>
      <c r="AP40" s="99"/>
      <c r="AQ40" s="101"/>
      <c r="AR40" s="98"/>
      <c r="AS40" s="98"/>
      <c r="AT40" s="98"/>
      <c r="AU40" s="99"/>
      <c r="AV40" s="100"/>
      <c r="AW40" s="101"/>
      <c r="AX40" s="99"/>
      <c r="AY40" s="100"/>
      <c r="AZ40" s="100"/>
      <c r="BA40" s="100"/>
      <c r="BB40" s="100"/>
      <c r="BC40" s="101"/>
      <c r="BD40" s="99"/>
      <c r="BE40" s="101"/>
      <c r="BF40" s="98"/>
      <c r="BG40" s="99"/>
      <c r="BH40" s="100"/>
      <c r="BI40" s="101"/>
      <c r="BJ40" s="99">
        <v>164.44227000000001</v>
      </c>
      <c r="BK40" s="100">
        <v>165.47058000000001</v>
      </c>
      <c r="BL40" s="100">
        <v>165.59853000000001</v>
      </c>
      <c r="BM40" s="100"/>
      <c r="BN40" s="100"/>
      <c r="BO40" s="100"/>
      <c r="BP40" s="100"/>
      <c r="BQ40" s="100"/>
      <c r="BR40" s="100"/>
      <c r="BS40" s="100">
        <v>36.281509999999997</v>
      </c>
      <c r="BT40" s="100">
        <v>206.49456000000001</v>
      </c>
      <c r="BU40" s="100">
        <v>206.11548999999999</v>
      </c>
      <c r="BV40" s="100">
        <v>205.99002999999999</v>
      </c>
      <c r="BW40" s="101"/>
      <c r="BX40" s="99">
        <v>17.41583</v>
      </c>
      <c r="BY40" s="101">
        <v>44.053669999999997</v>
      </c>
      <c r="BZ40" s="98"/>
      <c r="CA40" s="99"/>
      <c r="CB40" s="100"/>
      <c r="CC40" s="100"/>
      <c r="CD40" s="100"/>
      <c r="CE40" s="100"/>
      <c r="CF40" s="100">
        <v>118.14735</v>
      </c>
      <c r="CG40" s="100">
        <v>52.418509999999998</v>
      </c>
      <c r="CH40" s="100"/>
      <c r="CI40" s="100"/>
      <c r="CJ40" s="100"/>
      <c r="CK40" s="100"/>
      <c r="CL40" s="101">
        <v>191.19621000000001</v>
      </c>
      <c r="CM40" s="99">
        <v>180.55348000000001</v>
      </c>
      <c r="CN40" s="100">
        <v>180.52450999999999</v>
      </c>
      <c r="CO40" s="100">
        <v>181.33356000000001</v>
      </c>
      <c r="CP40" s="101">
        <v>181.02912000000001</v>
      </c>
      <c r="CQ40" s="99"/>
      <c r="CR40" s="101"/>
      <c r="CS40" s="99"/>
      <c r="CT40" s="101"/>
      <c r="CU40" s="99"/>
      <c r="CV40" s="100"/>
      <c r="CW40" s="102"/>
      <c r="CX40" s="99"/>
      <c r="CY40" s="100">
        <v>8151.78</v>
      </c>
      <c r="CZ40" s="100"/>
      <c r="DA40" s="101"/>
      <c r="DB40" s="99"/>
      <c r="DC40" s="100"/>
      <c r="DD40" s="100"/>
      <c r="DE40" s="100"/>
      <c r="DF40" s="100"/>
      <c r="DG40" s="100"/>
      <c r="DH40" s="100"/>
      <c r="DI40" s="100"/>
      <c r="DJ40" s="100"/>
      <c r="DK40" s="100"/>
      <c r="DL40" s="100"/>
      <c r="DM40" s="101"/>
      <c r="DN40" s="103"/>
      <c r="DO40" s="104"/>
      <c r="DP40" s="104"/>
      <c r="DQ40" s="105" t="s">
        <v>1383</v>
      </c>
      <c r="DR40" s="99">
        <v>2792.43138</v>
      </c>
      <c r="DS40" s="100">
        <v>479.13968</v>
      </c>
      <c r="DT40" s="100">
        <v>479.13968</v>
      </c>
      <c r="DU40" s="101"/>
      <c r="DV40" s="98"/>
      <c r="DW40" s="99"/>
      <c r="DX40" s="100"/>
      <c r="DY40" s="100"/>
      <c r="DZ40" s="100"/>
      <c r="EA40" s="100"/>
      <c r="EB40" s="102">
        <v>8052.86</v>
      </c>
      <c r="EC40" s="1"/>
      <c r="ED40" s="98"/>
      <c r="EE40" s="98"/>
      <c r="EF40" s="98"/>
      <c r="EG40" s="98"/>
      <c r="EH40" s="98"/>
      <c r="EI40" s="98"/>
      <c r="EJ40" s="98"/>
      <c r="EK40" s="98"/>
      <c r="EL40" s="99"/>
      <c r="EM40" s="101"/>
      <c r="EN40" s="99"/>
      <c r="EO40" s="101"/>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9"/>
      <c r="FR40" s="101"/>
      <c r="FS40" s="99"/>
      <c r="FT40" s="100"/>
      <c r="FU40" s="100"/>
      <c r="FV40" s="100"/>
      <c r="FW40" s="100"/>
      <c r="FX40" s="101"/>
      <c r="FY40" s="99"/>
      <c r="FZ40" s="101"/>
      <c r="GA40" s="99"/>
      <c r="GB40" s="100"/>
      <c r="GC40" s="100"/>
      <c r="GD40" s="101"/>
      <c r="GE40" s="98"/>
      <c r="GF40" s="98"/>
      <c r="GG40" s="98"/>
      <c r="GH40" s="99"/>
      <c r="GI40" s="100"/>
      <c r="GJ40" s="100"/>
      <c r="GK40" s="100"/>
      <c r="GL40" s="101"/>
      <c r="GM40" s="99"/>
      <c r="GN40" s="100"/>
      <c r="GO40" s="100"/>
      <c r="GP40" s="101"/>
      <c r="GQ40" s="98"/>
      <c r="GR40" s="99"/>
      <c r="GS40" s="100"/>
      <c r="GT40" s="101"/>
      <c r="GU40" s="1"/>
      <c r="GV40" s="100"/>
      <c r="GW40" s="100"/>
      <c r="GX40" s="100"/>
      <c r="GY40" s="100"/>
      <c r="GZ40" s="100"/>
      <c r="HA40" s="100"/>
      <c r="HB40" s="100"/>
      <c r="HC40" s="100"/>
      <c r="HD40" s="1"/>
      <c r="HE40" s="98"/>
      <c r="HF40" s="98"/>
      <c r="HG40" s="98"/>
      <c r="HH40" s="98"/>
      <c r="HI40" s="98"/>
      <c r="HJ40" s="98"/>
      <c r="HK40" s="99"/>
      <c r="HL40" s="101"/>
      <c r="HM40" s="1"/>
      <c r="HN40" s="99">
        <v>2663.19355</v>
      </c>
      <c r="HO40" s="100">
        <v>2625.8603600000001</v>
      </c>
      <c r="HP40" s="101">
        <v>619.02386000000001</v>
      </c>
    </row>
    <row r="41" spans="1:224" x14ac:dyDescent="0.3">
      <c r="A41" s="1"/>
      <c r="B41" s="97" t="s">
        <v>789</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1">
        <v>1.0612699999999999</v>
      </c>
      <c r="W41" s="98"/>
      <c r="X41" s="99"/>
      <c r="Y41" s="100"/>
      <c r="Z41" s="101"/>
      <c r="AA41" s="99"/>
      <c r="AB41" s="100"/>
      <c r="AC41" s="100"/>
      <c r="AD41" s="100"/>
      <c r="AE41" s="100">
        <v>11.413130000000001</v>
      </c>
      <c r="AF41" s="100">
        <v>23.889150000000001</v>
      </c>
      <c r="AG41" s="101">
        <v>10.22284</v>
      </c>
      <c r="AH41" s="98"/>
      <c r="AI41" s="98"/>
      <c r="AJ41" s="98">
        <v>175.92341999999999</v>
      </c>
      <c r="AK41" s="99"/>
      <c r="AL41" s="101">
        <v>7.8466800000000001</v>
      </c>
      <c r="AM41" s="99"/>
      <c r="AN41" s="101"/>
      <c r="AO41" s="98"/>
      <c r="AP41" s="99"/>
      <c r="AQ41" s="101"/>
      <c r="AR41" s="98"/>
      <c r="AS41" s="98"/>
      <c r="AT41" s="98"/>
      <c r="AU41" s="99"/>
      <c r="AV41" s="100"/>
      <c r="AW41" s="101"/>
      <c r="AX41" s="99"/>
      <c r="AY41" s="100"/>
      <c r="AZ41" s="100"/>
      <c r="BA41" s="100"/>
      <c r="BB41" s="100"/>
      <c r="BC41" s="101"/>
      <c r="BD41" s="99"/>
      <c r="BE41" s="101"/>
      <c r="BF41" s="98"/>
      <c r="BG41" s="99"/>
      <c r="BH41" s="100"/>
      <c r="BI41" s="101"/>
      <c r="BJ41" s="99">
        <v>164.44227000000001</v>
      </c>
      <c r="BK41" s="100">
        <v>165.47058000000001</v>
      </c>
      <c r="BL41" s="100">
        <v>165.59853000000001</v>
      </c>
      <c r="BM41" s="100"/>
      <c r="BN41" s="100"/>
      <c r="BO41" s="100"/>
      <c r="BP41" s="100"/>
      <c r="BQ41" s="100"/>
      <c r="BR41" s="100"/>
      <c r="BS41" s="100">
        <v>36.281509999999997</v>
      </c>
      <c r="BT41" s="100">
        <v>206.49456000000001</v>
      </c>
      <c r="BU41" s="100">
        <v>206.11548999999999</v>
      </c>
      <c r="BV41" s="100">
        <v>205.99002999999999</v>
      </c>
      <c r="BW41" s="101"/>
      <c r="BX41" s="99">
        <v>17.41583</v>
      </c>
      <c r="BY41" s="101">
        <v>44.053669999999997</v>
      </c>
      <c r="BZ41" s="98"/>
      <c r="CA41" s="99"/>
      <c r="CB41" s="100"/>
      <c r="CC41" s="100"/>
      <c r="CD41" s="100"/>
      <c r="CE41" s="100"/>
      <c r="CF41" s="100">
        <v>118.14735</v>
      </c>
      <c r="CG41" s="100">
        <v>52.418509999999998</v>
      </c>
      <c r="CH41" s="100"/>
      <c r="CI41" s="100"/>
      <c r="CJ41" s="100"/>
      <c r="CK41" s="100"/>
      <c r="CL41" s="101">
        <v>191.19621000000001</v>
      </c>
      <c r="CM41" s="99">
        <v>180.55348000000001</v>
      </c>
      <c r="CN41" s="100">
        <v>180.52450999999999</v>
      </c>
      <c r="CO41" s="100">
        <v>181.33356000000001</v>
      </c>
      <c r="CP41" s="101">
        <v>181.02912000000001</v>
      </c>
      <c r="CQ41" s="99"/>
      <c r="CR41" s="101"/>
      <c r="CS41" s="99"/>
      <c r="CT41" s="101"/>
      <c r="CU41" s="99"/>
      <c r="CV41" s="100"/>
      <c r="CW41" s="102"/>
      <c r="CX41" s="99"/>
      <c r="CY41" s="100">
        <v>7891.12</v>
      </c>
      <c r="CZ41" s="100"/>
      <c r="DA41" s="101"/>
      <c r="DB41" s="99"/>
      <c r="DC41" s="100"/>
      <c r="DD41" s="100"/>
      <c r="DE41" s="100"/>
      <c r="DF41" s="100"/>
      <c r="DG41" s="100"/>
      <c r="DH41" s="100"/>
      <c r="DI41" s="100"/>
      <c r="DJ41" s="100"/>
      <c r="DK41" s="100"/>
      <c r="DL41" s="100"/>
      <c r="DM41" s="101"/>
      <c r="DN41" s="103"/>
      <c r="DO41" s="104"/>
      <c r="DP41" s="104"/>
      <c r="DQ41" s="105" t="s">
        <v>1383</v>
      </c>
      <c r="DR41" s="99">
        <v>2792.43138</v>
      </c>
      <c r="DS41" s="100">
        <v>479.13968</v>
      </c>
      <c r="DT41" s="100">
        <v>479.13968</v>
      </c>
      <c r="DU41" s="101"/>
      <c r="DV41" s="98"/>
      <c r="DW41" s="99"/>
      <c r="DX41" s="100"/>
      <c r="DY41" s="100"/>
      <c r="DZ41" s="100"/>
      <c r="EA41" s="100"/>
      <c r="EB41" s="102">
        <v>7792.11</v>
      </c>
      <c r="EC41" s="1"/>
      <c r="ED41" s="98"/>
      <c r="EE41" s="98"/>
      <c r="EF41" s="98"/>
      <c r="EG41" s="98"/>
      <c r="EH41" s="98"/>
      <c r="EI41" s="98"/>
      <c r="EJ41" s="98"/>
      <c r="EK41" s="98"/>
      <c r="EL41" s="99"/>
      <c r="EM41" s="101"/>
      <c r="EN41" s="99"/>
      <c r="EO41" s="101"/>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9"/>
      <c r="FR41" s="101"/>
      <c r="FS41" s="99"/>
      <c r="FT41" s="100"/>
      <c r="FU41" s="100"/>
      <c r="FV41" s="100"/>
      <c r="FW41" s="100"/>
      <c r="FX41" s="101"/>
      <c r="FY41" s="99"/>
      <c r="FZ41" s="101"/>
      <c r="GA41" s="99"/>
      <c r="GB41" s="100"/>
      <c r="GC41" s="100"/>
      <c r="GD41" s="101"/>
      <c r="GE41" s="98"/>
      <c r="GF41" s="98"/>
      <c r="GG41" s="98"/>
      <c r="GH41" s="99"/>
      <c r="GI41" s="100"/>
      <c r="GJ41" s="100"/>
      <c r="GK41" s="100"/>
      <c r="GL41" s="101"/>
      <c r="GM41" s="99"/>
      <c r="GN41" s="100"/>
      <c r="GO41" s="100"/>
      <c r="GP41" s="101"/>
      <c r="GQ41" s="98"/>
      <c r="GR41" s="99"/>
      <c r="GS41" s="100"/>
      <c r="GT41" s="101"/>
      <c r="GU41" s="1"/>
      <c r="GV41" s="100"/>
      <c r="GW41" s="100"/>
      <c r="GX41" s="100"/>
      <c r="GY41" s="100"/>
      <c r="GZ41" s="100"/>
      <c r="HA41" s="100"/>
      <c r="HB41" s="100"/>
      <c r="HC41" s="100"/>
      <c r="HD41" s="1"/>
      <c r="HE41" s="98"/>
      <c r="HF41" s="98"/>
      <c r="HG41" s="98"/>
      <c r="HH41" s="98"/>
      <c r="HI41" s="98"/>
      <c r="HJ41" s="98"/>
      <c r="HK41" s="99"/>
      <c r="HL41" s="101"/>
      <c r="HM41" s="1"/>
      <c r="HN41" s="99">
        <v>2663.19355</v>
      </c>
      <c r="HO41" s="100">
        <v>2625.8603600000001</v>
      </c>
      <c r="HP41" s="101">
        <v>619.02386000000001</v>
      </c>
    </row>
    <row r="42" spans="1:224" x14ac:dyDescent="0.3">
      <c r="A42" s="1"/>
      <c r="B42" s="97" t="s">
        <v>790</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1">
        <v>1.0612699999999999</v>
      </c>
      <c r="W42" s="98"/>
      <c r="X42" s="99"/>
      <c r="Y42" s="100"/>
      <c r="Z42" s="101"/>
      <c r="AA42" s="99"/>
      <c r="AB42" s="100"/>
      <c r="AC42" s="100"/>
      <c r="AD42" s="100"/>
      <c r="AE42" s="100">
        <v>11.413130000000001</v>
      </c>
      <c r="AF42" s="100">
        <v>23.889150000000001</v>
      </c>
      <c r="AG42" s="101">
        <v>10.22284</v>
      </c>
      <c r="AH42" s="98"/>
      <c r="AI42" s="98"/>
      <c r="AJ42" s="98">
        <v>175.92341999999999</v>
      </c>
      <c r="AK42" s="99"/>
      <c r="AL42" s="101">
        <v>7.8466800000000001</v>
      </c>
      <c r="AM42" s="99"/>
      <c r="AN42" s="101"/>
      <c r="AO42" s="98"/>
      <c r="AP42" s="99"/>
      <c r="AQ42" s="101"/>
      <c r="AR42" s="98"/>
      <c r="AS42" s="98"/>
      <c r="AT42" s="98"/>
      <c r="AU42" s="99"/>
      <c r="AV42" s="100"/>
      <c r="AW42" s="101"/>
      <c r="AX42" s="99"/>
      <c r="AY42" s="100"/>
      <c r="AZ42" s="100"/>
      <c r="BA42" s="100"/>
      <c r="BB42" s="100"/>
      <c r="BC42" s="101"/>
      <c r="BD42" s="99"/>
      <c r="BE42" s="101"/>
      <c r="BF42" s="98"/>
      <c r="BG42" s="99"/>
      <c r="BH42" s="100"/>
      <c r="BI42" s="101"/>
      <c r="BJ42" s="99">
        <v>164.44227000000001</v>
      </c>
      <c r="BK42" s="100">
        <v>165.47058000000001</v>
      </c>
      <c r="BL42" s="100">
        <v>165.59853000000001</v>
      </c>
      <c r="BM42" s="100"/>
      <c r="BN42" s="100"/>
      <c r="BO42" s="100"/>
      <c r="BP42" s="100"/>
      <c r="BQ42" s="100"/>
      <c r="BR42" s="100"/>
      <c r="BS42" s="100">
        <v>36.281509999999997</v>
      </c>
      <c r="BT42" s="100">
        <v>206.49456000000001</v>
      </c>
      <c r="BU42" s="100">
        <v>206.11548999999999</v>
      </c>
      <c r="BV42" s="100">
        <v>205.99002999999999</v>
      </c>
      <c r="BW42" s="101"/>
      <c r="BX42" s="99">
        <v>17.41583</v>
      </c>
      <c r="BY42" s="101">
        <v>44.053669999999997</v>
      </c>
      <c r="BZ42" s="98"/>
      <c r="CA42" s="99"/>
      <c r="CB42" s="100"/>
      <c r="CC42" s="100"/>
      <c r="CD42" s="100"/>
      <c r="CE42" s="100"/>
      <c r="CF42" s="100">
        <v>118.14735</v>
      </c>
      <c r="CG42" s="100">
        <v>52.418509999999998</v>
      </c>
      <c r="CH42" s="100"/>
      <c r="CI42" s="100"/>
      <c r="CJ42" s="100"/>
      <c r="CK42" s="100"/>
      <c r="CL42" s="101">
        <v>191.19621000000001</v>
      </c>
      <c r="CM42" s="99">
        <v>180.55348000000001</v>
      </c>
      <c r="CN42" s="100">
        <v>180.52450999999999</v>
      </c>
      <c r="CO42" s="100">
        <v>181.33356000000001</v>
      </c>
      <c r="CP42" s="101">
        <v>181.02912000000001</v>
      </c>
      <c r="CQ42" s="99"/>
      <c r="CR42" s="101"/>
      <c r="CS42" s="99"/>
      <c r="CT42" s="101"/>
      <c r="CU42" s="99"/>
      <c r="CV42" s="100"/>
      <c r="CW42" s="102"/>
      <c r="CX42" s="99"/>
      <c r="CY42" s="100">
        <v>7729.14</v>
      </c>
      <c r="CZ42" s="100"/>
      <c r="DA42" s="101"/>
      <c r="DB42" s="99"/>
      <c r="DC42" s="100"/>
      <c r="DD42" s="100"/>
      <c r="DE42" s="100"/>
      <c r="DF42" s="100"/>
      <c r="DG42" s="100"/>
      <c r="DH42" s="100"/>
      <c r="DI42" s="100"/>
      <c r="DJ42" s="100"/>
      <c r="DK42" s="100"/>
      <c r="DL42" s="100"/>
      <c r="DM42" s="101"/>
      <c r="DN42" s="103"/>
      <c r="DO42" s="104"/>
      <c r="DP42" s="104"/>
      <c r="DQ42" s="105" t="s">
        <v>1384</v>
      </c>
      <c r="DR42" s="99">
        <v>2792.43138</v>
      </c>
      <c r="DS42" s="100">
        <v>479.13968</v>
      </c>
      <c r="DT42" s="100">
        <v>479.13968</v>
      </c>
      <c r="DU42" s="101"/>
      <c r="DV42" s="98"/>
      <c r="DW42" s="99"/>
      <c r="DX42" s="100"/>
      <c r="DY42" s="100"/>
      <c r="DZ42" s="100"/>
      <c r="EA42" s="100"/>
      <c r="EB42" s="102">
        <v>7621.56</v>
      </c>
      <c r="EC42" s="1"/>
      <c r="ED42" s="98"/>
      <c r="EE42" s="98"/>
      <c r="EF42" s="98"/>
      <c r="EG42" s="98"/>
      <c r="EH42" s="98"/>
      <c r="EI42" s="98"/>
      <c r="EJ42" s="98"/>
      <c r="EK42" s="98"/>
      <c r="EL42" s="99"/>
      <c r="EM42" s="101"/>
      <c r="EN42" s="99"/>
      <c r="EO42" s="101"/>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9"/>
      <c r="FR42" s="101"/>
      <c r="FS42" s="99"/>
      <c r="FT42" s="100"/>
      <c r="FU42" s="100"/>
      <c r="FV42" s="100"/>
      <c r="FW42" s="100"/>
      <c r="FX42" s="101"/>
      <c r="FY42" s="99"/>
      <c r="FZ42" s="101"/>
      <c r="GA42" s="99"/>
      <c r="GB42" s="100"/>
      <c r="GC42" s="100"/>
      <c r="GD42" s="101"/>
      <c r="GE42" s="98"/>
      <c r="GF42" s="98"/>
      <c r="GG42" s="98"/>
      <c r="GH42" s="99"/>
      <c r="GI42" s="100"/>
      <c r="GJ42" s="100"/>
      <c r="GK42" s="100"/>
      <c r="GL42" s="101"/>
      <c r="GM42" s="99"/>
      <c r="GN42" s="100"/>
      <c r="GO42" s="100"/>
      <c r="GP42" s="101"/>
      <c r="GQ42" s="98"/>
      <c r="GR42" s="99"/>
      <c r="GS42" s="100"/>
      <c r="GT42" s="101"/>
      <c r="GU42" s="1"/>
      <c r="GV42" s="100"/>
      <c r="GW42" s="100"/>
      <c r="GX42" s="100"/>
      <c r="GY42" s="100"/>
      <c r="GZ42" s="100"/>
      <c r="HA42" s="100"/>
      <c r="HB42" s="100"/>
      <c r="HC42" s="100"/>
      <c r="HD42" s="1"/>
      <c r="HE42" s="98"/>
      <c r="HF42" s="98"/>
      <c r="HG42" s="98"/>
      <c r="HH42" s="98"/>
      <c r="HI42" s="98"/>
      <c r="HJ42" s="98"/>
      <c r="HK42" s="99"/>
      <c r="HL42" s="101"/>
      <c r="HM42" s="1"/>
      <c r="HN42" s="99">
        <v>2663.19355</v>
      </c>
      <c r="HO42" s="100">
        <v>2625.8603600000001</v>
      </c>
      <c r="HP42" s="101">
        <v>619.02386000000001</v>
      </c>
    </row>
    <row r="43" spans="1:224" x14ac:dyDescent="0.3">
      <c r="A43" s="1"/>
      <c r="B43" s="97" t="s">
        <v>791</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1">
        <v>1.0612699999999999</v>
      </c>
      <c r="W43" s="98"/>
      <c r="X43" s="99"/>
      <c r="Y43" s="100"/>
      <c r="Z43" s="101"/>
      <c r="AA43" s="99"/>
      <c r="AB43" s="100"/>
      <c r="AC43" s="100"/>
      <c r="AD43" s="100"/>
      <c r="AE43" s="100">
        <v>11.413130000000001</v>
      </c>
      <c r="AF43" s="100">
        <v>23.889150000000001</v>
      </c>
      <c r="AG43" s="101">
        <v>10.22284</v>
      </c>
      <c r="AH43" s="98"/>
      <c r="AI43" s="98"/>
      <c r="AJ43" s="98">
        <v>175.92341999999999</v>
      </c>
      <c r="AK43" s="99"/>
      <c r="AL43" s="101">
        <v>7.8466800000000001</v>
      </c>
      <c r="AM43" s="99"/>
      <c r="AN43" s="101"/>
      <c r="AO43" s="98"/>
      <c r="AP43" s="99"/>
      <c r="AQ43" s="101"/>
      <c r="AR43" s="98"/>
      <c r="AS43" s="98"/>
      <c r="AT43" s="98"/>
      <c r="AU43" s="99"/>
      <c r="AV43" s="100"/>
      <c r="AW43" s="101"/>
      <c r="AX43" s="99"/>
      <c r="AY43" s="100"/>
      <c r="AZ43" s="100"/>
      <c r="BA43" s="100"/>
      <c r="BB43" s="100"/>
      <c r="BC43" s="101"/>
      <c r="BD43" s="99"/>
      <c r="BE43" s="101"/>
      <c r="BF43" s="98"/>
      <c r="BG43" s="99"/>
      <c r="BH43" s="100"/>
      <c r="BI43" s="101"/>
      <c r="BJ43" s="99">
        <v>164.44227000000001</v>
      </c>
      <c r="BK43" s="100">
        <v>165.47058000000001</v>
      </c>
      <c r="BL43" s="100">
        <v>165.59853000000001</v>
      </c>
      <c r="BM43" s="100"/>
      <c r="BN43" s="100"/>
      <c r="BO43" s="100"/>
      <c r="BP43" s="100"/>
      <c r="BQ43" s="100"/>
      <c r="BR43" s="100"/>
      <c r="BS43" s="100">
        <v>36.281509999999997</v>
      </c>
      <c r="BT43" s="100">
        <v>206.49456000000001</v>
      </c>
      <c r="BU43" s="100">
        <v>206.11548999999999</v>
      </c>
      <c r="BV43" s="100">
        <v>205.99002999999999</v>
      </c>
      <c r="BW43" s="101"/>
      <c r="BX43" s="99">
        <v>17.41583</v>
      </c>
      <c r="BY43" s="101">
        <v>44.053669999999997</v>
      </c>
      <c r="BZ43" s="98"/>
      <c r="CA43" s="99"/>
      <c r="CB43" s="100"/>
      <c r="CC43" s="100"/>
      <c r="CD43" s="100"/>
      <c r="CE43" s="100"/>
      <c r="CF43" s="100">
        <v>118.14735</v>
      </c>
      <c r="CG43" s="100">
        <v>52.418509999999998</v>
      </c>
      <c r="CH43" s="100"/>
      <c r="CI43" s="100"/>
      <c r="CJ43" s="100"/>
      <c r="CK43" s="100"/>
      <c r="CL43" s="101">
        <v>191.19621000000001</v>
      </c>
      <c r="CM43" s="99">
        <v>180.55348000000001</v>
      </c>
      <c r="CN43" s="100">
        <v>180.52450999999999</v>
      </c>
      <c r="CO43" s="100">
        <v>181.33356000000001</v>
      </c>
      <c r="CP43" s="101">
        <v>181.02912000000001</v>
      </c>
      <c r="CQ43" s="99"/>
      <c r="CR43" s="101"/>
      <c r="CS43" s="99"/>
      <c r="CT43" s="101"/>
      <c r="CU43" s="99"/>
      <c r="CV43" s="100"/>
      <c r="CW43" s="102"/>
      <c r="CX43" s="99"/>
      <c r="CY43" s="100">
        <v>7955.36</v>
      </c>
      <c r="CZ43" s="100"/>
      <c r="DA43" s="101"/>
      <c r="DB43" s="99"/>
      <c r="DC43" s="100"/>
      <c r="DD43" s="100"/>
      <c r="DE43" s="100"/>
      <c r="DF43" s="100"/>
      <c r="DG43" s="100"/>
      <c r="DH43" s="100"/>
      <c r="DI43" s="100"/>
      <c r="DJ43" s="100"/>
      <c r="DK43" s="100"/>
      <c r="DL43" s="100"/>
      <c r="DM43" s="101"/>
      <c r="DN43" s="103"/>
      <c r="DO43" s="104"/>
      <c r="DP43" s="104"/>
      <c r="DQ43" s="105" t="s">
        <v>1384</v>
      </c>
      <c r="DR43" s="99">
        <v>2817.43138</v>
      </c>
      <c r="DS43" s="100">
        <v>479.13968</v>
      </c>
      <c r="DT43" s="100">
        <v>479.13968</v>
      </c>
      <c r="DU43" s="101"/>
      <c r="DV43" s="98"/>
      <c r="DW43" s="99"/>
      <c r="DX43" s="100"/>
      <c r="DY43" s="100"/>
      <c r="DZ43" s="100"/>
      <c r="EA43" s="100"/>
      <c r="EB43" s="102">
        <v>7847.62</v>
      </c>
      <c r="EC43" s="1"/>
      <c r="ED43" s="98"/>
      <c r="EE43" s="98"/>
      <c r="EF43" s="98"/>
      <c r="EG43" s="98"/>
      <c r="EH43" s="98"/>
      <c r="EI43" s="98"/>
      <c r="EJ43" s="98"/>
      <c r="EK43" s="98"/>
      <c r="EL43" s="99"/>
      <c r="EM43" s="101"/>
      <c r="EN43" s="99"/>
      <c r="EO43" s="101"/>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9"/>
      <c r="FR43" s="101"/>
      <c r="FS43" s="99"/>
      <c r="FT43" s="100"/>
      <c r="FU43" s="100"/>
      <c r="FV43" s="100"/>
      <c r="FW43" s="100"/>
      <c r="FX43" s="101"/>
      <c r="FY43" s="99"/>
      <c r="FZ43" s="101"/>
      <c r="GA43" s="99"/>
      <c r="GB43" s="100"/>
      <c r="GC43" s="100"/>
      <c r="GD43" s="101"/>
      <c r="GE43" s="98"/>
      <c r="GF43" s="98"/>
      <c r="GG43" s="98"/>
      <c r="GH43" s="99"/>
      <c r="GI43" s="100"/>
      <c r="GJ43" s="100"/>
      <c r="GK43" s="100"/>
      <c r="GL43" s="101"/>
      <c r="GM43" s="99"/>
      <c r="GN43" s="100"/>
      <c r="GO43" s="100"/>
      <c r="GP43" s="101"/>
      <c r="GQ43" s="98"/>
      <c r="GR43" s="99"/>
      <c r="GS43" s="100"/>
      <c r="GT43" s="101"/>
      <c r="GU43" s="1"/>
      <c r="GV43" s="100"/>
      <c r="GW43" s="100"/>
      <c r="GX43" s="100"/>
      <c r="GY43" s="100"/>
      <c r="GZ43" s="100"/>
      <c r="HA43" s="100"/>
      <c r="HB43" s="100"/>
      <c r="HC43" s="100"/>
      <c r="HD43" s="1"/>
      <c r="HE43" s="98"/>
      <c r="HF43" s="98"/>
      <c r="HG43" s="98"/>
      <c r="HH43" s="98"/>
      <c r="HI43" s="98"/>
      <c r="HJ43" s="98"/>
      <c r="HK43" s="99"/>
      <c r="HL43" s="101"/>
      <c r="HM43" s="1"/>
      <c r="HN43" s="99">
        <v>2663.19355</v>
      </c>
      <c r="HO43" s="100">
        <v>2625.8603600000001</v>
      </c>
      <c r="HP43" s="101">
        <v>619.02386000000001</v>
      </c>
    </row>
    <row r="44" spans="1:224" x14ac:dyDescent="0.3">
      <c r="A44" s="1"/>
      <c r="B44" s="97" t="s">
        <v>792</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1">
        <v>1.0612699999999999</v>
      </c>
      <c r="W44" s="98"/>
      <c r="X44" s="99"/>
      <c r="Y44" s="100"/>
      <c r="Z44" s="101">
        <v>11.546250000000001</v>
      </c>
      <c r="AA44" s="99"/>
      <c r="AB44" s="100"/>
      <c r="AC44" s="100"/>
      <c r="AD44" s="100"/>
      <c r="AE44" s="100">
        <v>11.413130000000001</v>
      </c>
      <c r="AF44" s="100">
        <v>23.889150000000001</v>
      </c>
      <c r="AG44" s="101">
        <v>10.22284</v>
      </c>
      <c r="AH44" s="98"/>
      <c r="AI44" s="98"/>
      <c r="AJ44" s="98">
        <v>175.92341999999999</v>
      </c>
      <c r="AK44" s="99"/>
      <c r="AL44" s="101">
        <v>7.8466800000000001</v>
      </c>
      <c r="AM44" s="99"/>
      <c r="AN44" s="101"/>
      <c r="AO44" s="98"/>
      <c r="AP44" s="99"/>
      <c r="AQ44" s="101"/>
      <c r="AR44" s="98"/>
      <c r="AS44" s="98"/>
      <c r="AT44" s="98"/>
      <c r="AU44" s="99"/>
      <c r="AV44" s="100"/>
      <c r="AW44" s="101"/>
      <c r="AX44" s="99"/>
      <c r="AY44" s="100"/>
      <c r="AZ44" s="100"/>
      <c r="BA44" s="100"/>
      <c r="BB44" s="100"/>
      <c r="BC44" s="101"/>
      <c r="BD44" s="99"/>
      <c r="BE44" s="101"/>
      <c r="BF44" s="98"/>
      <c r="BG44" s="99"/>
      <c r="BH44" s="100"/>
      <c r="BI44" s="101"/>
      <c r="BJ44" s="99">
        <v>164.44227000000001</v>
      </c>
      <c r="BK44" s="100">
        <v>165.47058000000001</v>
      </c>
      <c r="BL44" s="100">
        <v>165.59853000000001</v>
      </c>
      <c r="BM44" s="100"/>
      <c r="BN44" s="100"/>
      <c r="BO44" s="100"/>
      <c r="BP44" s="100"/>
      <c r="BQ44" s="100"/>
      <c r="BR44" s="100"/>
      <c r="BS44" s="100">
        <v>36.281509999999997</v>
      </c>
      <c r="BT44" s="100">
        <v>206.49456000000001</v>
      </c>
      <c r="BU44" s="100">
        <v>206.11548999999999</v>
      </c>
      <c r="BV44" s="100">
        <v>205.99002999999999</v>
      </c>
      <c r="BW44" s="101"/>
      <c r="BX44" s="99">
        <v>17.41583</v>
      </c>
      <c r="BY44" s="101">
        <v>44.053669999999997</v>
      </c>
      <c r="BZ44" s="98"/>
      <c r="CA44" s="99"/>
      <c r="CB44" s="100"/>
      <c r="CC44" s="100"/>
      <c r="CD44" s="100"/>
      <c r="CE44" s="100"/>
      <c r="CF44" s="100">
        <v>118.14735</v>
      </c>
      <c r="CG44" s="100">
        <v>52.418509999999998</v>
      </c>
      <c r="CH44" s="100"/>
      <c r="CI44" s="100"/>
      <c r="CJ44" s="100"/>
      <c r="CK44" s="100"/>
      <c r="CL44" s="101">
        <v>191.19621000000001</v>
      </c>
      <c r="CM44" s="99">
        <v>180.55348000000001</v>
      </c>
      <c r="CN44" s="100">
        <v>180.52450999999999</v>
      </c>
      <c r="CO44" s="100">
        <v>181.33356000000001</v>
      </c>
      <c r="CP44" s="101">
        <v>181.02912000000001</v>
      </c>
      <c r="CQ44" s="99"/>
      <c r="CR44" s="101"/>
      <c r="CS44" s="99"/>
      <c r="CT44" s="101"/>
      <c r="CU44" s="99"/>
      <c r="CV44" s="100"/>
      <c r="CW44" s="102"/>
      <c r="CX44" s="99"/>
      <c r="CY44" s="100">
        <v>7956.24</v>
      </c>
      <c r="CZ44" s="100"/>
      <c r="DA44" s="101"/>
      <c r="DB44" s="99"/>
      <c r="DC44" s="100"/>
      <c r="DD44" s="100"/>
      <c r="DE44" s="100"/>
      <c r="DF44" s="100"/>
      <c r="DG44" s="100"/>
      <c r="DH44" s="100"/>
      <c r="DI44" s="100"/>
      <c r="DJ44" s="100"/>
      <c r="DK44" s="100"/>
      <c r="DL44" s="100"/>
      <c r="DM44" s="101"/>
      <c r="DN44" s="103"/>
      <c r="DO44" s="104"/>
      <c r="DP44" s="104"/>
      <c r="DQ44" s="105" t="s">
        <v>1384</v>
      </c>
      <c r="DR44" s="99">
        <v>2828.9776299999999</v>
      </c>
      <c r="DS44" s="100">
        <v>490.68592999999998</v>
      </c>
      <c r="DT44" s="100">
        <v>490.68592999999998</v>
      </c>
      <c r="DU44" s="101"/>
      <c r="DV44" s="98"/>
      <c r="DW44" s="99"/>
      <c r="DX44" s="100"/>
      <c r="DY44" s="100"/>
      <c r="DZ44" s="100"/>
      <c r="EA44" s="100"/>
      <c r="EB44" s="102">
        <v>7848.69</v>
      </c>
      <c r="EC44" s="1"/>
      <c r="ED44" s="98"/>
      <c r="EE44" s="98"/>
      <c r="EF44" s="98"/>
      <c r="EG44" s="98"/>
      <c r="EH44" s="98"/>
      <c r="EI44" s="98"/>
      <c r="EJ44" s="98"/>
      <c r="EK44" s="98"/>
      <c r="EL44" s="99"/>
      <c r="EM44" s="101"/>
      <c r="EN44" s="99"/>
      <c r="EO44" s="101"/>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9"/>
      <c r="FR44" s="101"/>
      <c r="FS44" s="99"/>
      <c r="FT44" s="100"/>
      <c r="FU44" s="100"/>
      <c r="FV44" s="100"/>
      <c r="FW44" s="100"/>
      <c r="FX44" s="101"/>
      <c r="FY44" s="99"/>
      <c r="FZ44" s="101"/>
      <c r="GA44" s="99"/>
      <c r="GB44" s="100"/>
      <c r="GC44" s="100"/>
      <c r="GD44" s="101"/>
      <c r="GE44" s="98"/>
      <c r="GF44" s="98"/>
      <c r="GG44" s="98"/>
      <c r="GH44" s="99"/>
      <c r="GI44" s="100"/>
      <c r="GJ44" s="100"/>
      <c r="GK44" s="100"/>
      <c r="GL44" s="101"/>
      <c r="GM44" s="99"/>
      <c r="GN44" s="100"/>
      <c r="GO44" s="100"/>
      <c r="GP44" s="101"/>
      <c r="GQ44" s="98"/>
      <c r="GR44" s="99"/>
      <c r="GS44" s="100"/>
      <c r="GT44" s="101"/>
      <c r="GU44" s="1"/>
      <c r="GV44" s="100"/>
      <c r="GW44" s="100"/>
      <c r="GX44" s="100"/>
      <c r="GY44" s="100"/>
      <c r="GZ44" s="100"/>
      <c r="HA44" s="100"/>
      <c r="HB44" s="100"/>
      <c r="HC44" s="100"/>
      <c r="HD44" s="1"/>
      <c r="HE44" s="98"/>
      <c r="HF44" s="98"/>
      <c r="HG44" s="98"/>
      <c r="HH44" s="98"/>
      <c r="HI44" s="98"/>
      <c r="HJ44" s="98"/>
      <c r="HK44" s="99"/>
      <c r="HL44" s="101"/>
      <c r="HM44" s="1"/>
      <c r="HN44" s="99">
        <v>2674.7398000000003</v>
      </c>
      <c r="HO44" s="100">
        <v>2637.4066100000005</v>
      </c>
      <c r="HP44" s="101">
        <v>619.02386000000001</v>
      </c>
    </row>
    <row r="45" spans="1:224" x14ac:dyDescent="0.3">
      <c r="A45" s="1"/>
      <c r="B45" s="97" t="s">
        <v>793</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1">
        <v>1.0612699999999999</v>
      </c>
      <c r="W45" s="98"/>
      <c r="X45" s="99"/>
      <c r="Y45" s="100"/>
      <c r="Z45" s="101"/>
      <c r="AA45" s="99"/>
      <c r="AB45" s="100"/>
      <c r="AC45" s="100"/>
      <c r="AD45" s="100"/>
      <c r="AE45" s="100">
        <v>11.413130000000001</v>
      </c>
      <c r="AF45" s="100">
        <v>23.889150000000001</v>
      </c>
      <c r="AG45" s="101">
        <v>10.22284</v>
      </c>
      <c r="AH45" s="98"/>
      <c r="AI45" s="98"/>
      <c r="AJ45" s="98">
        <v>175.92341999999999</v>
      </c>
      <c r="AK45" s="99"/>
      <c r="AL45" s="101">
        <v>7.8466800000000001</v>
      </c>
      <c r="AM45" s="99"/>
      <c r="AN45" s="101"/>
      <c r="AO45" s="98"/>
      <c r="AP45" s="99"/>
      <c r="AQ45" s="101"/>
      <c r="AR45" s="98"/>
      <c r="AS45" s="98"/>
      <c r="AT45" s="98"/>
      <c r="AU45" s="99"/>
      <c r="AV45" s="100"/>
      <c r="AW45" s="101"/>
      <c r="AX45" s="99"/>
      <c r="AY45" s="100"/>
      <c r="AZ45" s="100"/>
      <c r="BA45" s="100"/>
      <c r="BB45" s="100"/>
      <c r="BC45" s="101"/>
      <c r="BD45" s="99"/>
      <c r="BE45" s="101"/>
      <c r="BF45" s="98"/>
      <c r="BG45" s="99"/>
      <c r="BH45" s="100"/>
      <c r="BI45" s="101"/>
      <c r="BJ45" s="99">
        <v>164.44227000000001</v>
      </c>
      <c r="BK45" s="100">
        <v>165.47058000000001</v>
      </c>
      <c r="BL45" s="100">
        <v>165.59853000000001</v>
      </c>
      <c r="BM45" s="100"/>
      <c r="BN45" s="100"/>
      <c r="BO45" s="100"/>
      <c r="BP45" s="100"/>
      <c r="BQ45" s="100"/>
      <c r="BR45" s="100"/>
      <c r="BS45" s="100">
        <v>36.281509999999997</v>
      </c>
      <c r="BT45" s="100">
        <v>206.49456000000001</v>
      </c>
      <c r="BU45" s="100">
        <v>206.11548999999999</v>
      </c>
      <c r="BV45" s="100">
        <v>205.99002999999999</v>
      </c>
      <c r="BW45" s="101"/>
      <c r="BX45" s="99">
        <v>17.41583</v>
      </c>
      <c r="BY45" s="101">
        <v>44.053669999999997</v>
      </c>
      <c r="BZ45" s="98"/>
      <c r="CA45" s="99"/>
      <c r="CB45" s="100"/>
      <c r="CC45" s="100"/>
      <c r="CD45" s="100"/>
      <c r="CE45" s="100"/>
      <c r="CF45" s="100">
        <v>118.14735</v>
      </c>
      <c r="CG45" s="100">
        <v>52.418509999999998</v>
      </c>
      <c r="CH45" s="100"/>
      <c r="CI45" s="100"/>
      <c r="CJ45" s="100"/>
      <c r="CK45" s="100"/>
      <c r="CL45" s="101">
        <v>191.19621000000001</v>
      </c>
      <c r="CM45" s="99">
        <v>180.55348000000001</v>
      </c>
      <c r="CN45" s="100">
        <v>180.52450999999999</v>
      </c>
      <c r="CO45" s="100">
        <v>181.33356000000001</v>
      </c>
      <c r="CP45" s="101">
        <v>181.02912000000001</v>
      </c>
      <c r="CQ45" s="99"/>
      <c r="CR45" s="101"/>
      <c r="CS45" s="99"/>
      <c r="CT45" s="101"/>
      <c r="CU45" s="99"/>
      <c r="CV45" s="100"/>
      <c r="CW45" s="102"/>
      <c r="CX45" s="99"/>
      <c r="CY45" s="100">
        <v>7906.23</v>
      </c>
      <c r="CZ45" s="100"/>
      <c r="DA45" s="101"/>
      <c r="DB45" s="99"/>
      <c r="DC45" s="100"/>
      <c r="DD45" s="100"/>
      <c r="DE45" s="100"/>
      <c r="DF45" s="100"/>
      <c r="DG45" s="100"/>
      <c r="DH45" s="100"/>
      <c r="DI45" s="100"/>
      <c r="DJ45" s="100"/>
      <c r="DK45" s="100"/>
      <c r="DL45" s="100"/>
      <c r="DM45" s="101"/>
      <c r="DN45" s="103"/>
      <c r="DO45" s="104"/>
      <c r="DP45" s="104"/>
      <c r="DQ45" s="105" t="s">
        <v>1384</v>
      </c>
      <c r="DR45" s="99">
        <v>2819.8092099999999</v>
      </c>
      <c r="DS45" s="100">
        <v>479.13968</v>
      </c>
      <c r="DT45" s="100">
        <v>479.13968</v>
      </c>
      <c r="DU45" s="101"/>
      <c r="DV45" s="98"/>
      <c r="DW45" s="99"/>
      <c r="DX45" s="100"/>
      <c r="DY45" s="100"/>
      <c r="DZ45" s="100"/>
      <c r="EA45" s="100"/>
      <c r="EB45" s="102">
        <v>7798.66</v>
      </c>
      <c r="EC45" s="1"/>
      <c r="ED45" s="98"/>
      <c r="EE45" s="98"/>
      <c r="EF45" s="98"/>
      <c r="EG45" s="98"/>
      <c r="EH45" s="98"/>
      <c r="EI45" s="98"/>
      <c r="EJ45" s="98"/>
      <c r="EK45" s="98"/>
      <c r="EL45" s="99"/>
      <c r="EM45" s="101"/>
      <c r="EN45" s="99"/>
      <c r="EO45" s="101"/>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9"/>
      <c r="FR45" s="101"/>
      <c r="FS45" s="99"/>
      <c r="FT45" s="100"/>
      <c r="FU45" s="100"/>
      <c r="FV45" s="100"/>
      <c r="FW45" s="100"/>
      <c r="FX45" s="101"/>
      <c r="FY45" s="99"/>
      <c r="FZ45" s="101"/>
      <c r="GA45" s="99"/>
      <c r="GB45" s="100"/>
      <c r="GC45" s="100"/>
      <c r="GD45" s="101"/>
      <c r="GE45" s="98"/>
      <c r="GF45" s="98"/>
      <c r="GG45" s="98"/>
      <c r="GH45" s="99"/>
      <c r="GI45" s="100"/>
      <c r="GJ45" s="100"/>
      <c r="GK45" s="100"/>
      <c r="GL45" s="101"/>
      <c r="GM45" s="99"/>
      <c r="GN45" s="100"/>
      <c r="GO45" s="100"/>
      <c r="GP45" s="101"/>
      <c r="GQ45" s="98"/>
      <c r="GR45" s="99"/>
      <c r="GS45" s="100"/>
      <c r="GT45" s="101"/>
      <c r="GU45" s="1"/>
      <c r="GV45" s="100"/>
      <c r="GW45" s="100"/>
      <c r="GX45" s="100"/>
      <c r="GY45" s="100"/>
      <c r="GZ45" s="100"/>
      <c r="HA45" s="100"/>
      <c r="HB45" s="100"/>
      <c r="HC45" s="100"/>
      <c r="HD45" s="1"/>
      <c r="HE45" s="98"/>
      <c r="HF45" s="98"/>
      <c r="HG45" s="98"/>
      <c r="HH45" s="98"/>
      <c r="HI45" s="98"/>
      <c r="HJ45" s="98"/>
      <c r="HK45" s="99"/>
      <c r="HL45" s="101"/>
      <c r="HM45" s="1"/>
      <c r="HN45" s="99">
        <v>2663.19355</v>
      </c>
      <c r="HO45" s="100">
        <v>2625.8603600000001</v>
      </c>
      <c r="HP45" s="101">
        <v>619.02386000000001</v>
      </c>
    </row>
    <row r="46" spans="1:224" x14ac:dyDescent="0.3">
      <c r="A46" s="1"/>
      <c r="B46" s="97" t="s">
        <v>794</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1">
        <v>1.0612699999999999</v>
      </c>
      <c r="W46" s="98"/>
      <c r="X46" s="99"/>
      <c r="Y46" s="100"/>
      <c r="Z46" s="101"/>
      <c r="AA46" s="99"/>
      <c r="AB46" s="100"/>
      <c r="AC46" s="100"/>
      <c r="AD46" s="100"/>
      <c r="AE46" s="100">
        <v>11.413130000000001</v>
      </c>
      <c r="AF46" s="100">
        <v>23.889150000000001</v>
      </c>
      <c r="AG46" s="101">
        <v>10.22284</v>
      </c>
      <c r="AH46" s="98"/>
      <c r="AI46" s="98"/>
      <c r="AJ46" s="98">
        <v>175.92341999999999</v>
      </c>
      <c r="AK46" s="99"/>
      <c r="AL46" s="101">
        <v>7.8466800000000001</v>
      </c>
      <c r="AM46" s="99"/>
      <c r="AN46" s="101"/>
      <c r="AO46" s="98"/>
      <c r="AP46" s="99"/>
      <c r="AQ46" s="101"/>
      <c r="AR46" s="98"/>
      <c r="AS46" s="98"/>
      <c r="AT46" s="98"/>
      <c r="AU46" s="99"/>
      <c r="AV46" s="100"/>
      <c r="AW46" s="101"/>
      <c r="AX46" s="99"/>
      <c r="AY46" s="100"/>
      <c r="AZ46" s="100"/>
      <c r="BA46" s="100"/>
      <c r="BB46" s="100"/>
      <c r="BC46" s="101"/>
      <c r="BD46" s="99"/>
      <c r="BE46" s="101"/>
      <c r="BF46" s="98"/>
      <c r="BG46" s="99"/>
      <c r="BH46" s="100"/>
      <c r="BI46" s="101"/>
      <c r="BJ46" s="99">
        <v>164.44227000000001</v>
      </c>
      <c r="BK46" s="100">
        <v>165.47058000000001</v>
      </c>
      <c r="BL46" s="100">
        <v>165.59853000000001</v>
      </c>
      <c r="BM46" s="100"/>
      <c r="BN46" s="100"/>
      <c r="BO46" s="100"/>
      <c r="BP46" s="100"/>
      <c r="BQ46" s="100"/>
      <c r="BR46" s="100"/>
      <c r="BS46" s="100"/>
      <c r="BT46" s="100">
        <v>206.49456000000001</v>
      </c>
      <c r="BU46" s="100">
        <v>206.11548999999999</v>
      </c>
      <c r="BV46" s="100">
        <v>205.99002999999999</v>
      </c>
      <c r="BW46" s="101"/>
      <c r="BX46" s="99">
        <v>17.41583</v>
      </c>
      <c r="BY46" s="101">
        <v>44.053669999999997</v>
      </c>
      <c r="BZ46" s="98"/>
      <c r="CA46" s="99"/>
      <c r="CB46" s="100"/>
      <c r="CC46" s="100"/>
      <c r="CD46" s="100"/>
      <c r="CE46" s="100"/>
      <c r="CF46" s="100">
        <v>118.14735</v>
      </c>
      <c r="CG46" s="100">
        <v>52.418509999999998</v>
      </c>
      <c r="CH46" s="100"/>
      <c r="CI46" s="100"/>
      <c r="CJ46" s="100"/>
      <c r="CK46" s="100"/>
      <c r="CL46" s="101">
        <v>191.19621000000001</v>
      </c>
      <c r="CM46" s="99">
        <v>180.55348000000001</v>
      </c>
      <c r="CN46" s="100">
        <v>180.52450999999999</v>
      </c>
      <c r="CO46" s="100">
        <v>181.33356000000001</v>
      </c>
      <c r="CP46" s="101">
        <v>181.02912000000001</v>
      </c>
      <c r="CQ46" s="99"/>
      <c r="CR46" s="101"/>
      <c r="CS46" s="99"/>
      <c r="CT46" s="101"/>
      <c r="CU46" s="99"/>
      <c r="CV46" s="100"/>
      <c r="CW46" s="102"/>
      <c r="CX46" s="99"/>
      <c r="CY46" s="100">
        <v>7882.55</v>
      </c>
      <c r="CZ46" s="100"/>
      <c r="DA46" s="101"/>
      <c r="DB46" s="99"/>
      <c r="DC46" s="100"/>
      <c r="DD46" s="100"/>
      <c r="DE46" s="100"/>
      <c r="DF46" s="100"/>
      <c r="DG46" s="100"/>
      <c r="DH46" s="100"/>
      <c r="DI46" s="100"/>
      <c r="DJ46" s="100"/>
      <c r="DK46" s="100"/>
      <c r="DL46" s="100"/>
      <c r="DM46" s="101"/>
      <c r="DN46" s="103"/>
      <c r="DO46" s="104"/>
      <c r="DP46" s="104"/>
      <c r="DQ46" s="105" t="s">
        <v>1384</v>
      </c>
      <c r="DR46" s="99">
        <v>2783.5277000000001</v>
      </c>
      <c r="DS46" s="100">
        <v>442.85816999999997</v>
      </c>
      <c r="DT46" s="100">
        <v>442.85816999999997</v>
      </c>
      <c r="DU46" s="101"/>
      <c r="DV46" s="98"/>
      <c r="DW46" s="99"/>
      <c r="DX46" s="100"/>
      <c r="DY46" s="100"/>
      <c r="DZ46" s="100"/>
      <c r="EA46" s="100"/>
      <c r="EB46" s="102">
        <v>7774.91</v>
      </c>
      <c r="EC46" s="1"/>
      <c r="ED46" s="98"/>
      <c r="EE46" s="98"/>
      <c r="EF46" s="98"/>
      <c r="EG46" s="98"/>
      <c r="EH46" s="98"/>
      <c r="EI46" s="98"/>
      <c r="EJ46" s="98"/>
      <c r="EK46" s="98"/>
      <c r="EL46" s="99"/>
      <c r="EM46" s="101"/>
      <c r="EN46" s="99"/>
      <c r="EO46" s="101"/>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9"/>
      <c r="FR46" s="101"/>
      <c r="FS46" s="99"/>
      <c r="FT46" s="100"/>
      <c r="FU46" s="100"/>
      <c r="FV46" s="100"/>
      <c r="FW46" s="100"/>
      <c r="FX46" s="101"/>
      <c r="FY46" s="99"/>
      <c r="FZ46" s="101"/>
      <c r="GA46" s="99"/>
      <c r="GB46" s="100"/>
      <c r="GC46" s="100"/>
      <c r="GD46" s="101"/>
      <c r="GE46" s="98"/>
      <c r="GF46" s="98"/>
      <c r="GG46" s="98"/>
      <c r="GH46" s="99"/>
      <c r="GI46" s="100"/>
      <c r="GJ46" s="100"/>
      <c r="GK46" s="100"/>
      <c r="GL46" s="101"/>
      <c r="GM46" s="99"/>
      <c r="GN46" s="100"/>
      <c r="GO46" s="100"/>
      <c r="GP46" s="101"/>
      <c r="GQ46" s="98"/>
      <c r="GR46" s="99"/>
      <c r="GS46" s="100"/>
      <c r="GT46" s="101"/>
      <c r="GU46" s="1"/>
      <c r="GV46" s="100"/>
      <c r="GW46" s="100"/>
      <c r="GX46" s="100"/>
      <c r="GY46" s="100"/>
      <c r="GZ46" s="100"/>
      <c r="HA46" s="100"/>
      <c r="HB46" s="100"/>
      <c r="HC46" s="100"/>
      <c r="HD46" s="1"/>
      <c r="HE46" s="98"/>
      <c r="HF46" s="98"/>
      <c r="HG46" s="98"/>
      <c r="HH46" s="98"/>
      <c r="HI46" s="98"/>
      <c r="HJ46" s="98"/>
      <c r="HK46" s="99"/>
      <c r="HL46" s="101"/>
      <c r="HM46" s="1"/>
      <c r="HN46" s="99">
        <v>2626.9120400000002</v>
      </c>
      <c r="HO46" s="100">
        <v>2589.5788500000003</v>
      </c>
      <c r="HP46" s="101">
        <v>619.02386000000001</v>
      </c>
    </row>
    <row r="47" spans="1:224" x14ac:dyDescent="0.3">
      <c r="A47" s="1"/>
      <c r="B47" s="97" t="s">
        <v>795</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1">
        <v>1.0612699999999999</v>
      </c>
      <c r="W47" s="98"/>
      <c r="X47" s="99"/>
      <c r="Y47" s="100"/>
      <c r="Z47" s="101"/>
      <c r="AA47" s="99"/>
      <c r="AB47" s="100"/>
      <c r="AC47" s="100"/>
      <c r="AD47" s="100"/>
      <c r="AE47" s="100">
        <v>11.413130000000001</v>
      </c>
      <c r="AF47" s="100">
        <v>23.889150000000001</v>
      </c>
      <c r="AG47" s="101">
        <v>10.22284</v>
      </c>
      <c r="AH47" s="98"/>
      <c r="AI47" s="98"/>
      <c r="AJ47" s="98">
        <v>175.92341999999999</v>
      </c>
      <c r="AK47" s="99"/>
      <c r="AL47" s="101">
        <v>7.8466800000000001</v>
      </c>
      <c r="AM47" s="99"/>
      <c r="AN47" s="101"/>
      <c r="AO47" s="98"/>
      <c r="AP47" s="99"/>
      <c r="AQ47" s="101"/>
      <c r="AR47" s="98"/>
      <c r="AS47" s="98"/>
      <c r="AT47" s="98"/>
      <c r="AU47" s="99"/>
      <c r="AV47" s="100"/>
      <c r="AW47" s="101"/>
      <c r="AX47" s="99"/>
      <c r="AY47" s="100"/>
      <c r="AZ47" s="100"/>
      <c r="BA47" s="100"/>
      <c r="BB47" s="100"/>
      <c r="BC47" s="101"/>
      <c r="BD47" s="99"/>
      <c r="BE47" s="101"/>
      <c r="BF47" s="98"/>
      <c r="BG47" s="99"/>
      <c r="BH47" s="100"/>
      <c r="BI47" s="101"/>
      <c r="BJ47" s="99">
        <v>164.44227000000001</v>
      </c>
      <c r="BK47" s="100">
        <v>165.47058000000001</v>
      </c>
      <c r="BL47" s="100">
        <v>165.59853000000001</v>
      </c>
      <c r="BM47" s="100"/>
      <c r="BN47" s="100"/>
      <c r="BO47" s="100"/>
      <c r="BP47" s="100"/>
      <c r="BQ47" s="100"/>
      <c r="BR47" s="100"/>
      <c r="BS47" s="100"/>
      <c r="BT47" s="100">
        <v>206.49456000000001</v>
      </c>
      <c r="BU47" s="100">
        <v>206.11548999999999</v>
      </c>
      <c r="BV47" s="100">
        <v>205.99002999999999</v>
      </c>
      <c r="BW47" s="101"/>
      <c r="BX47" s="99">
        <v>17.41583</v>
      </c>
      <c r="BY47" s="101">
        <v>44.053669999999997</v>
      </c>
      <c r="BZ47" s="98"/>
      <c r="CA47" s="99"/>
      <c r="CB47" s="100"/>
      <c r="CC47" s="100"/>
      <c r="CD47" s="100"/>
      <c r="CE47" s="100"/>
      <c r="CF47" s="100">
        <v>118.14735</v>
      </c>
      <c r="CG47" s="100">
        <v>52.418509999999998</v>
      </c>
      <c r="CH47" s="100"/>
      <c r="CI47" s="100"/>
      <c r="CJ47" s="100"/>
      <c r="CK47" s="100"/>
      <c r="CL47" s="101">
        <v>191.19621000000001</v>
      </c>
      <c r="CM47" s="99">
        <v>180.55348000000001</v>
      </c>
      <c r="CN47" s="100">
        <v>180.52450999999999</v>
      </c>
      <c r="CO47" s="100">
        <v>181.33356000000001</v>
      </c>
      <c r="CP47" s="101">
        <v>181.02912000000001</v>
      </c>
      <c r="CQ47" s="99"/>
      <c r="CR47" s="101"/>
      <c r="CS47" s="99"/>
      <c r="CT47" s="101"/>
      <c r="CU47" s="99"/>
      <c r="CV47" s="100"/>
      <c r="CW47" s="102"/>
      <c r="CX47" s="99"/>
      <c r="CY47" s="100">
        <v>7844.51</v>
      </c>
      <c r="CZ47" s="100"/>
      <c r="DA47" s="101"/>
      <c r="DB47" s="99"/>
      <c r="DC47" s="100"/>
      <c r="DD47" s="100"/>
      <c r="DE47" s="100"/>
      <c r="DF47" s="100"/>
      <c r="DG47" s="100"/>
      <c r="DH47" s="100"/>
      <c r="DI47" s="100"/>
      <c r="DJ47" s="100"/>
      <c r="DK47" s="100"/>
      <c r="DL47" s="100"/>
      <c r="DM47" s="101"/>
      <c r="DN47" s="103"/>
      <c r="DO47" s="104"/>
      <c r="DP47" s="104"/>
      <c r="DQ47" s="105" t="s">
        <v>1384</v>
      </c>
      <c r="DR47" s="99">
        <v>2783.5277000000001</v>
      </c>
      <c r="DS47" s="100">
        <v>442.85816999999997</v>
      </c>
      <c r="DT47" s="100">
        <v>442.85816999999997</v>
      </c>
      <c r="DU47" s="101"/>
      <c r="DV47" s="98"/>
      <c r="DW47" s="99"/>
      <c r="DX47" s="100"/>
      <c r="DY47" s="100"/>
      <c r="DZ47" s="100"/>
      <c r="EA47" s="100"/>
      <c r="EB47" s="102">
        <v>7736.93</v>
      </c>
      <c r="EC47" s="1"/>
      <c r="ED47" s="98"/>
      <c r="EE47" s="98"/>
      <c r="EF47" s="98"/>
      <c r="EG47" s="98"/>
      <c r="EH47" s="98"/>
      <c r="EI47" s="98"/>
      <c r="EJ47" s="98"/>
      <c r="EK47" s="98"/>
      <c r="EL47" s="99"/>
      <c r="EM47" s="101"/>
      <c r="EN47" s="99"/>
      <c r="EO47" s="101"/>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9"/>
      <c r="FR47" s="101"/>
      <c r="FS47" s="99"/>
      <c r="FT47" s="100"/>
      <c r="FU47" s="100"/>
      <c r="FV47" s="100"/>
      <c r="FW47" s="100"/>
      <c r="FX47" s="101"/>
      <c r="FY47" s="99"/>
      <c r="FZ47" s="101"/>
      <c r="GA47" s="99"/>
      <c r="GB47" s="100"/>
      <c r="GC47" s="100"/>
      <c r="GD47" s="101"/>
      <c r="GE47" s="98"/>
      <c r="GF47" s="98"/>
      <c r="GG47" s="98"/>
      <c r="GH47" s="99"/>
      <c r="GI47" s="100"/>
      <c r="GJ47" s="100"/>
      <c r="GK47" s="100"/>
      <c r="GL47" s="101"/>
      <c r="GM47" s="99"/>
      <c r="GN47" s="100"/>
      <c r="GO47" s="100"/>
      <c r="GP47" s="101"/>
      <c r="GQ47" s="98"/>
      <c r="GR47" s="99"/>
      <c r="GS47" s="100"/>
      <c r="GT47" s="101"/>
      <c r="GU47" s="1"/>
      <c r="GV47" s="100"/>
      <c r="GW47" s="100"/>
      <c r="GX47" s="100"/>
      <c r="GY47" s="100"/>
      <c r="GZ47" s="100"/>
      <c r="HA47" s="100"/>
      <c r="HB47" s="100"/>
      <c r="HC47" s="100"/>
      <c r="HD47" s="1"/>
      <c r="HE47" s="98"/>
      <c r="HF47" s="98"/>
      <c r="HG47" s="98"/>
      <c r="HH47" s="98"/>
      <c r="HI47" s="98"/>
      <c r="HJ47" s="98"/>
      <c r="HK47" s="99"/>
      <c r="HL47" s="101"/>
      <c r="HM47" s="1"/>
      <c r="HN47" s="99">
        <v>2626.9120400000002</v>
      </c>
      <c r="HO47" s="100">
        <v>2589.5788500000003</v>
      </c>
      <c r="HP47" s="101">
        <v>619.02386000000001</v>
      </c>
    </row>
    <row r="48" spans="1:224" x14ac:dyDescent="0.3">
      <c r="A48" s="1"/>
      <c r="B48" s="97" t="s">
        <v>796</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1">
        <v>1.0612699999999999</v>
      </c>
      <c r="W48" s="98"/>
      <c r="X48" s="99"/>
      <c r="Y48" s="100"/>
      <c r="Z48" s="101"/>
      <c r="AA48" s="99"/>
      <c r="AB48" s="100"/>
      <c r="AC48" s="100"/>
      <c r="AD48" s="100"/>
      <c r="AE48" s="100">
        <v>11.413130000000001</v>
      </c>
      <c r="AF48" s="100">
        <v>23.889150000000001</v>
      </c>
      <c r="AG48" s="101">
        <v>10.22284</v>
      </c>
      <c r="AH48" s="98"/>
      <c r="AI48" s="98"/>
      <c r="AJ48" s="98">
        <v>175.92341999999999</v>
      </c>
      <c r="AK48" s="99"/>
      <c r="AL48" s="101">
        <v>7.8466800000000001</v>
      </c>
      <c r="AM48" s="99"/>
      <c r="AN48" s="101"/>
      <c r="AO48" s="98"/>
      <c r="AP48" s="99"/>
      <c r="AQ48" s="101"/>
      <c r="AR48" s="98"/>
      <c r="AS48" s="98"/>
      <c r="AT48" s="98"/>
      <c r="AU48" s="99"/>
      <c r="AV48" s="100"/>
      <c r="AW48" s="101"/>
      <c r="AX48" s="99"/>
      <c r="AY48" s="100"/>
      <c r="AZ48" s="100"/>
      <c r="BA48" s="100"/>
      <c r="BB48" s="100"/>
      <c r="BC48" s="101"/>
      <c r="BD48" s="99"/>
      <c r="BE48" s="101"/>
      <c r="BF48" s="98"/>
      <c r="BG48" s="99"/>
      <c r="BH48" s="100"/>
      <c r="BI48" s="101"/>
      <c r="BJ48" s="99">
        <v>164.44227000000001</v>
      </c>
      <c r="BK48" s="100">
        <v>165.47058000000001</v>
      </c>
      <c r="BL48" s="100">
        <v>165.59853000000001</v>
      </c>
      <c r="BM48" s="100"/>
      <c r="BN48" s="100"/>
      <c r="BO48" s="100"/>
      <c r="BP48" s="100"/>
      <c r="BQ48" s="100"/>
      <c r="BR48" s="100"/>
      <c r="BS48" s="100">
        <v>110.49702000000001</v>
      </c>
      <c r="BT48" s="100">
        <v>206.49456000000001</v>
      </c>
      <c r="BU48" s="100">
        <v>206.11548999999999</v>
      </c>
      <c r="BV48" s="100">
        <v>205.99002999999999</v>
      </c>
      <c r="BW48" s="101"/>
      <c r="BX48" s="99">
        <v>17.41583</v>
      </c>
      <c r="BY48" s="101">
        <v>44.053669999999997</v>
      </c>
      <c r="BZ48" s="98"/>
      <c r="CA48" s="99"/>
      <c r="CB48" s="100"/>
      <c r="CC48" s="100"/>
      <c r="CD48" s="100"/>
      <c r="CE48" s="100"/>
      <c r="CF48" s="100">
        <v>118.14735</v>
      </c>
      <c r="CG48" s="100">
        <v>52.418509999999998</v>
      </c>
      <c r="CH48" s="100"/>
      <c r="CI48" s="100"/>
      <c r="CJ48" s="100"/>
      <c r="CK48" s="100"/>
      <c r="CL48" s="101">
        <v>191.19621000000001</v>
      </c>
      <c r="CM48" s="99">
        <v>180.55348000000001</v>
      </c>
      <c r="CN48" s="100">
        <v>180.52450999999999</v>
      </c>
      <c r="CO48" s="100">
        <v>181.33356000000001</v>
      </c>
      <c r="CP48" s="101">
        <v>181.02912000000001</v>
      </c>
      <c r="CQ48" s="99"/>
      <c r="CR48" s="101"/>
      <c r="CS48" s="99"/>
      <c r="CT48" s="101"/>
      <c r="CU48" s="99"/>
      <c r="CV48" s="100"/>
      <c r="CW48" s="102"/>
      <c r="CX48" s="99"/>
      <c r="CY48" s="100">
        <v>7813.79</v>
      </c>
      <c r="CZ48" s="100"/>
      <c r="DA48" s="101"/>
      <c r="DB48" s="99"/>
      <c r="DC48" s="100"/>
      <c r="DD48" s="100"/>
      <c r="DE48" s="100"/>
      <c r="DF48" s="100"/>
      <c r="DG48" s="100"/>
      <c r="DH48" s="100"/>
      <c r="DI48" s="100"/>
      <c r="DJ48" s="100"/>
      <c r="DK48" s="100"/>
      <c r="DL48" s="100"/>
      <c r="DM48" s="101"/>
      <c r="DN48" s="103"/>
      <c r="DO48" s="104"/>
      <c r="DP48" s="104"/>
      <c r="DQ48" s="105" t="s">
        <v>1384</v>
      </c>
      <c r="DR48" s="99">
        <v>2894.0247199999999</v>
      </c>
      <c r="DS48" s="100">
        <v>553.35518999999999</v>
      </c>
      <c r="DT48" s="100">
        <v>553.35518999999999</v>
      </c>
      <c r="DU48" s="101"/>
      <c r="DV48" s="98"/>
      <c r="DW48" s="99"/>
      <c r="DX48" s="100"/>
      <c r="DY48" s="100"/>
      <c r="DZ48" s="100"/>
      <c r="EA48" s="100"/>
      <c r="EB48" s="102">
        <v>7706.25</v>
      </c>
      <c r="EC48" s="1"/>
      <c r="ED48" s="98"/>
      <c r="EE48" s="98"/>
      <c r="EF48" s="98"/>
      <c r="EG48" s="98"/>
      <c r="EH48" s="98"/>
      <c r="EI48" s="98"/>
      <c r="EJ48" s="98"/>
      <c r="EK48" s="98"/>
      <c r="EL48" s="99"/>
      <c r="EM48" s="101"/>
      <c r="EN48" s="99"/>
      <c r="EO48" s="101"/>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9"/>
      <c r="FR48" s="101"/>
      <c r="FS48" s="99"/>
      <c r="FT48" s="100"/>
      <c r="FU48" s="100"/>
      <c r="FV48" s="100"/>
      <c r="FW48" s="100"/>
      <c r="FX48" s="101"/>
      <c r="FY48" s="99"/>
      <c r="FZ48" s="101"/>
      <c r="GA48" s="99"/>
      <c r="GB48" s="100"/>
      <c r="GC48" s="100"/>
      <c r="GD48" s="101"/>
      <c r="GE48" s="98"/>
      <c r="GF48" s="98"/>
      <c r="GG48" s="98"/>
      <c r="GH48" s="99"/>
      <c r="GI48" s="100"/>
      <c r="GJ48" s="100"/>
      <c r="GK48" s="100"/>
      <c r="GL48" s="101"/>
      <c r="GM48" s="99"/>
      <c r="GN48" s="100"/>
      <c r="GO48" s="100"/>
      <c r="GP48" s="101"/>
      <c r="GQ48" s="98"/>
      <c r="GR48" s="99"/>
      <c r="GS48" s="100"/>
      <c r="GT48" s="101"/>
      <c r="GU48" s="1"/>
      <c r="GV48" s="100"/>
      <c r="GW48" s="100"/>
      <c r="GX48" s="100"/>
      <c r="GY48" s="100"/>
      <c r="GZ48" s="100"/>
      <c r="HA48" s="100"/>
      <c r="HB48" s="100"/>
      <c r="HC48" s="100"/>
      <c r="HD48" s="1"/>
      <c r="HE48" s="98"/>
      <c r="HF48" s="98"/>
      <c r="HG48" s="98"/>
      <c r="HH48" s="98"/>
      <c r="HI48" s="98"/>
      <c r="HJ48" s="98"/>
      <c r="HK48" s="99"/>
      <c r="HL48" s="101"/>
      <c r="HM48" s="1"/>
      <c r="HN48" s="99">
        <v>2737.40906</v>
      </c>
      <c r="HO48" s="100">
        <v>2700.0758700000001</v>
      </c>
      <c r="HP48" s="101">
        <v>619.02386000000001</v>
      </c>
    </row>
    <row r="49" spans="1:224" x14ac:dyDescent="0.3">
      <c r="A49" s="1"/>
      <c r="B49" s="97" t="s">
        <v>797</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1">
        <v>1.0612699999999999</v>
      </c>
      <c r="W49" s="98"/>
      <c r="X49" s="99"/>
      <c r="Y49" s="100"/>
      <c r="Z49" s="101"/>
      <c r="AA49" s="99"/>
      <c r="AB49" s="100"/>
      <c r="AC49" s="100"/>
      <c r="AD49" s="100"/>
      <c r="AE49" s="100">
        <v>11.413130000000001</v>
      </c>
      <c r="AF49" s="100">
        <v>23.889150000000001</v>
      </c>
      <c r="AG49" s="101">
        <v>10.22284</v>
      </c>
      <c r="AH49" s="98"/>
      <c r="AI49" s="98"/>
      <c r="AJ49" s="98">
        <v>175.92341999999999</v>
      </c>
      <c r="AK49" s="99"/>
      <c r="AL49" s="101">
        <v>7.8466800000000001</v>
      </c>
      <c r="AM49" s="99"/>
      <c r="AN49" s="101"/>
      <c r="AO49" s="98"/>
      <c r="AP49" s="99"/>
      <c r="AQ49" s="101"/>
      <c r="AR49" s="98"/>
      <c r="AS49" s="98"/>
      <c r="AT49" s="98"/>
      <c r="AU49" s="99"/>
      <c r="AV49" s="100"/>
      <c r="AW49" s="101"/>
      <c r="AX49" s="99"/>
      <c r="AY49" s="100"/>
      <c r="AZ49" s="100"/>
      <c r="BA49" s="100"/>
      <c r="BB49" s="100"/>
      <c r="BC49" s="101"/>
      <c r="BD49" s="99"/>
      <c r="BE49" s="101"/>
      <c r="BF49" s="98"/>
      <c r="BG49" s="99"/>
      <c r="BH49" s="100"/>
      <c r="BI49" s="101"/>
      <c r="BJ49" s="99">
        <v>164.44227000000001</v>
      </c>
      <c r="BK49" s="100">
        <v>165.47058000000001</v>
      </c>
      <c r="BL49" s="100">
        <v>165.59853000000001</v>
      </c>
      <c r="BM49" s="100"/>
      <c r="BN49" s="100"/>
      <c r="BO49" s="100"/>
      <c r="BP49" s="100"/>
      <c r="BQ49" s="100"/>
      <c r="BR49" s="100"/>
      <c r="BS49" s="100">
        <v>110.49702000000001</v>
      </c>
      <c r="BT49" s="100">
        <v>206.49456000000001</v>
      </c>
      <c r="BU49" s="100">
        <v>206.11548999999999</v>
      </c>
      <c r="BV49" s="100">
        <v>205.99002999999999</v>
      </c>
      <c r="BW49" s="101"/>
      <c r="BX49" s="99">
        <v>17.41583</v>
      </c>
      <c r="BY49" s="101">
        <v>44.053669999999997</v>
      </c>
      <c r="BZ49" s="98"/>
      <c r="CA49" s="99"/>
      <c r="CB49" s="100"/>
      <c r="CC49" s="100"/>
      <c r="CD49" s="100"/>
      <c r="CE49" s="100"/>
      <c r="CF49" s="100">
        <v>118.14735</v>
      </c>
      <c r="CG49" s="100">
        <v>52.418509999999998</v>
      </c>
      <c r="CH49" s="100"/>
      <c r="CI49" s="100"/>
      <c r="CJ49" s="100"/>
      <c r="CK49" s="100"/>
      <c r="CL49" s="101">
        <v>191.19621000000001</v>
      </c>
      <c r="CM49" s="99">
        <v>180.55348000000001</v>
      </c>
      <c r="CN49" s="100">
        <v>180.52450999999999</v>
      </c>
      <c r="CO49" s="100">
        <v>181.33356000000001</v>
      </c>
      <c r="CP49" s="101">
        <v>181.02912000000001</v>
      </c>
      <c r="CQ49" s="99"/>
      <c r="CR49" s="101"/>
      <c r="CS49" s="99"/>
      <c r="CT49" s="101"/>
      <c r="CU49" s="99"/>
      <c r="CV49" s="100"/>
      <c r="CW49" s="102"/>
      <c r="CX49" s="99"/>
      <c r="CY49" s="100">
        <v>7725.23</v>
      </c>
      <c r="CZ49" s="100"/>
      <c r="DA49" s="101"/>
      <c r="DB49" s="99"/>
      <c r="DC49" s="100"/>
      <c r="DD49" s="100"/>
      <c r="DE49" s="100"/>
      <c r="DF49" s="100"/>
      <c r="DG49" s="100"/>
      <c r="DH49" s="100"/>
      <c r="DI49" s="100"/>
      <c r="DJ49" s="100"/>
      <c r="DK49" s="100"/>
      <c r="DL49" s="100"/>
      <c r="DM49" s="101"/>
      <c r="DN49" s="103"/>
      <c r="DO49" s="104"/>
      <c r="DP49" s="104"/>
      <c r="DQ49" s="105" t="s">
        <v>1384</v>
      </c>
      <c r="DR49" s="99">
        <v>2894.0247199999999</v>
      </c>
      <c r="DS49" s="100">
        <v>553.35518999999999</v>
      </c>
      <c r="DT49" s="100">
        <v>553.35518999999999</v>
      </c>
      <c r="DU49" s="101"/>
      <c r="DV49" s="98"/>
      <c r="DW49" s="99"/>
      <c r="DX49" s="100"/>
      <c r="DY49" s="100"/>
      <c r="DZ49" s="100"/>
      <c r="EA49" s="100"/>
      <c r="EB49" s="102">
        <v>7617.65</v>
      </c>
      <c r="EC49" s="1"/>
      <c r="ED49" s="98"/>
      <c r="EE49" s="98"/>
      <c r="EF49" s="98"/>
      <c r="EG49" s="98"/>
      <c r="EH49" s="98"/>
      <c r="EI49" s="98"/>
      <c r="EJ49" s="98"/>
      <c r="EK49" s="98"/>
      <c r="EL49" s="99"/>
      <c r="EM49" s="101"/>
      <c r="EN49" s="99"/>
      <c r="EO49" s="101"/>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9"/>
      <c r="FR49" s="101"/>
      <c r="FS49" s="99"/>
      <c r="FT49" s="100"/>
      <c r="FU49" s="100"/>
      <c r="FV49" s="100"/>
      <c r="FW49" s="100"/>
      <c r="FX49" s="101"/>
      <c r="FY49" s="99"/>
      <c r="FZ49" s="101"/>
      <c r="GA49" s="99"/>
      <c r="GB49" s="100"/>
      <c r="GC49" s="100"/>
      <c r="GD49" s="101"/>
      <c r="GE49" s="98"/>
      <c r="GF49" s="98"/>
      <c r="GG49" s="98"/>
      <c r="GH49" s="99"/>
      <c r="GI49" s="100"/>
      <c r="GJ49" s="100"/>
      <c r="GK49" s="100"/>
      <c r="GL49" s="101"/>
      <c r="GM49" s="99"/>
      <c r="GN49" s="100"/>
      <c r="GO49" s="100"/>
      <c r="GP49" s="101"/>
      <c r="GQ49" s="98"/>
      <c r="GR49" s="99"/>
      <c r="GS49" s="100"/>
      <c r="GT49" s="101"/>
      <c r="GU49" s="1"/>
      <c r="GV49" s="100"/>
      <c r="GW49" s="100"/>
      <c r="GX49" s="100"/>
      <c r="GY49" s="100"/>
      <c r="GZ49" s="100"/>
      <c r="HA49" s="100"/>
      <c r="HB49" s="100"/>
      <c r="HC49" s="100"/>
      <c r="HD49" s="1"/>
      <c r="HE49" s="98"/>
      <c r="HF49" s="98"/>
      <c r="HG49" s="98"/>
      <c r="HH49" s="98"/>
      <c r="HI49" s="98"/>
      <c r="HJ49" s="98"/>
      <c r="HK49" s="99"/>
      <c r="HL49" s="101"/>
      <c r="HM49" s="1"/>
      <c r="HN49" s="99">
        <v>2737.40906</v>
      </c>
      <c r="HO49" s="100">
        <v>2700.0758700000001</v>
      </c>
      <c r="HP49" s="101">
        <v>619.02386000000001</v>
      </c>
    </row>
    <row r="50" spans="1:224" x14ac:dyDescent="0.3">
      <c r="A50" s="1"/>
      <c r="B50" s="97" t="s">
        <v>798</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1">
        <v>1.0612699999999999</v>
      </c>
      <c r="W50" s="98"/>
      <c r="X50" s="99"/>
      <c r="Y50" s="100"/>
      <c r="Z50" s="101">
        <v>23.060680000000001</v>
      </c>
      <c r="AA50" s="99"/>
      <c r="AB50" s="100"/>
      <c r="AC50" s="100"/>
      <c r="AD50" s="100"/>
      <c r="AE50" s="100">
        <v>11.413130000000001</v>
      </c>
      <c r="AF50" s="100">
        <v>23.889150000000001</v>
      </c>
      <c r="AG50" s="101">
        <v>10.22284</v>
      </c>
      <c r="AH50" s="98"/>
      <c r="AI50" s="98"/>
      <c r="AJ50" s="98">
        <v>175.92341999999999</v>
      </c>
      <c r="AK50" s="99"/>
      <c r="AL50" s="101">
        <v>7.8466800000000001</v>
      </c>
      <c r="AM50" s="99"/>
      <c r="AN50" s="101"/>
      <c r="AO50" s="98"/>
      <c r="AP50" s="99"/>
      <c r="AQ50" s="101"/>
      <c r="AR50" s="98"/>
      <c r="AS50" s="98"/>
      <c r="AT50" s="98"/>
      <c r="AU50" s="99"/>
      <c r="AV50" s="100"/>
      <c r="AW50" s="101"/>
      <c r="AX50" s="99"/>
      <c r="AY50" s="100"/>
      <c r="AZ50" s="100"/>
      <c r="BA50" s="100"/>
      <c r="BB50" s="100"/>
      <c r="BC50" s="101"/>
      <c r="BD50" s="99"/>
      <c r="BE50" s="101"/>
      <c r="BF50" s="98"/>
      <c r="BG50" s="99"/>
      <c r="BH50" s="100"/>
      <c r="BI50" s="101"/>
      <c r="BJ50" s="99">
        <v>164.44227000000001</v>
      </c>
      <c r="BK50" s="100">
        <v>165.47058000000001</v>
      </c>
      <c r="BL50" s="100">
        <v>165.59853000000001</v>
      </c>
      <c r="BM50" s="100"/>
      <c r="BN50" s="100"/>
      <c r="BO50" s="100"/>
      <c r="BP50" s="100"/>
      <c r="BQ50" s="100"/>
      <c r="BR50" s="100"/>
      <c r="BS50" s="100">
        <v>110.49702000000001</v>
      </c>
      <c r="BT50" s="100">
        <v>206.49456000000001</v>
      </c>
      <c r="BU50" s="100">
        <v>206.11548999999999</v>
      </c>
      <c r="BV50" s="100">
        <v>205.99002999999999</v>
      </c>
      <c r="BW50" s="101"/>
      <c r="BX50" s="99">
        <v>17.41583</v>
      </c>
      <c r="BY50" s="101">
        <v>44.053669999999997</v>
      </c>
      <c r="BZ50" s="98"/>
      <c r="CA50" s="99"/>
      <c r="CB50" s="100"/>
      <c r="CC50" s="100"/>
      <c r="CD50" s="100"/>
      <c r="CE50" s="100"/>
      <c r="CF50" s="100">
        <v>118.14735</v>
      </c>
      <c r="CG50" s="100">
        <v>52.418509999999998</v>
      </c>
      <c r="CH50" s="100"/>
      <c r="CI50" s="100"/>
      <c r="CJ50" s="100"/>
      <c r="CK50" s="100"/>
      <c r="CL50" s="101">
        <v>191.19621000000001</v>
      </c>
      <c r="CM50" s="99">
        <v>180.55348000000001</v>
      </c>
      <c r="CN50" s="100">
        <v>180.52450999999999</v>
      </c>
      <c r="CO50" s="100">
        <v>181.33356000000001</v>
      </c>
      <c r="CP50" s="101">
        <v>181.02912000000001</v>
      </c>
      <c r="CQ50" s="99"/>
      <c r="CR50" s="101"/>
      <c r="CS50" s="99"/>
      <c r="CT50" s="101"/>
      <c r="CU50" s="99"/>
      <c r="CV50" s="100"/>
      <c r="CW50" s="102"/>
      <c r="CX50" s="99"/>
      <c r="CY50" s="100">
        <v>7801.94</v>
      </c>
      <c r="CZ50" s="100"/>
      <c r="DA50" s="101"/>
      <c r="DB50" s="99"/>
      <c r="DC50" s="100"/>
      <c r="DD50" s="100"/>
      <c r="DE50" s="100"/>
      <c r="DF50" s="100"/>
      <c r="DG50" s="100"/>
      <c r="DH50" s="100"/>
      <c r="DI50" s="100"/>
      <c r="DJ50" s="100"/>
      <c r="DK50" s="100"/>
      <c r="DL50" s="100"/>
      <c r="DM50" s="101"/>
      <c r="DN50" s="103"/>
      <c r="DO50" s="104"/>
      <c r="DP50" s="104"/>
      <c r="DQ50" s="105" t="s">
        <v>1384</v>
      </c>
      <c r="DR50" s="99">
        <v>2917.0853999999999</v>
      </c>
      <c r="DS50" s="100">
        <v>576.41587000000004</v>
      </c>
      <c r="DT50" s="100">
        <v>576.41587000000004</v>
      </c>
      <c r="DU50" s="101"/>
      <c r="DV50" s="98"/>
      <c r="DW50" s="99"/>
      <c r="DX50" s="100"/>
      <c r="DY50" s="100"/>
      <c r="DZ50" s="100"/>
      <c r="EA50" s="100"/>
      <c r="EB50" s="102">
        <v>7694.31</v>
      </c>
      <c r="EC50" s="1"/>
      <c r="ED50" s="98"/>
      <c r="EE50" s="98"/>
      <c r="EF50" s="98"/>
      <c r="EG50" s="98"/>
      <c r="EH50" s="98"/>
      <c r="EI50" s="98"/>
      <c r="EJ50" s="98"/>
      <c r="EK50" s="98"/>
      <c r="EL50" s="99"/>
      <c r="EM50" s="101"/>
      <c r="EN50" s="99"/>
      <c r="EO50" s="101"/>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9"/>
      <c r="FR50" s="101"/>
      <c r="FS50" s="99"/>
      <c r="FT50" s="100"/>
      <c r="FU50" s="100"/>
      <c r="FV50" s="100"/>
      <c r="FW50" s="100"/>
      <c r="FX50" s="101"/>
      <c r="FY50" s="99"/>
      <c r="FZ50" s="101"/>
      <c r="GA50" s="99"/>
      <c r="GB50" s="100"/>
      <c r="GC50" s="100"/>
      <c r="GD50" s="101"/>
      <c r="GE50" s="98"/>
      <c r="GF50" s="98"/>
      <c r="GG50" s="98"/>
      <c r="GH50" s="99"/>
      <c r="GI50" s="100"/>
      <c r="GJ50" s="100"/>
      <c r="GK50" s="100"/>
      <c r="GL50" s="101"/>
      <c r="GM50" s="99"/>
      <c r="GN50" s="100"/>
      <c r="GO50" s="100"/>
      <c r="GP50" s="101"/>
      <c r="GQ50" s="98"/>
      <c r="GR50" s="99"/>
      <c r="GS50" s="100"/>
      <c r="GT50" s="101"/>
      <c r="GU50" s="1"/>
      <c r="GV50" s="100"/>
      <c r="GW50" s="100"/>
      <c r="GX50" s="100"/>
      <c r="GY50" s="100"/>
      <c r="GZ50" s="100"/>
      <c r="HA50" s="100"/>
      <c r="HB50" s="100"/>
      <c r="HC50" s="100"/>
      <c r="HD50" s="1"/>
      <c r="HE50" s="98"/>
      <c r="HF50" s="98"/>
      <c r="HG50" s="98"/>
      <c r="HH50" s="98"/>
      <c r="HI50" s="98"/>
      <c r="HJ50" s="98"/>
      <c r="HK50" s="99"/>
      <c r="HL50" s="101"/>
      <c r="HM50" s="1"/>
      <c r="HN50" s="99">
        <v>2760.46974</v>
      </c>
      <c r="HO50" s="100">
        <v>2723.1365500000002</v>
      </c>
      <c r="HP50" s="101">
        <v>619.02386000000001</v>
      </c>
    </row>
    <row r="51" spans="1:224" x14ac:dyDescent="0.3">
      <c r="A51" s="1"/>
      <c r="B51" s="97" t="s">
        <v>799</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1">
        <v>1.0612699999999999</v>
      </c>
      <c r="W51" s="98"/>
      <c r="X51" s="99"/>
      <c r="Y51" s="100"/>
      <c r="Z51" s="101">
        <v>23.060680000000001</v>
      </c>
      <c r="AA51" s="99"/>
      <c r="AB51" s="100"/>
      <c r="AC51" s="100"/>
      <c r="AD51" s="100"/>
      <c r="AE51" s="100">
        <v>11.413130000000001</v>
      </c>
      <c r="AF51" s="100">
        <v>23.889150000000001</v>
      </c>
      <c r="AG51" s="101">
        <v>10.22284</v>
      </c>
      <c r="AH51" s="98"/>
      <c r="AI51" s="98"/>
      <c r="AJ51" s="98">
        <v>175.92341999999999</v>
      </c>
      <c r="AK51" s="99"/>
      <c r="AL51" s="101">
        <v>7.8466800000000001</v>
      </c>
      <c r="AM51" s="99"/>
      <c r="AN51" s="101"/>
      <c r="AO51" s="98"/>
      <c r="AP51" s="99"/>
      <c r="AQ51" s="101"/>
      <c r="AR51" s="98"/>
      <c r="AS51" s="98"/>
      <c r="AT51" s="98"/>
      <c r="AU51" s="99"/>
      <c r="AV51" s="100"/>
      <c r="AW51" s="101"/>
      <c r="AX51" s="99"/>
      <c r="AY51" s="100"/>
      <c r="AZ51" s="100"/>
      <c r="BA51" s="100"/>
      <c r="BB51" s="100"/>
      <c r="BC51" s="101"/>
      <c r="BD51" s="99"/>
      <c r="BE51" s="101"/>
      <c r="BF51" s="98"/>
      <c r="BG51" s="99"/>
      <c r="BH51" s="100"/>
      <c r="BI51" s="101"/>
      <c r="BJ51" s="99">
        <v>164.44227000000001</v>
      </c>
      <c r="BK51" s="100">
        <v>165.47058000000001</v>
      </c>
      <c r="BL51" s="100">
        <v>165.59853000000001</v>
      </c>
      <c r="BM51" s="100"/>
      <c r="BN51" s="100"/>
      <c r="BO51" s="100"/>
      <c r="BP51" s="100"/>
      <c r="BQ51" s="100"/>
      <c r="BR51" s="100"/>
      <c r="BS51" s="100">
        <v>110.49702000000001</v>
      </c>
      <c r="BT51" s="100">
        <v>206.49456000000001</v>
      </c>
      <c r="BU51" s="100">
        <v>206.11548999999999</v>
      </c>
      <c r="BV51" s="100">
        <v>205.99002999999999</v>
      </c>
      <c r="BW51" s="101"/>
      <c r="BX51" s="99">
        <v>17.41583</v>
      </c>
      <c r="BY51" s="101">
        <v>44.053669999999997</v>
      </c>
      <c r="BZ51" s="98"/>
      <c r="CA51" s="99"/>
      <c r="CB51" s="100"/>
      <c r="CC51" s="100"/>
      <c r="CD51" s="100"/>
      <c r="CE51" s="100"/>
      <c r="CF51" s="100">
        <v>118.14735</v>
      </c>
      <c r="CG51" s="100">
        <v>52.418509999999998</v>
      </c>
      <c r="CH51" s="100"/>
      <c r="CI51" s="100"/>
      <c r="CJ51" s="100"/>
      <c r="CK51" s="100"/>
      <c r="CL51" s="101">
        <v>191.19621000000001</v>
      </c>
      <c r="CM51" s="99">
        <v>180.55348000000001</v>
      </c>
      <c r="CN51" s="100">
        <v>180.52450999999999</v>
      </c>
      <c r="CO51" s="100">
        <v>181.33356000000001</v>
      </c>
      <c r="CP51" s="101">
        <v>181.02912000000001</v>
      </c>
      <c r="CQ51" s="99"/>
      <c r="CR51" s="101"/>
      <c r="CS51" s="99"/>
      <c r="CT51" s="101"/>
      <c r="CU51" s="99"/>
      <c r="CV51" s="100"/>
      <c r="CW51" s="102"/>
      <c r="CX51" s="99"/>
      <c r="CY51" s="100">
        <v>7735.14</v>
      </c>
      <c r="CZ51" s="100"/>
      <c r="DA51" s="101"/>
      <c r="DB51" s="99"/>
      <c r="DC51" s="100"/>
      <c r="DD51" s="100"/>
      <c r="DE51" s="100"/>
      <c r="DF51" s="100"/>
      <c r="DG51" s="100"/>
      <c r="DH51" s="100"/>
      <c r="DI51" s="100"/>
      <c r="DJ51" s="100"/>
      <c r="DK51" s="100"/>
      <c r="DL51" s="100"/>
      <c r="DM51" s="101"/>
      <c r="DN51" s="103"/>
      <c r="DO51" s="104"/>
      <c r="DP51" s="104"/>
      <c r="DQ51" s="105" t="s">
        <v>1384</v>
      </c>
      <c r="DR51" s="99">
        <v>2917.0853999999999</v>
      </c>
      <c r="DS51" s="100">
        <v>576.41587000000004</v>
      </c>
      <c r="DT51" s="100">
        <v>576.41587000000004</v>
      </c>
      <c r="DU51" s="101"/>
      <c r="DV51" s="98"/>
      <c r="DW51" s="99"/>
      <c r="DX51" s="100"/>
      <c r="DY51" s="100"/>
      <c r="DZ51" s="100"/>
      <c r="EA51" s="100"/>
      <c r="EB51" s="102">
        <v>7627.61</v>
      </c>
      <c r="EC51" s="1"/>
      <c r="ED51" s="98"/>
      <c r="EE51" s="98"/>
      <c r="EF51" s="98"/>
      <c r="EG51" s="98"/>
      <c r="EH51" s="98"/>
      <c r="EI51" s="98"/>
      <c r="EJ51" s="98"/>
      <c r="EK51" s="98"/>
      <c r="EL51" s="99"/>
      <c r="EM51" s="101"/>
      <c r="EN51" s="99"/>
      <c r="EO51" s="101"/>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9"/>
      <c r="FR51" s="101"/>
      <c r="FS51" s="99"/>
      <c r="FT51" s="100"/>
      <c r="FU51" s="100"/>
      <c r="FV51" s="100"/>
      <c r="FW51" s="100"/>
      <c r="FX51" s="101"/>
      <c r="FY51" s="99"/>
      <c r="FZ51" s="101"/>
      <c r="GA51" s="99"/>
      <c r="GB51" s="100"/>
      <c r="GC51" s="100"/>
      <c r="GD51" s="101"/>
      <c r="GE51" s="98"/>
      <c r="GF51" s="98"/>
      <c r="GG51" s="98"/>
      <c r="GH51" s="99"/>
      <c r="GI51" s="100"/>
      <c r="GJ51" s="100"/>
      <c r="GK51" s="100"/>
      <c r="GL51" s="101"/>
      <c r="GM51" s="99"/>
      <c r="GN51" s="100"/>
      <c r="GO51" s="100"/>
      <c r="GP51" s="101"/>
      <c r="GQ51" s="98"/>
      <c r="GR51" s="99"/>
      <c r="GS51" s="100"/>
      <c r="GT51" s="101"/>
      <c r="GU51" s="1"/>
      <c r="GV51" s="100"/>
      <c r="GW51" s="100"/>
      <c r="GX51" s="100"/>
      <c r="GY51" s="100"/>
      <c r="GZ51" s="100"/>
      <c r="HA51" s="100"/>
      <c r="HB51" s="100"/>
      <c r="HC51" s="100"/>
      <c r="HD51" s="1"/>
      <c r="HE51" s="98"/>
      <c r="HF51" s="98"/>
      <c r="HG51" s="98"/>
      <c r="HH51" s="98"/>
      <c r="HI51" s="98"/>
      <c r="HJ51" s="98"/>
      <c r="HK51" s="99"/>
      <c r="HL51" s="101"/>
      <c r="HM51" s="1"/>
      <c r="HN51" s="99">
        <v>2760.46974</v>
      </c>
      <c r="HO51" s="100">
        <v>2723.1365500000002</v>
      </c>
      <c r="HP51" s="101">
        <v>619.02386000000001</v>
      </c>
    </row>
    <row r="52" spans="1:224" x14ac:dyDescent="0.3">
      <c r="A52" s="1"/>
      <c r="B52" s="97" t="s">
        <v>800</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1">
        <v>1.0612699999999999</v>
      </c>
      <c r="W52" s="98"/>
      <c r="X52" s="99"/>
      <c r="Y52" s="100"/>
      <c r="Z52" s="101">
        <v>23.060680000000001</v>
      </c>
      <c r="AA52" s="99"/>
      <c r="AB52" s="100"/>
      <c r="AC52" s="100"/>
      <c r="AD52" s="100"/>
      <c r="AE52" s="100">
        <v>11.413130000000001</v>
      </c>
      <c r="AF52" s="100">
        <v>23.889150000000001</v>
      </c>
      <c r="AG52" s="101">
        <v>10.22284</v>
      </c>
      <c r="AH52" s="98"/>
      <c r="AI52" s="98"/>
      <c r="AJ52" s="98">
        <v>175.92341999999999</v>
      </c>
      <c r="AK52" s="99"/>
      <c r="AL52" s="101">
        <v>7.8466800000000001</v>
      </c>
      <c r="AM52" s="99"/>
      <c r="AN52" s="101"/>
      <c r="AO52" s="98"/>
      <c r="AP52" s="99"/>
      <c r="AQ52" s="101"/>
      <c r="AR52" s="98"/>
      <c r="AS52" s="98"/>
      <c r="AT52" s="98"/>
      <c r="AU52" s="99"/>
      <c r="AV52" s="100"/>
      <c r="AW52" s="101"/>
      <c r="AX52" s="99"/>
      <c r="AY52" s="100"/>
      <c r="AZ52" s="100"/>
      <c r="BA52" s="100"/>
      <c r="BB52" s="100"/>
      <c r="BC52" s="101"/>
      <c r="BD52" s="99"/>
      <c r="BE52" s="101"/>
      <c r="BF52" s="98"/>
      <c r="BG52" s="99"/>
      <c r="BH52" s="100"/>
      <c r="BI52" s="101"/>
      <c r="BJ52" s="99">
        <v>164.44227000000001</v>
      </c>
      <c r="BK52" s="100">
        <v>165.47058000000001</v>
      </c>
      <c r="BL52" s="100">
        <v>165.59853000000001</v>
      </c>
      <c r="BM52" s="100"/>
      <c r="BN52" s="100"/>
      <c r="BO52" s="100"/>
      <c r="BP52" s="100"/>
      <c r="BQ52" s="100"/>
      <c r="BR52" s="100"/>
      <c r="BS52" s="100">
        <v>110.49702000000001</v>
      </c>
      <c r="BT52" s="100">
        <v>206.49456000000001</v>
      </c>
      <c r="BU52" s="100">
        <v>206.11548999999999</v>
      </c>
      <c r="BV52" s="100">
        <v>205.99002999999999</v>
      </c>
      <c r="BW52" s="101"/>
      <c r="BX52" s="99">
        <v>17.41583</v>
      </c>
      <c r="BY52" s="101">
        <v>44.053669999999997</v>
      </c>
      <c r="BZ52" s="98"/>
      <c r="CA52" s="99"/>
      <c r="CB52" s="100"/>
      <c r="CC52" s="100"/>
      <c r="CD52" s="100"/>
      <c r="CE52" s="100"/>
      <c r="CF52" s="100">
        <v>118.14735</v>
      </c>
      <c r="CG52" s="100">
        <v>52.418509999999998</v>
      </c>
      <c r="CH52" s="100"/>
      <c r="CI52" s="100"/>
      <c r="CJ52" s="100"/>
      <c r="CK52" s="100"/>
      <c r="CL52" s="101">
        <v>191.19621000000001</v>
      </c>
      <c r="CM52" s="99">
        <v>180.55348000000001</v>
      </c>
      <c r="CN52" s="100">
        <v>180.52450999999999</v>
      </c>
      <c r="CO52" s="100">
        <v>181.33356000000001</v>
      </c>
      <c r="CP52" s="101">
        <v>181.02912000000001</v>
      </c>
      <c r="CQ52" s="99"/>
      <c r="CR52" s="101"/>
      <c r="CS52" s="99"/>
      <c r="CT52" s="101"/>
      <c r="CU52" s="99"/>
      <c r="CV52" s="100"/>
      <c r="CW52" s="102"/>
      <c r="CX52" s="99"/>
      <c r="CY52" s="100">
        <v>7516.84</v>
      </c>
      <c r="CZ52" s="100"/>
      <c r="DA52" s="101"/>
      <c r="DB52" s="99"/>
      <c r="DC52" s="100"/>
      <c r="DD52" s="100"/>
      <c r="DE52" s="100"/>
      <c r="DF52" s="100"/>
      <c r="DG52" s="100"/>
      <c r="DH52" s="100"/>
      <c r="DI52" s="100"/>
      <c r="DJ52" s="100"/>
      <c r="DK52" s="100"/>
      <c r="DL52" s="100"/>
      <c r="DM52" s="101"/>
      <c r="DN52" s="103"/>
      <c r="DO52" s="104"/>
      <c r="DP52" s="104"/>
      <c r="DQ52" s="105" t="s">
        <v>1382</v>
      </c>
      <c r="DR52" s="99">
        <v>2917.0853999999999</v>
      </c>
      <c r="DS52" s="100">
        <v>576.41587000000004</v>
      </c>
      <c r="DT52" s="100">
        <v>576.41587000000004</v>
      </c>
      <c r="DU52" s="101"/>
      <c r="DV52" s="98"/>
      <c r="DW52" s="99"/>
      <c r="DX52" s="100"/>
      <c r="DY52" s="100"/>
      <c r="DZ52" s="100"/>
      <c r="EA52" s="100"/>
      <c r="EB52" s="102">
        <v>7409.38</v>
      </c>
      <c r="EC52" s="1"/>
      <c r="ED52" s="98"/>
      <c r="EE52" s="98"/>
      <c r="EF52" s="98"/>
      <c r="EG52" s="98"/>
      <c r="EH52" s="98"/>
      <c r="EI52" s="98"/>
      <c r="EJ52" s="98"/>
      <c r="EK52" s="98"/>
      <c r="EL52" s="99"/>
      <c r="EM52" s="101"/>
      <c r="EN52" s="99"/>
      <c r="EO52" s="101"/>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9"/>
      <c r="FR52" s="101"/>
      <c r="FS52" s="99"/>
      <c r="FT52" s="100"/>
      <c r="FU52" s="100"/>
      <c r="FV52" s="100"/>
      <c r="FW52" s="100"/>
      <c r="FX52" s="101"/>
      <c r="FY52" s="99"/>
      <c r="FZ52" s="101"/>
      <c r="GA52" s="99"/>
      <c r="GB52" s="100"/>
      <c r="GC52" s="100"/>
      <c r="GD52" s="101"/>
      <c r="GE52" s="98"/>
      <c r="GF52" s="98"/>
      <c r="GG52" s="98"/>
      <c r="GH52" s="99"/>
      <c r="GI52" s="100"/>
      <c r="GJ52" s="100"/>
      <c r="GK52" s="100"/>
      <c r="GL52" s="101"/>
      <c r="GM52" s="99"/>
      <c r="GN52" s="100"/>
      <c r="GO52" s="100"/>
      <c r="GP52" s="101"/>
      <c r="GQ52" s="98"/>
      <c r="GR52" s="99"/>
      <c r="GS52" s="100"/>
      <c r="GT52" s="101"/>
      <c r="GU52" s="1"/>
      <c r="GV52" s="100"/>
      <c r="GW52" s="100"/>
      <c r="GX52" s="100"/>
      <c r="GY52" s="100"/>
      <c r="GZ52" s="100"/>
      <c r="HA52" s="100"/>
      <c r="HB52" s="100"/>
      <c r="HC52" s="100"/>
      <c r="HD52" s="1"/>
      <c r="HE52" s="98"/>
      <c r="HF52" s="98"/>
      <c r="HG52" s="98"/>
      <c r="HH52" s="98"/>
      <c r="HI52" s="98"/>
      <c r="HJ52" s="98"/>
      <c r="HK52" s="99"/>
      <c r="HL52" s="101"/>
      <c r="HM52" s="1"/>
      <c r="HN52" s="99">
        <v>2760.46974</v>
      </c>
      <c r="HO52" s="100">
        <v>2723.1365500000002</v>
      </c>
      <c r="HP52" s="101">
        <v>619.02386000000001</v>
      </c>
    </row>
    <row r="53" spans="1:224" x14ac:dyDescent="0.3">
      <c r="A53" s="1"/>
      <c r="B53" s="97" t="s">
        <v>801</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1">
        <v>1.0612699999999999</v>
      </c>
      <c r="W53" s="98"/>
      <c r="X53" s="99"/>
      <c r="Y53" s="100"/>
      <c r="Z53" s="101">
        <v>23.060680000000001</v>
      </c>
      <c r="AA53" s="99"/>
      <c r="AB53" s="100"/>
      <c r="AC53" s="100"/>
      <c r="AD53" s="100"/>
      <c r="AE53" s="100">
        <v>11.413130000000001</v>
      </c>
      <c r="AF53" s="100">
        <v>23.889150000000001</v>
      </c>
      <c r="AG53" s="101">
        <v>10.22284</v>
      </c>
      <c r="AH53" s="98"/>
      <c r="AI53" s="98"/>
      <c r="AJ53" s="98">
        <v>175.92341999999999</v>
      </c>
      <c r="AK53" s="99"/>
      <c r="AL53" s="101">
        <v>7.8466800000000001</v>
      </c>
      <c r="AM53" s="99"/>
      <c r="AN53" s="101"/>
      <c r="AO53" s="98"/>
      <c r="AP53" s="99"/>
      <c r="AQ53" s="101"/>
      <c r="AR53" s="98"/>
      <c r="AS53" s="98"/>
      <c r="AT53" s="98"/>
      <c r="AU53" s="99"/>
      <c r="AV53" s="100"/>
      <c r="AW53" s="101"/>
      <c r="AX53" s="99"/>
      <c r="AY53" s="100"/>
      <c r="AZ53" s="100"/>
      <c r="BA53" s="100"/>
      <c r="BB53" s="100"/>
      <c r="BC53" s="101"/>
      <c r="BD53" s="99"/>
      <c r="BE53" s="101"/>
      <c r="BF53" s="98"/>
      <c r="BG53" s="99"/>
      <c r="BH53" s="100"/>
      <c r="BI53" s="101"/>
      <c r="BJ53" s="99">
        <v>164.44227000000001</v>
      </c>
      <c r="BK53" s="100">
        <v>165.47058000000001</v>
      </c>
      <c r="BL53" s="100">
        <v>165.59853000000001</v>
      </c>
      <c r="BM53" s="100"/>
      <c r="BN53" s="100"/>
      <c r="BO53" s="100"/>
      <c r="BP53" s="100"/>
      <c r="BQ53" s="100"/>
      <c r="BR53" s="100"/>
      <c r="BS53" s="100">
        <v>110.49702000000001</v>
      </c>
      <c r="BT53" s="100">
        <v>206.49456000000001</v>
      </c>
      <c r="BU53" s="100">
        <v>206.11548999999999</v>
      </c>
      <c r="BV53" s="100">
        <v>205.99002999999999</v>
      </c>
      <c r="BW53" s="101"/>
      <c r="BX53" s="99">
        <v>17.41583</v>
      </c>
      <c r="BY53" s="101">
        <v>44.053669999999997</v>
      </c>
      <c r="BZ53" s="98"/>
      <c r="CA53" s="99"/>
      <c r="CB53" s="100"/>
      <c r="CC53" s="100"/>
      <c r="CD53" s="100"/>
      <c r="CE53" s="100"/>
      <c r="CF53" s="100">
        <v>118.14735</v>
      </c>
      <c r="CG53" s="100">
        <v>52.418509999999998</v>
      </c>
      <c r="CH53" s="100"/>
      <c r="CI53" s="100"/>
      <c r="CJ53" s="100"/>
      <c r="CK53" s="100"/>
      <c r="CL53" s="101">
        <v>191.19621000000001</v>
      </c>
      <c r="CM53" s="99">
        <v>180.55348000000001</v>
      </c>
      <c r="CN53" s="100">
        <v>180.52450999999999</v>
      </c>
      <c r="CO53" s="100">
        <v>181.33356000000001</v>
      </c>
      <c r="CP53" s="101">
        <v>181.02912000000001</v>
      </c>
      <c r="CQ53" s="99"/>
      <c r="CR53" s="101"/>
      <c r="CS53" s="99"/>
      <c r="CT53" s="101"/>
      <c r="CU53" s="99"/>
      <c r="CV53" s="100"/>
      <c r="CW53" s="102"/>
      <c r="CX53" s="99"/>
      <c r="CY53" s="100">
        <v>7347.68</v>
      </c>
      <c r="CZ53" s="100"/>
      <c r="DA53" s="101"/>
      <c r="DB53" s="99"/>
      <c r="DC53" s="100"/>
      <c r="DD53" s="100"/>
      <c r="DE53" s="100"/>
      <c r="DF53" s="100"/>
      <c r="DG53" s="100"/>
      <c r="DH53" s="100"/>
      <c r="DI53" s="100"/>
      <c r="DJ53" s="100"/>
      <c r="DK53" s="100"/>
      <c r="DL53" s="100"/>
      <c r="DM53" s="101"/>
      <c r="DN53" s="103"/>
      <c r="DO53" s="104"/>
      <c r="DP53" s="104"/>
      <c r="DQ53" s="105" t="s">
        <v>1382</v>
      </c>
      <c r="DR53" s="99">
        <v>2914.70757</v>
      </c>
      <c r="DS53" s="100">
        <v>576.41587000000004</v>
      </c>
      <c r="DT53" s="100">
        <v>576.41587000000004</v>
      </c>
      <c r="DU53" s="101"/>
      <c r="DV53" s="98"/>
      <c r="DW53" s="99"/>
      <c r="DX53" s="100"/>
      <c r="DY53" s="100"/>
      <c r="DZ53" s="100"/>
      <c r="EA53" s="100"/>
      <c r="EB53" s="102">
        <v>7240.19</v>
      </c>
      <c r="EC53" s="1"/>
      <c r="ED53" s="98"/>
      <c r="EE53" s="98"/>
      <c r="EF53" s="98"/>
      <c r="EG53" s="98"/>
      <c r="EH53" s="98"/>
      <c r="EI53" s="98"/>
      <c r="EJ53" s="98"/>
      <c r="EK53" s="98"/>
      <c r="EL53" s="99"/>
      <c r="EM53" s="101"/>
      <c r="EN53" s="99"/>
      <c r="EO53" s="101"/>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9"/>
      <c r="FR53" s="101"/>
      <c r="FS53" s="99"/>
      <c r="FT53" s="100"/>
      <c r="FU53" s="100"/>
      <c r="FV53" s="100"/>
      <c r="FW53" s="100"/>
      <c r="FX53" s="101"/>
      <c r="FY53" s="99"/>
      <c r="FZ53" s="101"/>
      <c r="GA53" s="99"/>
      <c r="GB53" s="100"/>
      <c r="GC53" s="100"/>
      <c r="GD53" s="101"/>
      <c r="GE53" s="98"/>
      <c r="GF53" s="98"/>
      <c r="GG53" s="98"/>
      <c r="GH53" s="99"/>
      <c r="GI53" s="100"/>
      <c r="GJ53" s="100"/>
      <c r="GK53" s="100"/>
      <c r="GL53" s="101"/>
      <c r="GM53" s="99"/>
      <c r="GN53" s="100"/>
      <c r="GO53" s="100"/>
      <c r="GP53" s="101"/>
      <c r="GQ53" s="98"/>
      <c r="GR53" s="99"/>
      <c r="GS53" s="100"/>
      <c r="GT53" s="101"/>
      <c r="GU53" s="1"/>
      <c r="GV53" s="100"/>
      <c r="GW53" s="100"/>
      <c r="GX53" s="100"/>
      <c r="GY53" s="100"/>
      <c r="GZ53" s="100"/>
      <c r="HA53" s="100"/>
      <c r="HB53" s="100"/>
      <c r="HC53" s="100"/>
      <c r="HD53" s="1"/>
      <c r="HE53" s="98"/>
      <c r="HF53" s="98"/>
      <c r="HG53" s="98"/>
      <c r="HH53" s="98"/>
      <c r="HI53" s="98"/>
      <c r="HJ53" s="98"/>
      <c r="HK53" s="99"/>
      <c r="HL53" s="101"/>
      <c r="HM53" s="1"/>
      <c r="HN53" s="99">
        <v>2760.46974</v>
      </c>
      <c r="HO53" s="100">
        <v>2723.1365500000002</v>
      </c>
      <c r="HP53" s="101">
        <v>619.02386000000001</v>
      </c>
    </row>
    <row r="54" spans="1:224" x14ac:dyDescent="0.3">
      <c r="A54" s="1"/>
      <c r="B54" s="97" t="s">
        <v>1385</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1">
        <v>1.0612699999999999</v>
      </c>
      <c r="W54" s="98"/>
      <c r="X54" s="99"/>
      <c r="Y54" s="100"/>
      <c r="Z54" s="101">
        <v>23.060680000000001</v>
      </c>
      <c r="AA54" s="99"/>
      <c r="AB54" s="100"/>
      <c r="AC54" s="100"/>
      <c r="AD54" s="100"/>
      <c r="AE54" s="100">
        <v>11.413130000000001</v>
      </c>
      <c r="AF54" s="100">
        <v>23.889150000000001</v>
      </c>
      <c r="AG54" s="101">
        <v>10.22284</v>
      </c>
      <c r="AH54" s="98"/>
      <c r="AI54" s="98"/>
      <c r="AJ54" s="98">
        <v>175.92341999999999</v>
      </c>
      <c r="AK54" s="99"/>
      <c r="AL54" s="101">
        <v>7.8466800000000001</v>
      </c>
      <c r="AM54" s="99"/>
      <c r="AN54" s="101"/>
      <c r="AO54" s="98"/>
      <c r="AP54" s="99"/>
      <c r="AQ54" s="101"/>
      <c r="AR54" s="98"/>
      <c r="AS54" s="98"/>
      <c r="AT54" s="98"/>
      <c r="AU54" s="99"/>
      <c r="AV54" s="100"/>
      <c r="AW54" s="101"/>
      <c r="AX54" s="99"/>
      <c r="AY54" s="100"/>
      <c r="AZ54" s="100"/>
      <c r="BA54" s="100"/>
      <c r="BB54" s="100"/>
      <c r="BC54" s="101"/>
      <c r="BD54" s="99"/>
      <c r="BE54" s="101"/>
      <c r="BF54" s="98"/>
      <c r="BG54" s="99"/>
      <c r="BH54" s="100"/>
      <c r="BI54" s="101"/>
      <c r="BJ54" s="99">
        <v>164.44227000000001</v>
      </c>
      <c r="BK54" s="100">
        <v>165.47058000000001</v>
      </c>
      <c r="BL54" s="100">
        <v>165.59853000000001</v>
      </c>
      <c r="BM54" s="100"/>
      <c r="BN54" s="100"/>
      <c r="BO54" s="100"/>
      <c r="BP54" s="100"/>
      <c r="BQ54" s="100"/>
      <c r="BR54" s="100"/>
      <c r="BS54" s="100">
        <v>110.49702000000001</v>
      </c>
      <c r="BT54" s="100">
        <v>206.49456000000001</v>
      </c>
      <c r="BU54" s="100">
        <v>206.11548999999999</v>
      </c>
      <c r="BV54" s="100">
        <v>205.99002999999999</v>
      </c>
      <c r="BW54" s="101"/>
      <c r="BX54" s="99">
        <v>17.41583</v>
      </c>
      <c r="BY54" s="101">
        <v>44.053669999999997</v>
      </c>
      <c r="BZ54" s="98"/>
      <c r="CA54" s="99"/>
      <c r="CB54" s="100"/>
      <c r="CC54" s="100"/>
      <c r="CD54" s="100"/>
      <c r="CE54" s="100"/>
      <c r="CF54" s="100">
        <v>118.14735</v>
      </c>
      <c r="CG54" s="100">
        <v>52.418509999999998</v>
      </c>
      <c r="CH54" s="100"/>
      <c r="CI54" s="100"/>
      <c r="CJ54" s="100"/>
      <c r="CK54" s="100"/>
      <c r="CL54" s="101">
        <v>191.19621000000001</v>
      </c>
      <c r="CM54" s="99">
        <v>180.55348000000001</v>
      </c>
      <c r="CN54" s="100">
        <v>180.52450999999999</v>
      </c>
      <c r="CO54" s="100">
        <v>181.33356000000001</v>
      </c>
      <c r="CP54" s="101">
        <v>181.02912000000001</v>
      </c>
      <c r="CQ54" s="99"/>
      <c r="CR54" s="101"/>
      <c r="CS54" s="99"/>
      <c r="CT54" s="101"/>
      <c r="CU54" s="99"/>
      <c r="CV54" s="100"/>
      <c r="CW54" s="102"/>
      <c r="CX54" s="99"/>
      <c r="CY54" s="100">
        <v>7181.68</v>
      </c>
      <c r="CZ54" s="100"/>
      <c r="DA54" s="101"/>
      <c r="DB54" s="99"/>
      <c r="DC54" s="100"/>
      <c r="DD54" s="100"/>
      <c r="DE54" s="100"/>
      <c r="DF54" s="100"/>
      <c r="DG54" s="100"/>
      <c r="DH54" s="100"/>
      <c r="DI54" s="100"/>
      <c r="DJ54" s="100"/>
      <c r="DK54" s="100"/>
      <c r="DL54" s="100"/>
      <c r="DM54" s="101"/>
      <c r="DN54" s="103"/>
      <c r="DO54" s="104"/>
      <c r="DP54" s="104"/>
      <c r="DQ54" s="105" t="s">
        <v>1382</v>
      </c>
      <c r="DR54" s="99">
        <v>2914.70757</v>
      </c>
      <c r="DS54" s="100">
        <v>576.41587000000004</v>
      </c>
      <c r="DT54" s="100">
        <v>576.41587000000004</v>
      </c>
      <c r="DU54" s="101"/>
      <c r="DV54" s="98"/>
      <c r="DW54" s="99"/>
      <c r="DX54" s="100"/>
      <c r="DY54" s="100"/>
      <c r="DZ54" s="100"/>
      <c r="EA54" s="100"/>
      <c r="EB54" s="102">
        <v>7074.01</v>
      </c>
      <c r="EC54" s="1"/>
      <c r="ED54" s="98"/>
      <c r="EE54" s="98"/>
      <c r="EF54" s="98"/>
      <c r="EG54" s="98"/>
      <c r="EH54" s="98"/>
      <c r="EI54" s="98"/>
      <c r="EJ54" s="98"/>
      <c r="EK54" s="98"/>
      <c r="EL54" s="99"/>
      <c r="EM54" s="101"/>
      <c r="EN54" s="99"/>
      <c r="EO54" s="101"/>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9"/>
      <c r="FR54" s="101"/>
      <c r="FS54" s="99"/>
      <c r="FT54" s="100"/>
      <c r="FU54" s="100"/>
      <c r="FV54" s="100"/>
      <c r="FW54" s="100"/>
      <c r="FX54" s="101"/>
      <c r="FY54" s="99"/>
      <c r="FZ54" s="101"/>
      <c r="GA54" s="99"/>
      <c r="GB54" s="100"/>
      <c r="GC54" s="100"/>
      <c r="GD54" s="101"/>
      <c r="GE54" s="98"/>
      <c r="GF54" s="98"/>
      <c r="GG54" s="98"/>
      <c r="GH54" s="99"/>
      <c r="GI54" s="100"/>
      <c r="GJ54" s="100"/>
      <c r="GK54" s="100"/>
      <c r="GL54" s="101"/>
      <c r="GM54" s="99"/>
      <c r="GN54" s="100"/>
      <c r="GO54" s="100"/>
      <c r="GP54" s="101"/>
      <c r="GQ54" s="98"/>
      <c r="GR54" s="99"/>
      <c r="GS54" s="100"/>
      <c r="GT54" s="101"/>
      <c r="GU54" s="1"/>
      <c r="GV54" s="100"/>
      <c r="GW54" s="100"/>
      <c r="GX54" s="100"/>
      <c r="GY54" s="100"/>
      <c r="GZ54" s="100"/>
      <c r="HA54" s="100"/>
      <c r="HB54" s="100"/>
      <c r="HC54" s="100"/>
      <c r="HD54" s="1"/>
      <c r="HE54" s="98"/>
      <c r="HF54" s="98"/>
      <c r="HG54" s="98"/>
      <c r="HH54" s="98"/>
      <c r="HI54" s="98"/>
      <c r="HJ54" s="98"/>
      <c r="HK54" s="99"/>
      <c r="HL54" s="101"/>
      <c r="HM54" s="1"/>
      <c r="HN54" s="99">
        <v>2760.46974</v>
      </c>
      <c r="HO54" s="100">
        <v>2723.1365500000002</v>
      </c>
      <c r="HP54" s="101">
        <v>619.02386000000001</v>
      </c>
    </row>
    <row r="55" spans="1:224" x14ac:dyDescent="0.3">
      <c r="A55" s="1"/>
      <c r="B55" s="106" t="s">
        <v>891</v>
      </c>
      <c r="C55" s="107">
        <v>0</v>
      </c>
      <c r="D55" s="108">
        <v>0</v>
      </c>
      <c r="E55" s="109">
        <v>0</v>
      </c>
      <c r="F55" s="109">
        <v>180.93033500000001</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10">
        <v>25.470479999999998</v>
      </c>
      <c r="W55" s="107">
        <v>0</v>
      </c>
      <c r="X55" s="108">
        <v>0</v>
      </c>
      <c r="Y55" s="109">
        <v>0</v>
      </c>
      <c r="Z55" s="110">
        <v>443.92604499999999</v>
      </c>
      <c r="AA55" s="108">
        <v>0</v>
      </c>
      <c r="AB55" s="109">
        <v>0</v>
      </c>
      <c r="AC55" s="109">
        <v>0</v>
      </c>
      <c r="AD55" s="109">
        <v>0</v>
      </c>
      <c r="AE55" s="109">
        <v>251.08886000000001</v>
      </c>
      <c r="AF55" s="109">
        <v>573.33960000000002</v>
      </c>
      <c r="AG55" s="110">
        <v>245.34816000000001</v>
      </c>
      <c r="AH55" s="107">
        <v>0</v>
      </c>
      <c r="AI55" s="107">
        <v>0</v>
      </c>
      <c r="AJ55" s="107">
        <v>4222.1620800000001</v>
      </c>
      <c r="AK55" s="108">
        <v>0</v>
      </c>
      <c r="AL55" s="110">
        <v>188.32032000000001</v>
      </c>
      <c r="AM55" s="108">
        <v>0</v>
      </c>
      <c r="AN55" s="110">
        <v>0</v>
      </c>
      <c r="AO55" s="107">
        <v>0</v>
      </c>
      <c r="AP55" s="108">
        <v>0</v>
      </c>
      <c r="AQ55" s="110">
        <v>0</v>
      </c>
      <c r="AR55" s="107">
        <v>0</v>
      </c>
      <c r="AS55" s="107">
        <v>0</v>
      </c>
      <c r="AT55" s="107">
        <v>0</v>
      </c>
      <c r="AU55" s="108">
        <v>0</v>
      </c>
      <c r="AV55" s="109">
        <v>0</v>
      </c>
      <c r="AW55" s="110">
        <v>0</v>
      </c>
      <c r="AX55" s="108">
        <v>0</v>
      </c>
      <c r="AY55" s="109">
        <v>0</v>
      </c>
      <c r="AZ55" s="109">
        <v>0</v>
      </c>
      <c r="BA55" s="109">
        <v>0</v>
      </c>
      <c r="BB55" s="109">
        <v>0</v>
      </c>
      <c r="BC55" s="110">
        <v>0</v>
      </c>
      <c r="BD55" s="108">
        <v>0</v>
      </c>
      <c r="BE55" s="110">
        <v>0</v>
      </c>
      <c r="BF55" s="107">
        <v>0</v>
      </c>
      <c r="BG55" s="108">
        <v>150</v>
      </c>
      <c r="BH55" s="109">
        <v>0</v>
      </c>
      <c r="BI55" s="110">
        <v>257.82405</v>
      </c>
      <c r="BJ55" s="108">
        <v>3946.6144800000002</v>
      </c>
      <c r="BK55" s="109">
        <v>3971.2939200000001</v>
      </c>
      <c r="BL55" s="109">
        <v>3974.36472</v>
      </c>
      <c r="BM55" s="109">
        <v>0</v>
      </c>
      <c r="BN55" s="109">
        <v>0</v>
      </c>
      <c r="BO55" s="109">
        <v>0</v>
      </c>
      <c r="BP55" s="109">
        <v>0</v>
      </c>
      <c r="BQ55" s="109">
        <v>0</v>
      </c>
      <c r="BR55" s="109">
        <v>0</v>
      </c>
      <c r="BS55" s="109">
        <v>2318.7849299999998</v>
      </c>
      <c r="BT55" s="109">
        <v>4955.8694400000004</v>
      </c>
      <c r="BU55" s="109">
        <v>4946.7717599999996</v>
      </c>
      <c r="BV55" s="109">
        <v>4943.7607200000002</v>
      </c>
      <c r="BW55" s="110">
        <v>0</v>
      </c>
      <c r="BX55" s="108">
        <v>417.97991999999999</v>
      </c>
      <c r="BY55" s="110">
        <v>1057.28808</v>
      </c>
      <c r="BZ55" s="107">
        <v>0</v>
      </c>
      <c r="CA55" s="108">
        <v>0</v>
      </c>
      <c r="CB55" s="109">
        <v>0</v>
      </c>
      <c r="CC55" s="109">
        <v>0</v>
      </c>
      <c r="CD55" s="109">
        <v>0</v>
      </c>
      <c r="CE55" s="109">
        <v>0</v>
      </c>
      <c r="CF55" s="109">
        <v>2835.5364</v>
      </c>
      <c r="CG55" s="109">
        <v>1258.0442399999999</v>
      </c>
      <c r="CH55" s="109">
        <v>0</v>
      </c>
      <c r="CI55" s="109">
        <v>0</v>
      </c>
      <c r="CJ55" s="109">
        <v>0</v>
      </c>
      <c r="CK55" s="109">
        <v>0</v>
      </c>
      <c r="CL55" s="110">
        <v>3728.3260949999999</v>
      </c>
      <c r="CM55" s="108">
        <v>4333.28352</v>
      </c>
      <c r="CN55" s="109">
        <v>4332.58824</v>
      </c>
      <c r="CO55" s="109">
        <v>4352.0054399999999</v>
      </c>
      <c r="CP55" s="110">
        <v>4344.6988799999999</v>
      </c>
      <c r="CQ55" s="108">
        <v>0</v>
      </c>
      <c r="CR55" s="110">
        <v>0</v>
      </c>
      <c r="CS55" s="108">
        <v>0</v>
      </c>
      <c r="CT55" s="110">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07">
        <v>0</v>
      </c>
      <c r="EE55" s="107">
        <v>0</v>
      </c>
      <c r="EF55" s="107">
        <v>0</v>
      </c>
      <c r="EG55" s="107">
        <v>0</v>
      </c>
      <c r="EH55" s="107">
        <v>0</v>
      </c>
      <c r="EI55" s="107">
        <v>0</v>
      </c>
      <c r="EJ55" s="107">
        <v>0</v>
      </c>
      <c r="EK55" s="107">
        <v>0</v>
      </c>
      <c r="EL55" s="108">
        <v>0</v>
      </c>
      <c r="EM55" s="110">
        <v>0</v>
      </c>
      <c r="EN55" s="108">
        <v>0</v>
      </c>
      <c r="EO55" s="110">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8">
        <v>0</v>
      </c>
      <c r="FR55" s="110">
        <v>0</v>
      </c>
      <c r="FS55" s="108">
        <v>0</v>
      </c>
      <c r="FT55" s="109">
        <v>0</v>
      </c>
      <c r="FU55" s="109">
        <v>0</v>
      </c>
      <c r="FV55" s="109">
        <v>0</v>
      </c>
      <c r="FW55" s="109">
        <v>0</v>
      </c>
      <c r="FX55" s="110">
        <v>0</v>
      </c>
      <c r="FY55" s="108">
        <v>0</v>
      </c>
      <c r="FZ55" s="110">
        <v>0</v>
      </c>
      <c r="GA55" s="108">
        <v>0</v>
      </c>
      <c r="GB55" s="109">
        <v>0</v>
      </c>
      <c r="GC55" s="109">
        <v>0</v>
      </c>
      <c r="GD55" s="110">
        <v>0</v>
      </c>
      <c r="GE55" s="107">
        <v>0</v>
      </c>
      <c r="GF55" s="107">
        <v>0</v>
      </c>
      <c r="GG55" s="107">
        <v>0</v>
      </c>
      <c r="GH55" s="108">
        <v>0</v>
      </c>
      <c r="GI55" s="109">
        <v>0</v>
      </c>
      <c r="GJ55" s="109">
        <v>0</v>
      </c>
      <c r="GK55" s="109">
        <v>0</v>
      </c>
      <c r="GL55" s="110">
        <v>0</v>
      </c>
      <c r="GM55" s="108">
        <v>0</v>
      </c>
      <c r="GN55" s="109">
        <v>0</v>
      </c>
      <c r="GO55" s="109">
        <v>0</v>
      </c>
      <c r="GP55" s="110">
        <v>0</v>
      </c>
      <c r="GQ55" s="107">
        <v>0</v>
      </c>
      <c r="GR55" s="108">
        <v>0</v>
      </c>
      <c r="GS55" s="109">
        <v>0</v>
      </c>
      <c r="GT55" s="110">
        <v>0</v>
      </c>
      <c r="GU55" s="1"/>
      <c r="GV55" s="109">
        <v>0</v>
      </c>
      <c r="GW55" s="109">
        <v>0</v>
      </c>
      <c r="GX55" s="109">
        <v>0</v>
      </c>
      <c r="GY55" s="109">
        <v>0</v>
      </c>
      <c r="GZ55" s="109">
        <v>0</v>
      </c>
      <c r="HA55" s="109">
        <v>0</v>
      </c>
      <c r="HB55" s="109">
        <v>0</v>
      </c>
      <c r="HC55" s="109">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3291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1386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1387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818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1388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1389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9" t="s">
        <v>54</v>
      </c>
      <c r="C6" s="229"/>
      <c r="D6" s="229"/>
      <c r="E6" s="229"/>
      <c r="F6" s="229"/>
      <c r="G6" s="229"/>
      <c r="H6" s="229" t="s">
        <v>551</v>
      </c>
      <c r="I6" s="229"/>
      <c r="J6" s="229" t="s">
        <v>59</v>
      </c>
      <c r="K6" s="229"/>
      <c r="L6" s="229"/>
      <c r="M6" s="229" t="s">
        <v>548</v>
      </c>
      <c r="N6" s="229"/>
      <c r="O6" s="229" t="s">
        <v>231</v>
      </c>
      <c r="P6" s="229" t="s">
        <v>64</v>
      </c>
      <c r="Q6" s="229"/>
      <c r="R6" s="229"/>
      <c r="S6" s="229"/>
      <c r="T6" s="229" t="s">
        <v>67</v>
      </c>
      <c r="U6" s="229" t="s">
        <v>929</v>
      </c>
      <c r="V6" s="229" t="s">
        <v>77</v>
      </c>
      <c r="W6" s="229"/>
      <c r="X6" s="229"/>
      <c r="Y6" s="229"/>
      <c r="Z6" s="229"/>
      <c r="AA6" s="229" t="s">
        <v>90</v>
      </c>
      <c r="AB6" s="229"/>
      <c r="AC6" s="229" t="s">
        <v>104</v>
      </c>
      <c r="AD6" s="229"/>
      <c r="AE6" s="229"/>
      <c r="AF6" s="229"/>
      <c r="AG6" s="229" t="s">
        <v>112</v>
      </c>
      <c r="AH6" s="229"/>
      <c r="AI6" s="229"/>
      <c r="AJ6" s="229"/>
      <c r="AK6" s="229"/>
      <c r="AL6" s="229" t="s">
        <v>549</v>
      </c>
      <c r="AM6" s="229"/>
      <c r="AN6" s="229" t="s">
        <v>137</v>
      </c>
      <c r="AO6" s="229"/>
      <c r="AP6" s="229"/>
      <c r="AQ6" s="229"/>
      <c r="AR6" s="229"/>
      <c r="AS6" s="229"/>
      <c r="AT6" s="229"/>
      <c r="AU6" s="229"/>
      <c r="AV6" s="229"/>
      <c r="AW6" s="229" t="s">
        <v>559</v>
      </c>
    </row>
    <row r="7" spans="1:49" ht="39.6" x14ac:dyDescent="0.3">
      <c r="A7" s="116" t="s">
        <v>1390</v>
      </c>
      <c r="B7" s="116" t="s">
        <v>1391</v>
      </c>
      <c r="C7" s="116" t="s">
        <v>1391</v>
      </c>
      <c r="D7" s="116" t="s">
        <v>1391</v>
      </c>
      <c r="E7" s="116" t="s">
        <v>1391</v>
      </c>
      <c r="F7" s="116" t="s">
        <v>1391</v>
      </c>
      <c r="G7" s="116" t="s">
        <v>1391</v>
      </c>
      <c r="H7" s="116" t="s">
        <v>1392</v>
      </c>
      <c r="I7" s="116" t="s">
        <v>1393</v>
      </c>
      <c r="J7" s="116" t="s">
        <v>1394</v>
      </c>
      <c r="K7" s="116" t="s">
        <v>1394</v>
      </c>
      <c r="L7" s="116" t="s">
        <v>1394</v>
      </c>
      <c r="M7" s="116" t="s">
        <v>1395</v>
      </c>
      <c r="N7" s="116" t="s">
        <v>1395</v>
      </c>
      <c r="O7" s="116" t="s">
        <v>1396</v>
      </c>
      <c r="P7" s="116" t="s">
        <v>594</v>
      </c>
      <c r="Q7" s="116" t="s">
        <v>594</v>
      </c>
      <c r="R7" s="116" t="s">
        <v>594</v>
      </c>
      <c r="S7" s="116" t="s">
        <v>594</v>
      </c>
      <c r="T7" s="116" t="s">
        <v>1397</v>
      </c>
      <c r="U7" s="116" t="s">
        <v>1398</v>
      </c>
      <c r="V7" s="116" t="s">
        <v>1399</v>
      </c>
      <c r="W7" s="116" t="s">
        <v>1400</v>
      </c>
      <c r="X7" s="116" t="s">
        <v>1400</v>
      </c>
      <c r="Y7" s="116" t="s">
        <v>1401</v>
      </c>
      <c r="Z7" s="116" t="s">
        <v>1402</v>
      </c>
      <c r="AA7" s="116" t="s">
        <v>594</v>
      </c>
      <c r="AB7" s="116" t="s">
        <v>594</v>
      </c>
      <c r="AC7" s="116" t="s">
        <v>1403</v>
      </c>
      <c r="AD7" s="116" t="s">
        <v>1404</v>
      </c>
      <c r="AE7" s="116" t="s">
        <v>1405</v>
      </c>
      <c r="AF7" s="116" t="s">
        <v>1403</v>
      </c>
      <c r="AG7" s="116" t="s">
        <v>1406</v>
      </c>
      <c r="AH7" s="116" t="s">
        <v>1406</v>
      </c>
      <c r="AI7" s="116" t="s">
        <v>1407</v>
      </c>
      <c r="AJ7" s="116" t="s">
        <v>1408</v>
      </c>
      <c r="AK7" s="116" t="s">
        <v>1408</v>
      </c>
      <c r="AL7" s="116" t="s">
        <v>549</v>
      </c>
      <c r="AM7" s="116" t="s">
        <v>549</v>
      </c>
      <c r="AN7" s="116" t="s">
        <v>1409</v>
      </c>
      <c r="AO7" s="116" t="s">
        <v>594</v>
      </c>
      <c r="AP7" s="116" t="s">
        <v>594</v>
      </c>
      <c r="AQ7" s="116" t="s">
        <v>594</v>
      </c>
      <c r="AR7" s="116" t="s">
        <v>1400</v>
      </c>
      <c r="AS7" s="116" t="s">
        <v>1410</v>
      </c>
      <c r="AT7" s="116" t="s">
        <v>1399</v>
      </c>
      <c r="AU7" s="116" t="s">
        <v>1400</v>
      </c>
      <c r="AV7" s="116" t="s">
        <v>1411</v>
      </c>
      <c r="AW7" s="116" t="s">
        <v>1138</v>
      </c>
    </row>
    <row r="8" spans="1:49" ht="26.4" x14ac:dyDescent="0.3">
      <c r="A8" s="116" t="s">
        <v>1412</v>
      </c>
      <c r="B8" s="116" t="s">
        <v>1413</v>
      </c>
      <c r="C8" s="116" t="s">
        <v>1413</v>
      </c>
      <c r="D8" s="116" t="s">
        <v>1414</v>
      </c>
      <c r="E8" s="116" t="s">
        <v>1414</v>
      </c>
      <c r="F8" s="116" t="s">
        <v>1415</v>
      </c>
      <c r="G8" s="116" t="s">
        <v>1414</v>
      </c>
      <c r="H8" s="116" t="s">
        <v>1414</v>
      </c>
      <c r="I8" s="116" t="s">
        <v>1414</v>
      </c>
      <c r="J8" s="116" t="s">
        <v>1413</v>
      </c>
      <c r="K8" s="116" t="s">
        <v>1413</v>
      </c>
      <c r="L8" s="116" t="s">
        <v>1415</v>
      </c>
      <c r="M8" s="116" t="s">
        <v>1414</v>
      </c>
      <c r="N8" s="116" t="s">
        <v>1414</v>
      </c>
      <c r="O8" s="116" t="s">
        <v>1414</v>
      </c>
      <c r="P8" s="116" t="s">
        <v>1414</v>
      </c>
      <c r="Q8" s="116" t="s">
        <v>1414</v>
      </c>
      <c r="R8" s="116" t="s">
        <v>1414</v>
      </c>
      <c r="S8" s="116" t="s">
        <v>1414</v>
      </c>
      <c r="T8" s="116" t="s">
        <v>1414</v>
      </c>
      <c r="U8" s="116" t="s">
        <v>1414</v>
      </c>
      <c r="V8" s="116" t="s">
        <v>1414</v>
      </c>
      <c r="W8" s="116" t="s">
        <v>1414</v>
      </c>
      <c r="X8" s="116" t="s">
        <v>1414</v>
      </c>
      <c r="Y8" s="116" t="s">
        <v>1414</v>
      </c>
      <c r="Z8" s="116" t="s">
        <v>1414</v>
      </c>
      <c r="AA8" s="116" t="s">
        <v>1414</v>
      </c>
      <c r="AB8" s="116" t="s">
        <v>1414</v>
      </c>
      <c r="AC8" s="116" t="s">
        <v>1414</v>
      </c>
      <c r="AD8" s="116" t="s">
        <v>1415</v>
      </c>
      <c r="AE8" s="116" t="s">
        <v>1413</v>
      </c>
      <c r="AF8" s="116" t="s">
        <v>1414</v>
      </c>
      <c r="AG8" s="116" t="s">
        <v>1414</v>
      </c>
      <c r="AH8" s="116" t="s">
        <v>1414</v>
      </c>
      <c r="AI8" s="116" t="s">
        <v>1413</v>
      </c>
      <c r="AJ8" s="116" t="s">
        <v>1414</v>
      </c>
      <c r="AK8" s="116" t="s">
        <v>1414</v>
      </c>
      <c r="AL8" s="116" t="s">
        <v>1414</v>
      </c>
      <c r="AM8" s="116" t="s">
        <v>1414</v>
      </c>
      <c r="AN8" s="116" t="s">
        <v>1414</v>
      </c>
      <c r="AO8" s="116" t="s">
        <v>1414</v>
      </c>
      <c r="AP8" s="116" t="s">
        <v>1414</v>
      </c>
      <c r="AQ8" s="116" t="s">
        <v>1414</v>
      </c>
      <c r="AR8" s="116" t="s">
        <v>1414</v>
      </c>
      <c r="AS8" s="116" t="s">
        <v>1414</v>
      </c>
      <c r="AT8" s="116" t="s">
        <v>1414</v>
      </c>
      <c r="AU8" s="116" t="s">
        <v>1414</v>
      </c>
      <c r="AV8" s="116" t="s">
        <v>1414</v>
      </c>
      <c r="AW8" s="116" t="s">
        <v>1414</v>
      </c>
    </row>
    <row r="9" spans="1:49" ht="39.6" x14ac:dyDescent="0.3">
      <c r="A9" s="116" t="s">
        <v>6</v>
      </c>
      <c r="B9" s="116" t="s">
        <v>1416</v>
      </c>
      <c r="C9" s="116" t="s">
        <v>1417</v>
      </c>
      <c r="D9" s="116" t="s">
        <v>1418</v>
      </c>
      <c r="E9" s="116" t="s">
        <v>1418</v>
      </c>
      <c r="F9" s="116" t="s">
        <v>55</v>
      </c>
      <c r="G9" s="116" t="s">
        <v>1418</v>
      </c>
      <c r="H9" s="116" t="s">
        <v>627</v>
      </c>
      <c r="I9" s="116" t="s">
        <v>626</v>
      </c>
      <c r="J9" s="116" t="s">
        <v>1419</v>
      </c>
      <c r="K9" s="116" t="s">
        <v>1420</v>
      </c>
      <c r="L9" s="116" t="s">
        <v>916</v>
      </c>
      <c r="M9" s="116" t="s">
        <v>1421</v>
      </c>
      <c r="N9" s="116" t="s">
        <v>1421</v>
      </c>
      <c r="O9" s="116" t="s">
        <v>1422</v>
      </c>
      <c r="P9" s="116" t="s">
        <v>1423</v>
      </c>
      <c r="Q9" s="116" t="s">
        <v>1424</v>
      </c>
      <c r="R9" s="116" t="s">
        <v>1425</v>
      </c>
      <c r="S9" s="116" t="s">
        <v>1426</v>
      </c>
      <c r="T9" s="116" t="s">
        <v>625</v>
      </c>
      <c r="U9" s="116" t="s">
        <v>1427</v>
      </c>
      <c r="V9" s="116" t="s">
        <v>1428</v>
      </c>
      <c r="W9" s="116" t="s">
        <v>1429</v>
      </c>
      <c r="X9" s="116" t="s">
        <v>1429</v>
      </c>
      <c r="Y9" s="116" t="s">
        <v>1430</v>
      </c>
      <c r="Z9" s="116" t="s">
        <v>1431</v>
      </c>
      <c r="AA9" s="116" t="s">
        <v>1432</v>
      </c>
      <c r="AB9" s="116" t="s">
        <v>324</v>
      </c>
      <c r="AC9" s="116" t="s">
        <v>1433</v>
      </c>
      <c r="AD9" s="116" t="s">
        <v>949</v>
      </c>
      <c r="AE9" s="116" t="s">
        <v>1434</v>
      </c>
      <c r="AF9" s="116" t="s">
        <v>1433</v>
      </c>
      <c r="AG9" s="116" t="s">
        <v>1435</v>
      </c>
      <c r="AH9" s="116" t="s">
        <v>1435</v>
      </c>
      <c r="AI9" s="116" t="s">
        <v>1436</v>
      </c>
      <c r="AJ9" s="116" t="s">
        <v>1437</v>
      </c>
      <c r="AK9" s="116" t="s">
        <v>1437</v>
      </c>
      <c r="AL9" s="116" t="s">
        <v>549</v>
      </c>
      <c r="AM9" s="116" t="s">
        <v>1438</v>
      </c>
      <c r="AN9" s="116" t="s">
        <v>1439</v>
      </c>
      <c r="AO9" s="116" t="s">
        <v>1440</v>
      </c>
      <c r="AP9" s="116" t="s">
        <v>1440</v>
      </c>
      <c r="AQ9" s="116" t="s">
        <v>1441</v>
      </c>
      <c r="AR9" s="116" t="s">
        <v>1442</v>
      </c>
      <c r="AS9" s="116" t="s">
        <v>1443</v>
      </c>
      <c r="AT9" s="116" t="s">
        <v>1444</v>
      </c>
      <c r="AU9" s="116" t="s">
        <v>1445</v>
      </c>
      <c r="AV9" s="116" t="s">
        <v>1446</v>
      </c>
      <c r="AW9" s="116" t="s">
        <v>1447</v>
      </c>
    </row>
    <row r="10" spans="1:49" ht="52.8" x14ac:dyDescent="0.3">
      <c r="A10" s="116" t="s">
        <v>1061</v>
      </c>
      <c r="B10" s="116" t="s">
        <v>1448</v>
      </c>
      <c r="C10" s="116" t="s">
        <v>1448</v>
      </c>
      <c r="D10" s="116" t="s">
        <v>1449</v>
      </c>
      <c r="E10" s="116" t="s">
        <v>1450</v>
      </c>
      <c r="F10" s="116" t="s">
        <v>1451</v>
      </c>
      <c r="G10" s="116" t="s">
        <v>1452</v>
      </c>
      <c r="H10" s="116" t="s">
        <v>1449</v>
      </c>
      <c r="I10" s="116" t="s">
        <v>1449</v>
      </c>
      <c r="J10" s="116" t="s">
        <v>1448</v>
      </c>
      <c r="K10" s="116" t="s">
        <v>1448</v>
      </c>
      <c r="L10" s="116" t="s">
        <v>1451</v>
      </c>
      <c r="M10" s="116" t="s">
        <v>1450</v>
      </c>
      <c r="N10" s="116" t="s">
        <v>1452</v>
      </c>
      <c r="O10" s="116" t="s">
        <v>1449</v>
      </c>
      <c r="P10" s="116" t="s">
        <v>1452</v>
      </c>
      <c r="Q10" s="116" t="s">
        <v>1452</v>
      </c>
      <c r="R10" s="116" t="s">
        <v>1452</v>
      </c>
      <c r="S10" s="116" t="s">
        <v>1449</v>
      </c>
      <c r="T10" s="116" t="s">
        <v>1452</v>
      </c>
      <c r="U10" s="116" t="s">
        <v>1449</v>
      </c>
      <c r="V10" s="116" t="s">
        <v>1452</v>
      </c>
      <c r="W10" s="116" t="s">
        <v>1452</v>
      </c>
      <c r="X10" s="116" t="s">
        <v>1450</v>
      </c>
      <c r="Y10" s="116" t="s">
        <v>1452</v>
      </c>
      <c r="Z10" s="116" t="s">
        <v>1452</v>
      </c>
      <c r="AA10" s="116" t="s">
        <v>1449</v>
      </c>
      <c r="AB10" s="116" t="s">
        <v>1452</v>
      </c>
      <c r="AC10" s="116" t="s">
        <v>1449</v>
      </c>
      <c r="AD10" s="116" t="s">
        <v>1451</v>
      </c>
      <c r="AE10" s="116" t="s">
        <v>1449</v>
      </c>
      <c r="AF10" s="116" t="s">
        <v>1449</v>
      </c>
      <c r="AG10" s="116" t="s">
        <v>1449</v>
      </c>
      <c r="AH10" s="116" t="s">
        <v>1452</v>
      </c>
      <c r="AI10" s="116" t="s">
        <v>1452</v>
      </c>
      <c r="AJ10" s="116" t="s">
        <v>1449</v>
      </c>
      <c r="AK10" s="116" t="s">
        <v>1452</v>
      </c>
      <c r="AL10" s="116" t="s">
        <v>1449</v>
      </c>
      <c r="AM10" s="116" t="s">
        <v>1452</v>
      </c>
      <c r="AN10" s="116" t="s">
        <v>1452</v>
      </c>
      <c r="AO10" s="116" t="s">
        <v>1449</v>
      </c>
      <c r="AP10" s="116" t="s">
        <v>1452</v>
      </c>
      <c r="AQ10" s="116" t="s">
        <v>1449</v>
      </c>
      <c r="AR10" s="116" t="s">
        <v>1449</v>
      </c>
      <c r="AS10" s="116" t="s">
        <v>1449</v>
      </c>
      <c r="AT10" s="116" t="s">
        <v>1449</v>
      </c>
      <c r="AU10" s="116" t="s">
        <v>1449</v>
      </c>
      <c r="AV10" s="116" t="s">
        <v>1452</v>
      </c>
      <c r="AW10" s="116" t="s">
        <v>1452</v>
      </c>
    </row>
    <row r="11" spans="1:49" x14ac:dyDescent="0.3">
      <c r="A11" s="116" t="s">
        <v>47</v>
      </c>
      <c r="B11" s="116" t="s">
        <v>1453</v>
      </c>
      <c r="C11" s="116" t="s">
        <v>1453</v>
      </c>
      <c r="D11" s="116" t="s">
        <v>1453</v>
      </c>
      <c r="E11" s="116" t="s">
        <v>1453</v>
      </c>
      <c r="F11" s="116" t="s">
        <v>1453</v>
      </c>
      <c r="G11" s="116" t="s">
        <v>1453</v>
      </c>
      <c r="H11" s="116" t="s">
        <v>1453</v>
      </c>
      <c r="I11" s="116" t="s">
        <v>1453</v>
      </c>
      <c r="J11" s="116" t="s">
        <v>1453</v>
      </c>
      <c r="K11" s="116" t="s">
        <v>1453</v>
      </c>
      <c r="L11" s="116" t="s">
        <v>1453</v>
      </c>
      <c r="M11" s="116" t="s">
        <v>1453</v>
      </c>
      <c r="N11" s="116" t="s">
        <v>1453</v>
      </c>
      <c r="O11" s="116" t="s">
        <v>1453</v>
      </c>
      <c r="P11" s="116" t="s">
        <v>1453</v>
      </c>
      <c r="Q11" s="116" t="s">
        <v>1453</v>
      </c>
      <c r="R11" s="116" t="s">
        <v>1453</v>
      </c>
      <c r="S11" s="116" t="s">
        <v>1453</v>
      </c>
      <c r="T11" s="116" t="s">
        <v>1453</v>
      </c>
      <c r="U11" s="116" t="s">
        <v>1453</v>
      </c>
      <c r="V11" s="116" t="s">
        <v>1453</v>
      </c>
      <c r="W11" s="116" t="s">
        <v>1453</v>
      </c>
      <c r="X11" s="116" t="s">
        <v>1453</v>
      </c>
      <c r="Y11" s="116" t="s">
        <v>1453</v>
      </c>
      <c r="Z11" s="116" t="s">
        <v>1453</v>
      </c>
      <c r="AA11" s="116" t="s">
        <v>1453</v>
      </c>
      <c r="AB11" s="116" t="s">
        <v>1453</v>
      </c>
      <c r="AC11" s="116" t="s">
        <v>1453</v>
      </c>
      <c r="AD11" s="116" t="s">
        <v>1453</v>
      </c>
      <c r="AE11" s="116" t="s">
        <v>1453</v>
      </c>
      <c r="AF11" s="116" t="s">
        <v>1453</v>
      </c>
      <c r="AG11" s="116" t="s">
        <v>1453</v>
      </c>
      <c r="AH11" s="116" t="s">
        <v>1453</v>
      </c>
      <c r="AI11" s="116" t="s">
        <v>1453</v>
      </c>
      <c r="AJ11" s="116" t="s">
        <v>1453</v>
      </c>
      <c r="AK11" s="116" t="s">
        <v>1453</v>
      </c>
      <c r="AL11" s="116" t="s">
        <v>1453</v>
      </c>
      <c r="AM11" s="116" t="s">
        <v>1453</v>
      </c>
      <c r="AN11" s="116" t="s">
        <v>1453</v>
      </c>
      <c r="AO11" s="116" t="s">
        <v>1453</v>
      </c>
      <c r="AP11" s="116" t="s">
        <v>1453</v>
      </c>
      <c r="AQ11" s="116" t="s">
        <v>1453</v>
      </c>
      <c r="AR11" s="116" t="s">
        <v>1453</v>
      </c>
      <c r="AS11" s="116" t="s">
        <v>1453</v>
      </c>
      <c r="AT11" s="116" t="s">
        <v>1453</v>
      </c>
      <c r="AU11" s="116" t="s">
        <v>1453</v>
      </c>
      <c r="AV11" s="116" t="s">
        <v>1453</v>
      </c>
      <c r="AW11" s="116" t="s">
        <v>1453</v>
      </c>
    </row>
    <row r="12" spans="1:49" x14ac:dyDescent="0.3">
      <c r="A12" s="117" t="s">
        <v>52</v>
      </c>
      <c r="B12" s="118">
        <v>6</v>
      </c>
      <c r="C12" s="119">
        <v>38</v>
      </c>
      <c r="D12" s="119">
        <v>79.7</v>
      </c>
      <c r="E12" s="119">
        <v>47.594349999999999</v>
      </c>
      <c r="F12" s="119">
        <v>33.4</v>
      </c>
      <c r="G12" s="120">
        <v>90</v>
      </c>
      <c r="H12" s="118">
        <v>38</v>
      </c>
      <c r="I12" s="120">
        <v>111</v>
      </c>
      <c r="J12" s="118">
        <v>13.73</v>
      </c>
      <c r="K12" s="119">
        <v>0</v>
      </c>
      <c r="L12" s="120">
        <v>13.871</v>
      </c>
      <c r="M12" s="121" t="s">
        <v>1454</v>
      </c>
      <c r="N12" s="122" t="s">
        <v>1454</v>
      </c>
      <c r="O12" s="123">
        <v>3.4369999999999998</v>
      </c>
      <c r="P12" s="118">
        <v>149.15</v>
      </c>
      <c r="Q12" s="119">
        <v>181.02</v>
      </c>
      <c r="R12" s="119">
        <v>367.73</v>
      </c>
      <c r="S12" s="120">
        <v>218.58</v>
      </c>
      <c r="T12" s="123">
        <v>199.39</v>
      </c>
      <c r="U12" s="123">
        <v>9.18</v>
      </c>
      <c r="V12" s="118">
        <v>3.05</v>
      </c>
      <c r="W12" s="119">
        <v>26.382999999999999</v>
      </c>
      <c r="X12" s="119">
        <v>13.82</v>
      </c>
      <c r="Y12" s="119">
        <v>0</v>
      </c>
      <c r="Z12" s="120">
        <v>0.42899999999999999</v>
      </c>
      <c r="AA12" s="118">
        <v>72.349999999999994</v>
      </c>
      <c r="AB12" s="120">
        <v>440.86900000000003</v>
      </c>
      <c r="AC12" s="118">
        <v>80.691999999999993</v>
      </c>
      <c r="AD12" s="119">
        <v>64.281000000000006</v>
      </c>
      <c r="AE12" s="119">
        <v>20.193000000000001</v>
      </c>
      <c r="AF12" s="120">
        <v>0</v>
      </c>
      <c r="AG12" s="118">
        <v>16.065999999999999</v>
      </c>
      <c r="AH12" s="119">
        <v>18.600000000000001</v>
      </c>
      <c r="AI12" s="119">
        <v>8.5407799999999998</v>
      </c>
      <c r="AJ12" s="119">
        <v>17.891999999999999</v>
      </c>
      <c r="AK12" s="120">
        <v>16.5</v>
      </c>
      <c r="AL12" s="118">
        <v>67.41</v>
      </c>
      <c r="AM12" s="120">
        <v>67.7</v>
      </c>
      <c r="AN12" s="118">
        <v>61.338000000000001</v>
      </c>
      <c r="AO12" s="124" t="s">
        <v>1454</v>
      </c>
      <c r="AP12" s="119">
        <v>127.62669</v>
      </c>
      <c r="AQ12" s="124" t="s">
        <v>1454</v>
      </c>
      <c r="AR12" s="119">
        <v>14.18121</v>
      </c>
      <c r="AS12" s="119">
        <v>0</v>
      </c>
      <c r="AT12" s="119">
        <v>43.488999999999997</v>
      </c>
      <c r="AU12" s="119">
        <v>25.359000000000002</v>
      </c>
      <c r="AV12" s="120">
        <v>41.337000000000003</v>
      </c>
      <c r="AW12" s="123">
        <v>9.8620000000000001</v>
      </c>
    </row>
    <row r="13" spans="1:49" x14ac:dyDescent="0.3">
      <c r="A13" s="125" t="s">
        <v>755</v>
      </c>
      <c r="B13" s="118">
        <v>6</v>
      </c>
      <c r="C13" s="119">
        <v>38</v>
      </c>
      <c r="D13" s="119">
        <v>79.7</v>
      </c>
      <c r="E13" s="119">
        <v>47.594349999999999</v>
      </c>
      <c r="F13" s="119">
        <v>33.4</v>
      </c>
      <c r="G13" s="120">
        <v>90</v>
      </c>
      <c r="H13" s="118">
        <v>38</v>
      </c>
      <c r="I13" s="120">
        <v>111</v>
      </c>
      <c r="J13" s="118">
        <v>13.73</v>
      </c>
      <c r="K13" s="119">
        <v>0</v>
      </c>
      <c r="L13" s="120">
        <v>13.871</v>
      </c>
      <c r="M13" s="121" t="s">
        <v>1454</v>
      </c>
      <c r="N13" s="122" t="s">
        <v>1454</v>
      </c>
      <c r="O13" s="123">
        <v>3.4369999999999998</v>
      </c>
      <c r="P13" s="118">
        <v>149.15</v>
      </c>
      <c r="Q13" s="119">
        <v>181.02</v>
      </c>
      <c r="R13" s="119">
        <v>367.73</v>
      </c>
      <c r="S13" s="120">
        <v>218.58</v>
      </c>
      <c r="T13" s="123">
        <v>199.39</v>
      </c>
      <c r="U13" s="123">
        <v>9.18</v>
      </c>
      <c r="V13" s="118">
        <v>3.05</v>
      </c>
      <c r="W13" s="119">
        <v>26.382999999999999</v>
      </c>
      <c r="X13" s="119">
        <v>13.82</v>
      </c>
      <c r="Y13" s="119">
        <v>0</v>
      </c>
      <c r="Z13" s="120">
        <v>0.42899999999999999</v>
      </c>
      <c r="AA13" s="118">
        <v>72.349999999999994</v>
      </c>
      <c r="AB13" s="120">
        <v>440.86900000000003</v>
      </c>
      <c r="AC13" s="118">
        <v>80.691999999999993</v>
      </c>
      <c r="AD13" s="119">
        <v>64.281000000000006</v>
      </c>
      <c r="AE13" s="119">
        <v>20.193000000000001</v>
      </c>
      <c r="AF13" s="120">
        <v>0</v>
      </c>
      <c r="AG13" s="118">
        <v>16.065999999999999</v>
      </c>
      <c r="AH13" s="119">
        <v>18.600000000000001</v>
      </c>
      <c r="AI13" s="119">
        <v>8.5407799999999998</v>
      </c>
      <c r="AJ13" s="119">
        <v>17.891999999999999</v>
      </c>
      <c r="AK13" s="120">
        <v>16.5</v>
      </c>
      <c r="AL13" s="118">
        <v>67.41</v>
      </c>
      <c r="AM13" s="120">
        <v>67.7</v>
      </c>
      <c r="AN13" s="118">
        <v>61.338000000000001</v>
      </c>
      <c r="AO13" s="124" t="s">
        <v>1454</v>
      </c>
      <c r="AP13" s="119">
        <v>127.62669</v>
      </c>
      <c r="AQ13" s="124" t="s">
        <v>1454</v>
      </c>
      <c r="AR13" s="119">
        <v>14.18121</v>
      </c>
      <c r="AS13" s="119">
        <v>0</v>
      </c>
      <c r="AT13" s="119">
        <v>43.488999999999997</v>
      </c>
      <c r="AU13" s="119">
        <v>25.359000000000002</v>
      </c>
      <c r="AV13" s="120">
        <v>41.337000000000003</v>
      </c>
      <c r="AW13" s="123">
        <v>9.8620000000000001</v>
      </c>
    </row>
    <row r="14" spans="1:49" x14ac:dyDescent="0.3">
      <c r="A14" s="125" t="s">
        <v>756</v>
      </c>
      <c r="B14" s="118">
        <v>6</v>
      </c>
      <c r="C14" s="119">
        <v>38</v>
      </c>
      <c r="D14" s="119">
        <v>79.7</v>
      </c>
      <c r="E14" s="119">
        <v>46.889209999999999</v>
      </c>
      <c r="F14" s="119">
        <v>36.5</v>
      </c>
      <c r="G14" s="120">
        <v>90</v>
      </c>
      <c r="H14" s="118">
        <v>38</v>
      </c>
      <c r="I14" s="120">
        <v>111</v>
      </c>
      <c r="J14" s="118">
        <v>13.75</v>
      </c>
      <c r="K14" s="119">
        <v>0</v>
      </c>
      <c r="L14" s="120">
        <v>10.116</v>
      </c>
      <c r="M14" s="121" t="s">
        <v>1454</v>
      </c>
      <c r="N14" s="122" t="s">
        <v>1454</v>
      </c>
      <c r="O14" s="123">
        <v>3.4369999999999998</v>
      </c>
      <c r="P14" s="118">
        <v>147.93</v>
      </c>
      <c r="Q14" s="119">
        <v>182.22</v>
      </c>
      <c r="R14" s="119">
        <v>367.73</v>
      </c>
      <c r="S14" s="120">
        <v>218.58</v>
      </c>
      <c r="T14" s="123">
        <v>204.797</v>
      </c>
      <c r="U14" s="123">
        <v>9.2200000000000006</v>
      </c>
      <c r="V14" s="118">
        <v>4.88</v>
      </c>
      <c r="W14" s="119">
        <v>28.646999999999998</v>
      </c>
      <c r="X14" s="119">
        <v>13.8</v>
      </c>
      <c r="Y14" s="119">
        <v>0</v>
      </c>
      <c r="Z14" s="120">
        <v>0.56599999999999995</v>
      </c>
      <c r="AA14" s="118">
        <v>79.78</v>
      </c>
      <c r="AB14" s="120">
        <v>448.3</v>
      </c>
      <c r="AC14" s="118">
        <v>81.888999999999996</v>
      </c>
      <c r="AD14" s="119">
        <v>62.768999999999998</v>
      </c>
      <c r="AE14" s="119">
        <v>20.292999999999999</v>
      </c>
      <c r="AF14" s="120">
        <v>0</v>
      </c>
      <c r="AG14" s="118">
        <v>16.065999999999999</v>
      </c>
      <c r="AH14" s="119">
        <v>18.100000000000001</v>
      </c>
      <c r="AI14" s="119">
        <v>8.5255299999999998</v>
      </c>
      <c r="AJ14" s="119">
        <v>17.891999999999999</v>
      </c>
      <c r="AK14" s="120">
        <v>16.5</v>
      </c>
      <c r="AL14" s="118">
        <v>67.459999999999994</v>
      </c>
      <c r="AM14" s="120">
        <v>67.75</v>
      </c>
      <c r="AN14" s="118">
        <v>61.338000000000001</v>
      </c>
      <c r="AO14" s="124" t="s">
        <v>1454</v>
      </c>
      <c r="AP14" s="124" t="s">
        <v>1454</v>
      </c>
      <c r="AQ14" s="124" t="s">
        <v>1454</v>
      </c>
      <c r="AR14" s="119">
        <v>14.066050000000001</v>
      </c>
      <c r="AS14" s="119">
        <v>0</v>
      </c>
      <c r="AT14" s="119">
        <v>43.488999999999997</v>
      </c>
      <c r="AU14" s="119">
        <v>24.803999999999998</v>
      </c>
      <c r="AV14" s="120">
        <v>41.113999999999997</v>
      </c>
      <c r="AW14" s="123">
        <v>9.7910000000000004</v>
      </c>
    </row>
    <row r="15" spans="1:49" x14ac:dyDescent="0.3">
      <c r="A15" s="125" t="s">
        <v>757</v>
      </c>
      <c r="B15" s="118">
        <v>6</v>
      </c>
      <c r="C15" s="119">
        <v>38</v>
      </c>
      <c r="D15" s="119">
        <v>79.7</v>
      </c>
      <c r="E15" s="119">
        <v>46.889209999999999</v>
      </c>
      <c r="F15" s="119">
        <v>36.5</v>
      </c>
      <c r="G15" s="120">
        <v>90</v>
      </c>
      <c r="H15" s="118">
        <v>38</v>
      </c>
      <c r="I15" s="120">
        <v>111</v>
      </c>
      <c r="J15" s="118">
        <v>13.75</v>
      </c>
      <c r="K15" s="119">
        <v>0</v>
      </c>
      <c r="L15" s="120">
        <v>10.116</v>
      </c>
      <c r="M15" s="121" t="s">
        <v>1454</v>
      </c>
      <c r="N15" s="122" t="s">
        <v>1454</v>
      </c>
      <c r="O15" s="123">
        <v>3.4369999999999998</v>
      </c>
      <c r="P15" s="118">
        <v>147.93</v>
      </c>
      <c r="Q15" s="119">
        <v>182.22</v>
      </c>
      <c r="R15" s="119">
        <v>367.73</v>
      </c>
      <c r="S15" s="120">
        <v>218.58</v>
      </c>
      <c r="T15" s="123">
        <v>204.797</v>
      </c>
      <c r="U15" s="123">
        <v>9.2200000000000006</v>
      </c>
      <c r="V15" s="118">
        <v>4.88</v>
      </c>
      <c r="W15" s="119">
        <v>28.646999999999998</v>
      </c>
      <c r="X15" s="119">
        <v>13.8</v>
      </c>
      <c r="Y15" s="119">
        <v>0</v>
      </c>
      <c r="Z15" s="120">
        <v>0.56599999999999995</v>
      </c>
      <c r="AA15" s="118">
        <v>79.78</v>
      </c>
      <c r="AB15" s="120">
        <v>448.3</v>
      </c>
      <c r="AC15" s="118">
        <v>81.888999999999996</v>
      </c>
      <c r="AD15" s="119">
        <v>62.768999999999998</v>
      </c>
      <c r="AE15" s="119">
        <v>20.292999999999999</v>
      </c>
      <c r="AF15" s="120">
        <v>0</v>
      </c>
      <c r="AG15" s="118">
        <v>16.065999999999999</v>
      </c>
      <c r="AH15" s="119">
        <v>18.100000000000001</v>
      </c>
      <c r="AI15" s="119">
        <v>8.5255299999999998</v>
      </c>
      <c r="AJ15" s="119">
        <v>17.891999999999999</v>
      </c>
      <c r="AK15" s="120">
        <v>16.5</v>
      </c>
      <c r="AL15" s="118">
        <v>67.459999999999994</v>
      </c>
      <c r="AM15" s="120">
        <v>67.75</v>
      </c>
      <c r="AN15" s="118">
        <v>61.338000000000001</v>
      </c>
      <c r="AO15" s="124" t="s">
        <v>1454</v>
      </c>
      <c r="AP15" s="124" t="s">
        <v>1454</v>
      </c>
      <c r="AQ15" s="124" t="s">
        <v>1454</v>
      </c>
      <c r="AR15" s="119">
        <v>14.066050000000001</v>
      </c>
      <c r="AS15" s="119">
        <v>0</v>
      </c>
      <c r="AT15" s="119">
        <v>43.488999999999997</v>
      </c>
      <c r="AU15" s="119">
        <v>24.803999999999998</v>
      </c>
      <c r="AV15" s="120">
        <v>41.113999999999997</v>
      </c>
      <c r="AW15" s="123">
        <v>9.7910000000000004</v>
      </c>
    </row>
    <row r="16" spans="1:49" x14ac:dyDescent="0.3">
      <c r="A16" s="125" t="s">
        <v>758</v>
      </c>
      <c r="B16" s="118">
        <v>6</v>
      </c>
      <c r="C16" s="119">
        <v>38</v>
      </c>
      <c r="D16" s="119">
        <v>79.7</v>
      </c>
      <c r="E16" s="119">
        <v>44.70711</v>
      </c>
      <c r="F16" s="119">
        <v>36</v>
      </c>
      <c r="G16" s="120">
        <v>90</v>
      </c>
      <c r="H16" s="118">
        <v>38</v>
      </c>
      <c r="I16" s="120">
        <v>111</v>
      </c>
      <c r="J16" s="118">
        <v>13.78</v>
      </c>
      <c r="K16" s="119">
        <v>0</v>
      </c>
      <c r="L16" s="120">
        <v>9.8049999999999997</v>
      </c>
      <c r="M16" s="121" t="s">
        <v>1454</v>
      </c>
      <c r="N16" s="122" t="s">
        <v>1454</v>
      </c>
      <c r="O16" s="123">
        <v>3.4369999999999998</v>
      </c>
      <c r="P16" s="118">
        <v>149.15</v>
      </c>
      <c r="Q16" s="119">
        <v>182.22</v>
      </c>
      <c r="R16" s="119">
        <v>367.73</v>
      </c>
      <c r="S16" s="120">
        <v>218.58</v>
      </c>
      <c r="T16" s="123">
        <v>204.68700000000001</v>
      </c>
      <c r="U16" s="123">
        <v>9.09</v>
      </c>
      <c r="V16" s="118">
        <v>4.88</v>
      </c>
      <c r="W16" s="119">
        <v>25.285</v>
      </c>
      <c r="X16" s="119">
        <v>13.78</v>
      </c>
      <c r="Y16" s="119">
        <v>0</v>
      </c>
      <c r="Z16" s="120">
        <v>0.60099999999999998</v>
      </c>
      <c r="AA16" s="118">
        <v>95.25</v>
      </c>
      <c r="AB16" s="120">
        <v>463.76100000000002</v>
      </c>
      <c r="AC16" s="118">
        <v>83.097999999999999</v>
      </c>
      <c r="AD16" s="119">
        <v>63.627000000000002</v>
      </c>
      <c r="AE16" s="119">
        <v>20.257000000000001</v>
      </c>
      <c r="AF16" s="120">
        <v>0</v>
      </c>
      <c r="AG16" s="118">
        <v>16.065999999999999</v>
      </c>
      <c r="AH16" s="119">
        <v>17.100000000000001</v>
      </c>
      <c r="AI16" s="119">
        <v>9.0765399999999996</v>
      </c>
      <c r="AJ16" s="119">
        <v>17.891999999999999</v>
      </c>
      <c r="AK16" s="120">
        <v>16.3</v>
      </c>
      <c r="AL16" s="118">
        <v>68.290000000000006</v>
      </c>
      <c r="AM16" s="120">
        <v>68.569999999999993</v>
      </c>
      <c r="AN16" s="118">
        <v>61.338000000000001</v>
      </c>
      <c r="AO16" s="124" t="s">
        <v>1454</v>
      </c>
      <c r="AP16" s="124" t="s">
        <v>1454</v>
      </c>
      <c r="AQ16" s="124" t="s">
        <v>1454</v>
      </c>
      <c r="AR16" s="119">
        <v>14.0092</v>
      </c>
      <c r="AS16" s="119">
        <v>0</v>
      </c>
      <c r="AT16" s="119">
        <v>43.488999999999997</v>
      </c>
      <c r="AU16" s="119">
        <v>24.53</v>
      </c>
      <c r="AV16" s="120">
        <v>41.274999999999999</v>
      </c>
      <c r="AW16" s="123">
        <v>9.7509999999999994</v>
      </c>
    </row>
    <row r="17" spans="1:49" x14ac:dyDescent="0.3">
      <c r="A17" s="125" t="s">
        <v>759</v>
      </c>
      <c r="B17" s="118">
        <v>6</v>
      </c>
      <c r="C17" s="119">
        <v>38</v>
      </c>
      <c r="D17" s="119">
        <v>79.7</v>
      </c>
      <c r="E17" s="119">
        <v>44.70711</v>
      </c>
      <c r="F17" s="119">
        <v>36</v>
      </c>
      <c r="G17" s="120">
        <v>90</v>
      </c>
      <c r="H17" s="118">
        <v>38</v>
      </c>
      <c r="I17" s="120">
        <v>111</v>
      </c>
      <c r="J17" s="118">
        <v>13.78</v>
      </c>
      <c r="K17" s="119">
        <v>0</v>
      </c>
      <c r="L17" s="120">
        <v>9.8049999999999997</v>
      </c>
      <c r="M17" s="121" t="s">
        <v>1454</v>
      </c>
      <c r="N17" s="122" t="s">
        <v>1454</v>
      </c>
      <c r="O17" s="123">
        <v>3.4369999999999998</v>
      </c>
      <c r="P17" s="118">
        <v>149.15</v>
      </c>
      <c r="Q17" s="119">
        <v>182.22</v>
      </c>
      <c r="R17" s="119">
        <v>367.73</v>
      </c>
      <c r="S17" s="120">
        <v>218.58</v>
      </c>
      <c r="T17" s="123">
        <v>204.68700000000001</v>
      </c>
      <c r="U17" s="123">
        <v>9.09</v>
      </c>
      <c r="V17" s="118">
        <v>4.88</v>
      </c>
      <c r="W17" s="119">
        <v>25.285</v>
      </c>
      <c r="X17" s="119">
        <v>13.78</v>
      </c>
      <c r="Y17" s="119">
        <v>0</v>
      </c>
      <c r="Z17" s="120">
        <v>0.60099999999999998</v>
      </c>
      <c r="AA17" s="118">
        <v>95.25</v>
      </c>
      <c r="AB17" s="120">
        <v>463.76100000000002</v>
      </c>
      <c r="AC17" s="118">
        <v>83.097999999999999</v>
      </c>
      <c r="AD17" s="119">
        <v>63.627000000000002</v>
      </c>
      <c r="AE17" s="119">
        <v>20.257000000000001</v>
      </c>
      <c r="AF17" s="120">
        <v>0</v>
      </c>
      <c r="AG17" s="118">
        <v>16.065999999999999</v>
      </c>
      <c r="AH17" s="119">
        <v>17.100000000000001</v>
      </c>
      <c r="AI17" s="119">
        <v>9.0765399999999996</v>
      </c>
      <c r="AJ17" s="119">
        <v>17.891999999999999</v>
      </c>
      <c r="AK17" s="120">
        <v>16.3</v>
      </c>
      <c r="AL17" s="118">
        <v>68.290000000000006</v>
      </c>
      <c r="AM17" s="120">
        <v>68.569999999999993</v>
      </c>
      <c r="AN17" s="118">
        <v>61.338000000000001</v>
      </c>
      <c r="AO17" s="124" t="s">
        <v>1454</v>
      </c>
      <c r="AP17" s="124" t="s">
        <v>1454</v>
      </c>
      <c r="AQ17" s="124" t="s">
        <v>1454</v>
      </c>
      <c r="AR17" s="119">
        <v>14.0092</v>
      </c>
      <c r="AS17" s="119">
        <v>0</v>
      </c>
      <c r="AT17" s="119">
        <v>43.488999999999997</v>
      </c>
      <c r="AU17" s="119">
        <v>24.53</v>
      </c>
      <c r="AV17" s="120">
        <v>41.274999999999999</v>
      </c>
      <c r="AW17" s="123">
        <v>9.7509999999999994</v>
      </c>
    </row>
    <row r="18" spans="1:49" x14ac:dyDescent="0.3">
      <c r="A18" s="125" t="s">
        <v>760</v>
      </c>
      <c r="B18" s="118">
        <v>6</v>
      </c>
      <c r="C18" s="119">
        <v>38</v>
      </c>
      <c r="D18" s="119">
        <v>79.7</v>
      </c>
      <c r="E18" s="119">
        <v>45.446120000000001</v>
      </c>
      <c r="F18" s="119">
        <v>37.4</v>
      </c>
      <c r="G18" s="120">
        <v>90</v>
      </c>
      <c r="H18" s="118">
        <v>38</v>
      </c>
      <c r="I18" s="120">
        <v>111</v>
      </c>
      <c r="J18" s="118">
        <v>13.77</v>
      </c>
      <c r="K18" s="119">
        <v>0</v>
      </c>
      <c r="L18" s="120">
        <v>9.98</v>
      </c>
      <c r="M18" s="121" t="s">
        <v>1454</v>
      </c>
      <c r="N18" s="122" t="s">
        <v>1454</v>
      </c>
      <c r="O18" s="123">
        <v>3.4369999999999998</v>
      </c>
      <c r="P18" s="118">
        <v>147.93</v>
      </c>
      <c r="Q18" s="119">
        <v>181.02</v>
      </c>
      <c r="R18" s="119">
        <v>369.69</v>
      </c>
      <c r="S18" s="120">
        <v>219.3</v>
      </c>
      <c r="T18" s="123">
        <v>210.29</v>
      </c>
      <c r="U18" s="123">
        <v>9.1199999999999992</v>
      </c>
      <c r="V18" s="118">
        <v>4.49</v>
      </c>
      <c r="W18" s="119">
        <v>26.638999999999999</v>
      </c>
      <c r="X18" s="119">
        <v>13.76</v>
      </c>
      <c r="Y18" s="119">
        <v>0</v>
      </c>
      <c r="Z18" s="120">
        <v>0.51300000000000001</v>
      </c>
      <c r="AA18" s="118">
        <v>110.73</v>
      </c>
      <c r="AB18" s="120">
        <v>479.245</v>
      </c>
      <c r="AC18" s="118">
        <v>84.32</v>
      </c>
      <c r="AD18" s="119">
        <v>63.209000000000003</v>
      </c>
      <c r="AE18" s="119">
        <v>19.346</v>
      </c>
      <c r="AF18" s="120">
        <v>0</v>
      </c>
      <c r="AG18" s="118">
        <v>16.065999999999999</v>
      </c>
      <c r="AH18" s="119">
        <v>13.1</v>
      </c>
      <c r="AI18" s="119">
        <v>8.1319599999999994</v>
      </c>
      <c r="AJ18" s="119">
        <v>17.891999999999999</v>
      </c>
      <c r="AK18" s="120">
        <v>16.3</v>
      </c>
      <c r="AL18" s="118">
        <v>68.23</v>
      </c>
      <c r="AM18" s="120">
        <v>68.52</v>
      </c>
      <c r="AN18" s="118">
        <v>61.338000000000001</v>
      </c>
      <c r="AO18" s="124" t="s">
        <v>1454</v>
      </c>
      <c r="AP18" s="124" t="s">
        <v>1454</v>
      </c>
      <c r="AQ18" s="124" t="s">
        <v>1454</v>
      </c>
      <c r="AR18" s="119">
        <v>13.946960000000001</v>
      </c>
      <c r="AS18" s="119">
        <v>0</v>
      </c>
      <c r="AT18" s="119">
        <v>43.488999999999997</v>
      </c>
      <c r="AU18" s="119">
        <v>24.23</v>
      </c>
      <c r="AV18" s="120">
        <v>41.113999999999997</v>
      </c>
      <c r="AW18" s="123">
        <v>9.7309999999999999</v>
      </c>
    </row>
    <row r="19" spans="1:49" x14ac:dyDescent="0.3">
      <c r="A19" s="125" t="s">
        <v>761</v>
      </c>
      <c r="B19" s="118">
        <v>6</v>
      </c>
      <c r="C19" s="119">
        <v>38</v>
      </c>
      <c r="D19" s="119">
        <v>79.7</v>
      </c>
      <c r="E19" s="119">
        <v>45.446120000000001</v>
      </c>
      <c r="F19" s="119">
        <v>37.4</v>
      </c>
      <c r="G19" s="120">
        <v>90</v>
      </c>
      <c r="H19" s="118">
        <v>38</v>
      </c>
      <c r="I19" s="120">
        <v>111</v>
      </c>
      <c r="J19" s="118">
        <v>13.77</v>
      </c>
      <c r="K19" s="119">
        <v>0</v>
      </c>
      <c r="L19" s="120">
        <v>9.98</v>
      </c>
      <c r="M19" s="121" t="s">
        <v>1454</v>
      </c>
      <c r="N19" s="122" t="s">
        <v>1454</v>
      </c>
      <c r="O19" s="123">
        <v>3.4369999999999998</v>
      </c>
      <c r="P19" s="118">
        <v>147.93</v>
      </c>
      <c r="Q19" s="119">
        <v>181.02</v>
      </c>
      <c r="R19" s="119">
        <v>369.69</v>
      </c>
      <c r="S19" s="120">
        <v>219.3</v>
      </c>
      <c r="T19" s="123">
        <v>210.29</v>
      </c>
      <c r="U19" s="123">
        <v>9.1199999999999992</v>
      </c>
      <c r="V19" s="118">
        <v>4.49</v>
      </c>
      <c r="W19" s="119">
        <v>26.638999999999999</v>
      </c>
      <c r="X19" s="119">
        <v>13.76</v>
      </c>
      <c r="Y19" s="119">
        <v>0</v>
      </c>
      <c r="Z19" s="120">
        <v>0.51300000000000001</v>
      </c>
      <c r="AA19" s="118">
        <v>110.73</v>
      </c>
      <c r="AB19" s="120">
        <v>479.245</v>
      </c>
      <c r="AC19" s="118">
        <v>84.32</v>
      </c>
      <c r="AD19" s="119">
        <v>63.209000000000003</v>
      </c>
      <c r="AE19" s="119">
        <v>19.346</v>
      </c>
      <c r="AF19" s="120">
        <v>0</v>
      </c>
      <c r="AG19" s="118">
        <v>16.065999999999999</v>
      </c>
      <c r="AH19" s="119">
        <v>13.1</v>
      </c>
      <c r="AI19" s="119">
        <v>8.1319599999999994</v>
      </c>
      <c r="AJ19" s="119">
        <v>17.891999999999999</v>
      </c>
      <c r="AK19" s="120">
        <v>16.3</v>
      </c>
      <c r="AL19" s="118">
        <v>68.23</v>
      </c>
      <c r="AM19" s="120">
        <v>68.52</v>
      </c>
      <c r="AN19" s="118">
        <v>61.338000000000001</v>
      </c>
      <c r="AO19" s="124" t="s">
        <v>1454</v>
      </c>
      <c r="AP19" s="124" t="s">
        <v>1454</v>
      </c>
      <c r="AQ19" s="124" t="s">
        <v>1454</v>
      </c>
      <c r="AR19" s="119">
        <v>13.946960000000001</v>
      </c>
      <c r="AS19" s="119">
        <v>0</v>
      </c>
      <c r="AT19" s="119">
        <v>43.488999999999997</v>
      </c>
      <c r="AU19" s="119">
        <v>24.23</v>
      </c>
      <c r="AV19" s="120">
        <v>41.113999999999997</v>
      </c>
      <c r="AW19" s="123">
        <v>9.7309999999999999</v>
      </c>
    </row>
    <row r="20" spans="1:49" x14ac:dyDescent="0.3">
      <c r="A20" s="125" t="s">
        <v>762</v>
      </c>
      <c r="B20" s="118">
        <v>6</v>
      </c>
      <c r="C20" s="119">
        <v>38</v>
      </c>
      <c r="D20" s="119">
        <v>79.7</v>
      </c>
      <c r="E20" s="119">
        <v>52.264629999999997</v>
      </c>
      <c r="F20" s="119">
        <v>33.700000000000003</v>
      </c>
      <c r="G20" s="120">
        <v>90</v>
      </c>
      <c r="H20" s="118">
        <v>38</v>
      </c>
      <c r="I20" s="120">
        <v>111</v>
      </c>
      <c r="J20" s="118">
        <v>13.84</v>
      </c>
      <c r="K20" s="119">
        <v>0</v>
      </c>
      <c r="L20" s="120">
        <v>10.032</v>
      </c>
      <c r="M20" s="121" t="s">
        <v>1454</v>
      </c>
      <c r="N20" s="122" t="s">
        <v>1454</v>
      </c>
      <c r="O20" s="123">
        <v>3.4369999999999998</v>
      </c>
      <c r="P20" s="118">
        <v>147.93</v>
      </c>
      <c r="Q20" s="119">
        <v>182.22</v>
      </c>
      <c r="R20" s="119">
        <v>367.73</v>
      </c>
      <c r="S20" s="120">
        <v>217.34</v>
      </c>
      <c r="T20" s="123">
        <v>210.143</v>
      </c>
      <c r="U20" s="123">
        <v>9.08</v>
      </c>
      <c r="V20" s="118">
        <v>3.74</v>
      </c>
      <c r="W20" s="119">
        <v>26.962</v>
      </c>
      <c r="X20" s="119">
        <v>13.76</v>
      </c>
      <c r="Y20" s="119">
        <v>0</v>
      </c>
      <c r="Z20" s="120">
        <v>0.626</v>
      </c>
      <c r="AA20" s="118">
        <v>100.97</v>
      </c>
      <c r="AB20" s="120">
        <v>469.488</v>
      </c>
      <c r="AC20" s="118">
        <v>84.24</v>
      </c>
      <c r="AD20" s="119">
        <v>65.103999999999999</v>
      </c>
      <c r="AE20" s="119">
        <v>19.164999999999999</v>
      </c>
      <c r="AF20" s="120">
        <v>0</v>
      </c>
      <c r="AG20" s="118">
        <v>16.065999999999999</v>
      </c>
      <c r="AH20" s="119">
        <v>13.1</v>
      </c>
      <c r="AI20" s="119">
        <v>6.9593100000000003</v>
      </c>
      <c r="AJ20" s="119">
        <v>17.891999999999999</v>
      </c>
      <c r="AK20" s="120">
        <v>16.3</v>
      </c>
      <c r="AL20" s="118">
        <v>67.44</v>
      </c>
      <c r="AM20" s="120">
        <v>67.73</v>
      </c>
      <c r="AN20" s="118">
        <v>61.338000000000001</v>
      </c>
      <c r="AO20" s="124" t="s">
        <v>1454</v>
      </c>
      <c r="AP20" s="124" t="s">
        <v>1454</v>
      </c>
      <c r="AQ20" s="124" t="s">
        <v>1454</v>
      </c>
      <c r="AR20" s="119">
        <v>13.861470000000001</v>
      </c>
      <c r="AS20" s="119">
        <v>0</v>
      </c>
      <c r="AT20" s="119">
        <v>43.488999999999997</v>
      </c>
      <c r="AU20" s="119">
        <v>23.818000000000001</v>
      </c>
      <c r="AV20" s="120">
        <v>41.052</v>
      </c>
      <c r="AW20" s="123">
        <v>9.7680000000000007</v>
      </c>
    </row>
    <row r="21" spans="1:49" x14ac:dyDescent="0.3">
      <c r="A21" s="125" t="s">
        <v>763</v>
      </c>
      <c r="B21" s="118">
        <v>6</v>
      </c>
      <c r="C21" s="119">
        <v>38</v>
      </c>
      <c r="D21" s="119">
        <v>79.7</v>
      </c>
      <c r="E21" s="119">
        <v>52.264629999999997</v>
      </c>
      <c r="F21" s="119">
        <v>33.700000000000003</v>
      </c>
      <c r="G21" s="120">
        <v>90</v>
      </c>
      <c r="H21" s="118">
        <v>38</v>
      </c>
      <c r="I21" s="120">
        <v>111</v>
      </c>
      <c r="J21" s="118">
        <v>13.84</v>
      </c>
      <c r="K21" s="119">
        <v>0</v>
      </c>
      <c r="L21" s="120">
        <v>10.032</v>
      </c>
      <c r="M21" s="121" t="s">
        <v>1454</v>
      </c>
      <c r="N21" s="122" t="s">
        <v>1454</v>
      </c>
      <c r="O21" s="123">
        <v>3.4369999999999998</v>
      </c>
      <c r="P21" s="118">
        <v>147.93</v>
      </c>
      <c r="Q21" s="119">
        <v>182.22</v>
      </c>
      <c r="R21" s="119">
        <v>367.73</v>
      </c>
      <c r="S21" s="120">
        <v>217.34</v>
      </c>
      <c r="T21" s="123">
        <v>210.143</v>
      </c>
      <c r="U21" s="123">
        <v>9.08</v>
      </c>
      <c r="V21" s="118">
        <v>3.74</v>
      </c>
      <c r="W21" s="119">
        <v>26.962</v>
      </c>
      <c r="X21" s="119">
        <v>13.76</v>
      </c>
      <c r="Y21" s="119">
        <v>0</v>
      </c>
      <c r="Z21" s="120">
        <v>0.626</v>
      </c>
      <c r="AA21" s="118">
        <v>100.97</v>
      </c>
      <c r="AB21" s="120">
        <v>469.488</v>
      </c>
      <c r="AC21" s="118">
        <v>84.24</v>
      </c>
      <c r="AD21" s="119">
        <v>65.103999999999999</v>
      </c>
      <c r="AE21" s="119">
        <v>19.164999999999999</v>
      </c>
      <c r="AF21" s="120">
        <v>0</v>
      </c>
      <c r="AG21" s="118">
        <v>16.065999999999999</v>
      </c>
      <c r="AH21" s="119">
        <v>13.1</v>
      </c>
      <c r="AI21" s="119">
        <v>6.9593100000000003</v>
      </c>
      <c r="AJ21" s="119">
        <v>17.891999999999999</v>
      </c>
      <c r="AK21" s="120">
        <v>16.3</v>
      </c>
      <c r="AL21" s="118">
        <v>67.44</v>
      </c>
      <c r="AM21" s="120">
        <v>67.73</v>
      </c>
      <c r="AN21" s="118">
        <v>61.338000000000001</v>
      </c>
      <c r="AO21" s="124" t="s">
        <v>1454</v>
      </c>
      <c r="AP21" s="124" t="s">
        <v>1454</v>
      </c>
      <c r="AQ21" s="124" t="s">
        <v>1454</v>
      </c>
      <c r="AR21" s="119">
        <v>13.861470000000001</v>
      </c>
      <c r="AS21" s="119">
        <v>0</v>
      </c>
      <c r="AT21" s="119">
        <v>43.488999999999997</v>
      </c>
      <c r="AU21" s="119">
        <v>23.818000000000001</v>
      </c>
      <c r="AV21" s="120">
        <v>41.052</v>
      </c>
      <c r="AW21" s="123">
        <v>9.7680000000000007</v>
      </c>
    </row>
    <row r="22" spans="1:49" x14ac:dyDescent="0.3">
      <c r="A22" s="125" t="s">
        <v>764</v>
      </c>
      <c r="B22" s="118">
        <v>6</v>
      </c>
      <c r="C22" s="119">
        <v>38</v>
      </c>
      <c r="D22" s="119">
        <v>79.7</v>
      </c>
      <c r="E22" s="119">
        <v>48.289189999999998</v>
      </c>
      <c r="F22" s="119">
        <v>37.299999999999997</v>
      </c>
      <c r="G22" s="120">
        <v>90</v>
      </c>
      <c r="H22" s="118">
        <v>38</v>
      </c>
      <c r="I22" s="120">
        <v>109</v>
      </c>
      <c r="J22" s="118">
        <v>13.78</v>
      </c>
      <c r="K22" s="119">
        <v>0</v>
      </c>
      <c r="L22" s="120">
        <v>10.214</v>
      </c>
      <c r="M22" s="121" t="s">
        <v>1454</v>
      </c>
      <c r="N22" s="122" t="s">
        <v>1454</v>
      </c>
      <c r="O22" s="123">
        <v>3.4369999999999998</v>
      </c>
      <c r="P22" s="118">
        <v>147.93</v>
      </c>
      <c r="Q22" s="119">
        <v>181.02</v>
      </c>
      <c r="R22" s="119">
        <v>371.66</v>
      </c>
      <c r="S22" s="120">
        <v>222.51</v>
      </c>
      <c r="T22" s="123">
        <v>199.459</v>
      </c>
      <c r="U22" s="123">
        <v>9.06</v>
      </c>
      <c r="V22" s="118">
        <v>7.94</v>
      </c>
      <c r="W22" s="119">
        <v>19.728999999999999</v>
      </c>
      <c r="X22" s="119">
        <v>0.43</v>
      </c>
      <c r="Y22" s="119">
        <v>0</v>
      </c>
      <c r="Z22" s="120">
        <v>0.52600000000000002</v>
      </c>
      <c r="AA22" s="118">
        <v>86.51</v>
      </c>
      <c r="AB22" s="120">
        <v>455.02199999999999</v>
      </c>
      <c r="AC22" s="118">
        <v>85.474999999999994</v>
      </c>
      <c r="AD22" s="119">
        <v>63.765999999999998</v>
      </c>
      <c r="AE22" s="119">
        <v>17.341999999999999</v>
      </c>
      <c r="AF22" s="120">
        <v>0</v>
      </c>
      <c r="AG22" s="118">
        <v>16.065999999999999</v>
      </c>
      <c r="AH22" s="119">
        <v>13.1</v>
      </c>
      <c r="AI22" s="119">
        <v>8.9474099999999996</v>
      </c>
      <c r="AJ22" s="119">
        <v>17.891999999999999</v>
      </c>
      <c r="AK22" s="120">
        <v>16.3</v>
      </c>
      <c r="AL22" s="118">
        <v>67.069999999999993</v>
      </c>
      <c r="AM22" s="120">
        <v>67.36</v>
      </c>
      <c r="AN22" s="118">
        <v>61.338000000000001</v>
      </c>
      <c r="AO22" s="124" t="s">
        <v>1454</v>
      </c>
      <c r="AP22" s="124" t="s">
        <v>1454</v>
      </c>
      <c r="AQ22" s="124" t="s">
        <v>1454</v>
      </c>
      <c r="AR22" s="119">
        <v>13.83554</v>
      </c>
      <c r="AS22" s="119">
        <v>0</v>
      </c>
      <c r="AT22" s="119">
        <v>43.488999999999997</v>
      </c>
      <c r="AU22" s="119">
        <v>23.693000000000001</v>
      </c>
      <c r="AV22" s="120">
        <v>40.594999999999999</v>
      </c>
      <c r="AW22" s="123">
        <v>9.7080000000000002</v>
      </c>
    </row>
    <row r="23" spans="1:49" x14ac:dyDescent="0.3">
      <c r="A23" s="125" t="s">
        <v>765</v>
      </c>
      <c r="B23" s="118">
        <v>6</v>
      </c>
      <c r="C23" s="119">
        <v>38</v>
      </c>
      <c r="D23" s="119">
        <v>79.7</v>
      </c>
      <c r="E23" s="119">
        <v>48.289189999999998</v>
      </c>
      <c r="F23" s="119">
        <v>37.299999999999997</v>
      </c>
      <c r="G23" s="120">
        <v>90</v>
      </c>
      <c r="H23" s="118">
        <v>38</v>
      </c>
      <c r="I23" s="120">
        <v>109</v>
      </c>
      <c r="J23" s="118">
        <v>13.78</v>
      </c>
      <c r="K23" s="119">
        <v>0</v>
      </c>
      <c r="L23" s="120">
        <v>10.214</v>
      </c>
      <c r="M23" s="121" t="s">
        <v>1454</v>
      </c>
      <c r="N23" s="122" t="s">
        <v>1454</v>
      </c>
      <c r="O23" s="123">
        <v>3.4369999999999998</v>
      </c>
      <c r="P23" s="118">
        <v>147.93</v>
      </c>
      <c r="Q23" s="119">
        <v>181.02</v>
      </c>
      <c r="R23" s="119">
        <v>371.66</v>
      </c>
      <c r="S23" s="120">
        <v>222.51</v>
      </c>
      <c r="T23" s="123">
        <v>199.459</v>
      </c>
      <c r="U23" s="123">
        <v>9.06</v>
      </c>
      <c r="V23" s="118">
        <v>7.94</v>
      </c>
      <c r="W23" s="119">
        <v>19.728999999999999</v>
      </c>
      <c r="X23" s="119">
        <v>0.43</v>
      </c>
      <c r="Y23" s="119">
        <v>0</v>
      </c>
      <c r="Z23" s="120">
        <v>0.52600000000000002</v>
      </c>
      <c r="AA23" s="118">
        <v>86.51</v>
      </c>
      <c r="AB23" s="120">
        <v>455.02199999999999</v>
      </c>
      <c r="AC23" s="118">
        <v>85.474999999999994</v>
      </c>
      <c r="AD23" s="119">
        <v>63.765999999999998</v>
      </c>
      <c r="AE23" s="119">
        <v>17.341999999999999</v>
      </c>
      <c r="AF23" s="120">
        <v>0</v>
      </c>
      <c r="AG23" s="118">
        <v>16.065999999999999</v>
      </c>
      <c r="AH23" s="119">
        <v>13.1</v>
      </c>
      <c r="AI23" s="119">
        <v>8.9474099999999996</v>
      </c>
      <c r="AJ23" s="119">
        <v>17.891999999999999</v>
      </c>
      <c r="AK23" s="120">
        <v>16.3</v>
      </c>
      <c r="AL23" s="118">
        <v>67.069999999999993</v>
      </c>
      <c r="AM23" s="120">
        <v>67.36</v>
      </c>
      <c r="AN23" s="118">
        <v>61.338000000000001</v>
      </c>
      <c r="AO23" s="124" t="s">
        <v>1454</v>
      </c>
      <c r="AP23" s="124" t="s">
        <v>1454</v>
      </c>
      <c r="AQ23" s="124" t="s">
        <v>1454</v>
      </c>
      <c r="AR23" s="119">
        <v>13.83554</v>
      </c>
      <c r="AS23" s="119">
        <v>0</v>
      </c>
      <c r="AT23" s="119">
        <v>43.488999999999997</v>
      </c>
      <c r="AU23" s="119">
        <v>23.693000000000001</v>
      </c>
      <c r="AV23" s="120">
        <v>40.594999999999999</v>
      </c>
      <c r="AW23" s="123">
        <v>9.7080000000000002</v>
      </c>
    </row>
    <row r="24" spans="1:49" x14ac:dyDescent="0.3">
      <c r="A24" s="125" t="s">
        <v>766</v>
      </c>
      <c r="B24" s="118">
        <v>6</v>
      </c>
      <c r="C24" s="119">
        <v>38</v>
      </c>
      <c r="D24" s="119">
        <v>79.7</v>
      </c>
      <c r="E24" s="119">
        <v>46.173299999999998</v>
      </c>
      <c r="F24" s="119">
        <v>38</v>
      </c>
      <c r="G24" s="120">
        <v>90</v>
      </c>
      <c r="H24" s="118">
        <v>35.9</v>
      </c>
      <c r="I24" s="120">
        <v>109</v>
      </c>
      <c r="J24" s="118">
        <v>13.75</v>
      </c>
      <c r="K24" s="119">
        <v>0</v>
      </c>
      <c r="L24" s="120">
        <v>10.090999999999999</v>
      </c>
      <c r="M24" s="118">
        <v>1.07</v>
      </c>
      <c r="N24" s="120">
        <v>234.96</v>
      </c>
      <c r="O24" s="123">
        <v>3.4369999999999998</v>
      </c>
      <c r="P24" s="118">
        <v>147.93</v>
      </c>
      <c r="Q24" s="119">
        <v>181.02</v>
      </c>
      <c r="R24" s="119">
        <v>371.66</v>
      </c>
      <c r="S24" s="120">
        <v>222.51</v>
      </c>
      <c r="T24" s="123">
        <v>197.084</v>
      </c>
      <c r="U24" s="123">
        <v>9.08</v>
      </c>
      <c r="V24" s="118">
        <v>3.74</v>
      </c>
      <c r="W24" s="119">
        <v>18.308</v>
      </c>
      <c r="X24" s="119">
        <v>10.17</v>
      </c>
      <c r="Y24" s="119">
        <v>0</v>
      </c>
      <c r="Z24" s="120">
        <v>0.57999999999999996</v>
      </c>
      <c r="AA24" s="118">
        <v>79.819999999999993</v>
      </c>
      <c r="AB24" s="120">
        <v>448.33199999999999</v>
      </c>
      <c r="AC24" s="118">
        <v>85.474999999999994</v>
      </c>
      <c r="AD24" s="119">
        <v>64.215000000000003</v>
      </c>
      <c r="AE24" s="119">
        <v>18.646999999999998</v>
      </c>
      <c r="AF24" s="120">
        <v>0</v>
      </c>
      <c r="AG24" s="118">
        <v>16.065999999999999</v>
      </c>
      <c r="AH24" s="119">
        <v>13.1</v>
      </c>
      <c r="AI24" s="119">
        <v>8.7047000000000008</v>
      </c>
      <c r="AJ24" s="119">
        <v>17.891999999999999</v>
      </c>
      <c r="AK24" s="120">
        <v>16.100000000000001</v>
      </c>
      <c r="AL24" s="118">
        <v>66.31</v>
      </c>
      <c r="AM24" s="120">
        <v>66.599999999999994</v>
      </c>
      <c r="AN24" s="118">
        <v>61.338000000000001</v>
      </c>
      <c r="AO24" s="124" t="s">
        <v>1454</v>
      </c>
      <c r="AP24" s="124" t="s">
        <v>1454</v>
      </c>
      <c r="AQ24" s="124" t="s">
        <v>1454</v>
      </c>
      <c r="AR24" s="119">
        <v>13.786160000000001</v>
      </c>
      <c r="AS24" s="119">
        <v>0</v>
      </c>
      <c r="AT24" s="119">
        <v>43.488999999999997</v>
      </c>
      <c r="AU24" s="119">
        <v>23.454999999999998</v>
      </c>
      <c r="AV24" s="120">
        <v>40.249000000000002</v>
      </c>
      <c r="AW24" s="123">
        <v>9.6519999999999992</v>
      </c>
    </row>
    <row r="25" spans="1:49" x14ac:dyDescent="0.3">
      <c r="A25" s="125" t="s">
        <v>767</v>
      </c>
      <c r="B25" s="118">
        <v>6</v>
      </c>
      <c r="C25" s="119">
        <v>38</v>
      </c>
      <c r="D25" s="119">
        <v>79.7</v>
      </c>
      <c r="E25" s="119">
        <v>46.173299999999998</v>
      </c>
      <c r="F25" s="119">
        <v>38</v>
      </c>
      <c r="G25" s="120">
        <v>90</v>
      </c>
      <c r="H25" s="118">
        <v>35.9</v>
      </c>
      <c r="I25" s="120">
        <v>109</v>
      </c>
      <c r="J25" s="118">
        <v>13.75</v>
      </c>
      <c r="K25" s="119">
        <v>0</v>
      </c>
      <c r="L25" s="120">
        <v>10.090999999999999</v>
      </c>
      <c r="M25" s="118">
        <v>1.07</v>
      </c>
      <c r="N25" s="120">
        <v>234.96</v>
      </c>
      <c r="O25" s="123">
        <v>3.4369999999999998</v>
      </c>
      <c r="P25" s="118">
        <v>147.93</v>
      </c>
      <c r="Q25" s="119">
        <v>181.02</v>
      </c>
      <c r="R25" s="119">
        <v>371.66</v>
      </c>
      <c r="S25" s="120">
        <v>222.51</v>
      </c>
      <c r="T25" s="123">
        <v>197.084</v>
      </c>
      <c r="U25" s="123">
        <v>9.08</v>
      </c>
      <c r="V25" s="118">
        <v>3.74</v>
      </c>
      <c r="W25" s="119">
        <v>18.308</v>
      </c>
      <c r="X25" s="119">
        <v>10.17</v>
      </c>
      <c r="Y25" s="119">
        <v>0</v>
      </c>
      <c r="Z25" s="120">
        <v>0.57999999999999996</v>
      </c>
      <c r="AA25" s="118">
        <v>79.819999999999993</v>
      </c>
      <c r="AB25" s="120">
        <v>448.33199999999999</v>
      </c>
      <c r="AC25" s="118">
        <v>85.474999999999994</v>
      </c>
      <c r="AD25" s="119">
        <v>64.215000000000003</v>
      </c>
      <c r="AE25" s="119">
        <v>18.646999999999998</v>
      </c>
      <c r="AF25" s="120">
        <v>0</v>
      </c>
      <c r="AG25" s="118">
        <v>16.065999999999999</v>
      </c>
      <c r="AH25" s="119">
        <v>13.1</v>
      </c>
      <c r="AI25" s="119">
        <v>8.7047000000000008</v>
      </c>
      <c r="AJ25" s="119">
        <v>17.891999999999999</v>
      </c>
      <c r="AK25" s="120">
        <v>16.100000000000001</v>
      </c>
      <c r="AL25" s="118">
        <v>66.31</v>
      </c>
      <c r="AM25" s="120">
        <v>66.599999999999994</v>
      </c>
      <c r="AN25" s="118">
        <v>61.338000000000001</v>
      </c>
      <c r="AO25" s="124" t="s">
        <v>1454</v>
      </c>
      <c r="AP25" s="124" t="s">
        <v>1454</v>
      </c>
      <c r="AQ25" s="124" t="s">
        <v>1454</v>
      </c>
      <c r="AR25" s="119">
        <v>13.786160000000001</v>
      </c>
      <c r="AS25" s="119">
        <v>0</v>
      </c>
      <c r="AT25" s="119">
        <v>43.488999999999997</v>
      </c>
      <c r="AU25" s="119">
        <v>23.454999999999998</v>
      </c>
      <c r="AV25" s="120">
        <v>40.249000000000002</v>
      </c>
      <c r="AW25" s="123">
        <v>9.6519999999999992</v>
      </c>
    </row>
    <row r="26" spans="1:49" x14ac:dyDescent="0.3">
      <c r="A26" s="125" t="s">
        <v>768</v>
      </c>
      <c r="B26" s="118">
        <v>6</v>
      </c>
      <c r="C26" s="119">
        <v>38</v>
      </c>
      <c r="D26" s="119">
        <v>79.7</v>
      </c>
      <c r="E26" s="119">
        <v>64.786749999999998</v>
      </c>
      <c r="F26" s="119">
        <v>31.6</v>
      </c>
      <c r="G26" s="120">
        <v>90</v>
      </c>
      <c r="H26" s="118">
        <v>35.9</v>
      </c>
      <c r="I26" s="120">
        <v>107</v>
      </c>
      <c r="J26" s="118">
        <v>13.75</v>
      </c>
      <c r="K26" s="119">
        <v>0</v>
      </c>
      <c r="L26" s="120">
        <v>10.124000000000001</v>
      </c>
      <c r="M26" s="121" t="s">
        <v>1454</v>
      </c>
      <c r="N26" s="122" t="s">
        <v>1454</v>
      </c>
      <c r="O26" s="123">
        <v>3.4369999999999998</v>
      </c>
      <c r="P26" s="118">
        <v>149.15</v>
      </c>
      <c r="Q26" s="119">
        <v>181.02</v>
      </c>
      <c r="R26" s="119">
        <v>371.66</v>
      </c>
      <c r="S26" s="120">
        <v>222.51</v>
      </c>
      <c r="T26" s="123">
        <v>206.97200000000001</v>
      </c>
      <c r="U26" s="123">
        <v>9.0500000000000007</v>
      </c>
      <c r="V26" s="118">
        <v>3.39</v>
      </c>
      <c r="W26" s="119">
        <v>25.192</v>
      </c>
      <c r="X26" s="119">
        <v>10.199999999999999</v>
      </c>
      <c r="Y26" s="119">
        <v>0</v>
      </c>
      <c r="Z26" s="120">
        <v>0.52500000000000002</v>
      </c>
      <c r="AA26" s="118">
        <v>86.53</v>
      </c>
      <c r="AB26" s="120">
        <v>453.12900000000002</v>
      </c>
      <c r="AC26" s="118">
        <v>85.474999999999994</v>
      </c>
      <c r="AD26" s="119">
        <v>63.982999999999997</v>
      </c>
      <c r="AE26" s="119">
        <v>20.550999999999998</v>
      </c>
      <c r="AF26" s="120">
        <v>0</v>
      </c>
      <c r="AG26" s="118">
        <v>16.065999999999999</v>
      </c>
      <c r="AH26" s="119">
        <v>12.8</v>
      </c>
      <c r="AI26" s="119">
        <v>6.0208899999999996</v>
      </c>
      <c r="AJ26" s="119">
        <v>17.891999999999999</v>
      </c>
      <c r="AK26" s="120">
        <v>16.100000000000001</v>
      </c>
      <c r="AL26" s="118">
        <v>66.91</v>
      </c>
      <c r="AM26" s="120">
        <v>67.2</v>
      </c>
      <c r="AN26" s="118">
        <v>61.338000000000001</v>
      </c>
      <c r="AO26" s="124" t="s">
        <v>1454</v>
      </c>
      <c r="AP26" s="124" t="s">
        <v>1454</v>
      </c>
      <c r="AQ26" s="124" t="s">
        <v>1454</v>
      </c>
      <c r="AR26" s="119">
        <v>13.72598</v>
      </c>
      <c r="AS26" s="119">
        <v>0</v>
      </c>
      <c r="AT26" s="119">
        <v>43.488999999999997</v>
      </c>
      <c r="AU26" s="119">
        <v>23.164999999999999</v>
      </c>
      <c r="AV26" s="120">
        <v>40.188000000000002</v>
      </c>
      <c r="AW26" s="123">
        <v>9.7330000000000005</v>
      </c>
    </row>
    <row r="27" spans="1:49" x14ac:dyDescent="0.3">
      <c r="A27" s="125" t="s">
        <v>769</v>
      </c>
      <c r="B27" s="118">
        <v>6</v>
      </c>
      <c r="C27" s="119">
        <v>38</v>
      </c>
      <c r="D27" s="119">
        <v>79.7</v>
      </c>
      <c r="E27" s="119">
        <v>64.786749999999998</v>
      </c>
      <c r="F27" s="119">
        <v>31.6</v>
      </c>
      <c r="G27" s="120">
        <v>90</v>
      </c>
      <c r="H27" s="118">
        <v>35.9</v>
      </c>
      <c r="I27" s="120">
        <v>107</v>
      </c>
      <c r="J27" s="118">
        <v>13.75</v>
      </c>
      <c r="K27" s="119">
        <v>0</v>
      </c>
      <c r="L27" s="120">
        <v>10.124000000000001</v>
      </c>
      <c r="M27" s="121" t="s">
        <v>1454</v>
      </c>
      <c r="N27" s="122" t="s">
        <v>1454</v>
      </c>
      <c r="O27" s="123">
        <v>3.4369999999999998</v>
      </c>
      <c r="P27" s="118">
        <v>149.15</v>
      </c>
      <c r="Q27" s="119">
        <v>181.02</v>
      </c>
      <c r="R27" s="119">
        <v>371.66</v>
      </c>
      <c r="S27" s="120">
        <v>222.51</v>
      </c>
      <c r="T27" s="123">
        <v>206.97200000000001</v>
      </c>
      <c r="U27" s="123">
        <v>9.0500000000000007</v>
      </c>
      <c r="V27" s="118">
        <v>3.39</v>
      </c>
      <c r="W27" s="119">
        <v>25.192</v>
      </c>
      <c r="X27" s="119">
        <v>10.199999999999999</v>
      </c>
      <c r="Y27" s="119">
        <v>0</v>
      </c>
      <c r="Z27" s="120">
        <v>0.52500000000000002</v>
      </c>
      <c r="AA27" s="118">
        <v>86.53</v>
      </c>
      <c r="AB27" s="120">
        <v>453.12900000000002</v>
      </c>
      <c r="AC27" s="118">
        <v>85.474999999999994</v>
      </c>
      <c r="AD27" s="119">
        <v>63.982999999999997</v>
      </c>
      <c r="AE27" s="119">
        <v>20.550999999999998</v>
      </c>
      <c r="AF27" s="120">
        <v>0</v>
      </c>
      <c r="AG27" s="118">
        <v>16.065999999999999</v>
      </c>
      <c r="AH27" s="119">
        <v>12.8</v>
      </c>
      <c r="AI27" s="119">
        <v>6.0208899999999996</v>
      </c>
      <c r="AJ27" s="119">
        <v>17.891999999999999</v>
      </c>
      <c r="AK27" s="120">
        <v>16.100000000000001</v>
      </c>
      <c r="AL27" s="118">
        <v>66.91</v>
      </c>
      <c r="AM27" s="120">
        <v>67.2</v>
      </c>
      <c r="AN27" s="118">
        <v>61.338000000000001</v>
      </c>
      <c r="AO27" s="124" t="s">
        <v>1454</v>
      </c>
      <c r="AP27" s="124" t="s">
        <v>1454</v>
      </c>
      <c r="AQ27" s="124" t="s">
        <v>1454</v>
      </c>
      <c r="AR27" s="119">
        <v>13.72598</v>
      </c>
      <c r="AS27" s="119">
        <v>0</v>
      </c>
      <c r="AT27" s="119">
        <v>43.488999999999997</v>
      </c>
      <c r="AU27" s="119">
        <v>23.164999999999999</v>
      </c>
      <c r="AV27" s="120">
        <v>40.188000000000002</v>
      </c>
      <c r="AW27" s="123">
        <v>9.7330000000000005</v>
      </c>
    </row>
    <row r="28" spans="1:49" x14ac:dyDescent="0.3">
      <c r="A28" s="125" t="s">
        <v>770</v>
      </c>
      <c r="B28" s="118">
        <v>6</v>
      </c>
      <c r="C28" s="119">
        <v>38</v>
      </c>
      <c r="D28" s="119">
        <v>79.7</v>
      </c>
      <c r="E28" s="119">
        <v>61.081530000000001</v>
      </c>
      <c r="F28" s="119">
        <v>33.200000000000003</v>
      </c>
      <c r="G28" s="120">
        <v>90</v>
      </c>
      <c r="H28" s="118">
        <v>35.9</v>
      </c>
      <c r="I28" s="120">
        <v>107</v>
      </c>
      <c r="J28" s="118">
        <v>13.63</v>
      </c>
      <c r="K28" s="119">
        <v>0</v>
      </c>
      <c r="L28" s="120">
        <v>10.127000000000001</v>
      </c>
      <c r="M28" s="121" t="s">
        <v>1454</v>
      </c>
      <c r="N28" s="122" t="s">
        <v>1454</v>
      </c>
      <c r="O28" s="123">
        <v>3.4369999999999998</v>
      </c>
      <c r="P28" s="118">
        <v>134.82</v>
      </c>
      <c r="Q28" s="119">
        <v>182.22</v>
      </c>
      <c r="R28" s="119">
        <v>371.66</v>
      </c>
      <c r="S28" s="120">
        <v>222.51</v>
      </c>
      <c r="T28" s="123">
        <v>211.08699999999999</v>
      </c>
      <c r="U28" s="123">
        <v>9.07</v>
      </c>
      <c r="V28" s="118">
        <v>3.05</v>
      </c>
      <c r="W28" s="119">
        <v>23.105</v>
      </c>
      <c r="X28" s="119">
        <v>10.14</v>
      </c>
      <c r="Y28" s="119">
        <v>0</v>
      </c>
      <c r="Z28" s="120">
        <v>0.54300000000000004</v>
      </c>
      <c r="AA28" s="118">
        <v>113.32</v>
      </c>
      <c r="AB28" s="120">
        <v>480.03899999999999</v>
      </c>
      <c r="AC28" s="118">
        <v>85.474999999999994</v>
      </c>
      <c r="AD28" s="119">
        <v>64.391000000000005</v>
      </c>
      <c r="AE28" s="119">
        <v>20.361999999999998</v>
      </c>
      <c r="AF28" s="120">
        <v>0</v>
      </c>
      <c r="AG28" s="118">
        <v>16.065999999999999</v>
      </c>
      <c r="AH28" s="119">
        <v>13.1</v>
      </c>
      <c r="AI28" s="119">
        <v>8.6426599999999993</v>
      </c>
      <c r="AJ28" s="119">
        <v>17.891999999999999</v>
      </c>
      <c r="AK28" s="120">
        <v>16.100000000000001</v>
      </c>
      <c r="AL28" s="118">
        <v>66.91</v>
      </c>
      <c r="AM28" s="120">
        <v>67.2</v>
      </c>
      <c r="AN28" s="118">
        <v>60.753</v>
      </c>
      <c r="AO28" s="124" t="s">
        <v>1454</v>
      </c>
      <c r="AP28" s="124" t="s">
        <v>1454</v>
      </c>
      <c r="AQ28" s="124" t="s">
        <v>1454</v>
      </c>
      <c r="AR28" s="119">
        <v>13.72598</v>
      </c>
      <c r="AS28" s="119">
        <v>0</v>
      </c>
      <c r="AT28" s="119">
        <v>43.488999999999997</v>
      </c>
      <c r="AU28" s="119">
        <v>23.164999999999999</v>
      </c>
      <c r="AV28" s="120">
        <v>40.630000000000003</v>
      </c>
      <c r="AW28" s="123">
        <v>9.6790000000000003</v>
      </c>
    </row>
    <row r="29" spans="1:49" x14ac:dyDescent="0.3">
      <c r="A29" s="125" t="s">
        <v>771</v>
      </c>
      <c r="B29" s="118">
        <v>6</v>
      </c>
      <c r="C29" s="119">
        <v>38</v>
      </c>
      <c r="D29" s="119">
        <v>79.7</v>
      </c>
      <c r="E29" s="119">
        <v>61.081530000000001</v>
      </c>
      <c r="F29" s="119">
        <v>33.200000000000003</v>
      </c>
      <c r="G29" s="120">
        <v>90</v>
      </c>
      <c r="H29" s="118">
        <v>35.9</v>
      </c>
      <c r="I29" s="120">
        <v>107</v>
      </c>
      <c r="J29" s="118">
        <v>13.63</v>
      </c>
      <c r="K29" s="119">
        <v>0</v>
      </c>
      <c r="L29" s="120">
        <v>10.127000000000001</v>
      </c>
      <c r="M29" s="121" t="s">
        <v>1454</v>
      </c>
      <c r="N29" s="122" t="s">
        <v>1454</v>
      </c>
      <c r="O29" s="123">
        <v>3.4369999999999998</v>
      </c>
      <c r="P29" s="118">
        <v>134.82</v>
      </c>
      <c r="Q29" s="119">
        <v>182.22</v>
      </c>
      <c r="R29" s="119">
        <v>371.66</v>
      </c>
      <c r="S29" s="120">
        <v>222.51</v>
      </c>
      <c r="T29" s="123">
        <v>211.08699999999999</v>
      </c>
      <c r="U29" s="123">
        <v>9.07</v>
      </c>
      <c r="V29" s="118">
        <v>3.05</v>
      </c>
      <c r="W29" s="119">
        <v>23.105</v>
      </c>
      <c r="X29" s="119">
        <v>10.14</v>
      </c>
      <c r="Y29" s="119">
        <v>0</v>
      </c>
      <c r="Z29" s="120">
        <v>0.54300000000000004</v>
      </c>
      <c r="AA29" s="118">
        <v>113.32</v>
      </c>
      <c r="AB29" s="120">
        <v>480.03899999999999</v>
      </c>
      <c r="AC29" s="118">
        <v>85.474999999999994</v>
      </c>
      <c r="AD29" s="119">
        <v>64.391000000000005</v>
      </c>
      <c r="AE29" s="119">
        <v>20.361999999999998</v>
      </c>
      <c r="AF29" s="120">
        <v>0</v>
      </c>
      <c r="AG29" s="118">
        <v>16.065999999999999</v>
      </c>
      <c r="AH29" s="119">
        <v>13.1</v>
      </c>
      <c r="AI29" s="119">
        <v>8.6426599999999993</v>
      </c>
      <c r="AJ29" s="119">
        <v>17.891999999999999</v>
      </c>
      <c r="AK29" s="120">
        <v>16.100000000000001</v>
      </c>
      <c r="AL29" s="118">
        <v>66.91</v>
      </c>
      <c r="AM29" s="120">
        <v>67.2</v>
      </c>
      <c r="AN29" s="118">
        <v>60.753</v>
      </c>
      <c r="AO29" s="124" t="s">
        <v>1454</v>
      </c>
      <c r="AP29" s="124" t="s">
        <v>1454</v>
      </c>
      <c r="AQ29" s="124" t="s">
        <v>1454</v>
      </c>
      <c r="AR29" s="119">
        <v>13.72598</v>
      </c>
      <c r="AS29" s="119">
        <v>0</v>
      </c>
      <c r="AT29" s="119">
        <v>43.488999999999997</v>
      </c>
      <c r="AU29" s="119">
        <v>23.164999999999999</v>
      </c>
      <c r="AV29" s="120">
        <v>40.630000000000003</v>
      </c>
      <c r="AW29" s="123">
        <v>9.6790000000000003</v>
      </c>
    </row>
    <row r="30" spans="1:49" x14ac:dyDescent="0.3">
      <c r="A30" s="125" t="s">
        <v>772</v>
      </c>
      <c r="B30" s="118">
        <v>6</v>
      </c>
      <c r="C30" s="119">
        <v>38</v>
      </c>
      <c r="D30" s="119">
        <v>79.7</v>
      </c>
      <c r="E30" s="119">
        <v>63.225389999999997</v>
      </c>
      <c r="F30" s="119">
        <v>30.7</v>
      </c>
      <c r="G30" s="120">
        <v>90</v>
      </c>
      <c r="H30" s="118">
        <v>35.9</v>
      </c>
      <c r="I30" s="120">
        <v>105</v>
      </c>
      <c r="J30" s="118">
        <v>13.69</v>
      </c>
      <c r="K30" s="119">
        <v>0</v>
      </c>
      <c r="L30" s="120">
        <v>10.166</v>
      </c>
      <c r="M30" s="121" t="s">
        <v>1454</v>
      </c>
      <c r="N30" s="122" t="s">
        <v>1454</v>
      </c>
      <c r="O30" s="123">
        <v>3.4369999999999998</v>
      </c>
      <c r="P30" s="118">
        <v>127.98</v>
      </c>
      <c r="Q30" s="119">
        <v>182.22</v>
      </c>
      <c r="R30" s="119">
        <v>369.69</v>
      </c>
      <c r="S30" s="120">
        <v>220.54</v>
      </c>
      <c r="T30" s="123">
        <v>218.92400000000001</v>
      </c>
      <c r="U30" s="123">
        <v>8.9499999999999993</v>
      </c>
      <c r="V30" s="118">
        <v>2.72</v>
      </c>
      <c r="W30" s="119">
        <v>22.521999999999998</v>
      </c>
      <c r="X30" s="119">
        <v>10.02</v>
      </c>
      <c r="Y30" s="119">
        <v>0</v>
      </c>
      <c r="Z30" s="120">
        <v>0.74199999999999999</v>
      </c>
      <c r="AA30" s="118">
        <v>135.99</v>
      </c>
      <c r="AB30" s="120">
        <v>503.16199999999998</v>
      </c>
      <c r="AC30" s="118">
        <v>85.474999999999994</v>
      </c>
      <c r="AD30" s="119">
        <v>64.417000000000002</v>
      </c>
      <c r="AE30" s="119">
        <v>20.28</v>
      </c>
      <c r="AF30" s="120">
        <v>0</v>
      </c>
      <c r="AG30" s="118">
        <v>16.065999999999999</v>
      </c>
      <c r="AH30" s="119">
        <v>20.100000000000001</v>
      </c>
      <c r="AI30" s="119">
        <v>7.4070400000000003</v>
      </c>
      <c r="AJ30" s="119">
        <v>17.891999999999999</v>
      </c>
      <c r="AK30" s="120">
        <v>16.100000000000001</v>
      </c>
      <c r="AL30" s="118">
        <v>67.89</v>
      </c>
      <c r="AM30" s="120">
        <v>68.17</v>
      </c>
      <c r="AN30" s="118">
        <v>60.753</v>
      </c>
      <c r="AO30" s="124" t="s">
        <v>1454</v>
      </c>
      <c r="AP30" s="124" t="s">
        <v>1454</v>
      </c>
      <c r="AQ30" s="124" t="s">
        <v>1454</v>
      </c>
      <c r="AR30" s="119">
        <v>13.643610000000001</v>
      </c>
      <c r="AS30" s="119">
        <v>0</v>
      </c>
      <c r="AT30" s="119">
        <v>43.488999999999997</v>
      </c>
      <c r="AU30" s="119">
        <v>22.768000000000001</v>
      </c>
      <c r="AV30" s="120">
        <v>40.53</v>
      </c>
      <c r="AW30" s="123">
        <v>9.657</v>
      </c>
    </row>
    <row r="31" spans="1:49" x14ac:dyDescent="0.3">
      <c r="A31" s="125" t="s">
        <v>773</v>
      </c>
      <c r="B31" s="118">
        <v>6</v>
      </c>
      <c r="C31" s="119">
        <v>38</v>
      </c>
      <c r="D31" s="119">
        <v>79.7</v>
      </c>
      <c r="E31" s="119">
        <v>63.225389999999997</v>
      </c>
      <c r="F31" s="119">
        <v>30.7</v>
      </c>
      <c r="G31" s="120">
        <v>90</v>
      </c>
      <c r="H31" s="118">
        <v>35.9</v>
      </c>
      <c r="I31" s="120">
        <v>105</v>
      </c>
      <c r="J31" s="118">
        <v>13.69</v>
      </c>
      <c r="K31" s="119">
        <v>0</v>
      </c>
      <c r="L31" s="120">
        <v>10.166</v>
      </c>
      <c r="M31" s="121" t="s">
        <v>1454</v>
      </c>
      <c r="N31" s="122" t="s">
        <v>1454</v>
      </c>
      <c r="O31" s="123">
        <v>3.4369999999999998</v>
      </c>
      <c r="P31" s="118">
        <v>127.98</v>
      </c>
      <c r="Q31" s="119">
        <v>182.22</v>
      </c>
      <c r="R31" s="119">
        <v>369.69</v>
      </c>
      <c r="S31" s="120">
        <v>220.54</v>
      </c>
      <c r="T31" s="123">
        <v>218.92400000000001</v>
      </c>
      <c r="U31" s="123">
        <v>8.9499999999999993</v>
      </c>
      <c r="V31" s="118">
        <v>2.72</v>
      </c>
      <c r="W31" s="119">
        <v>22.521999999999998</v>
      </c>
      <c r="X31" s="119">
        <v>10.02</v>
      </c>
      <c r="Y31" s="119">
        <v>0</v>
      </c>
      <c r="Z31" s="120">
        <v>0.74199999999999999</v>
      </c>
      <c r="AA31" s="118">
        <v>135.99</v>
      </c>
      <c r="AB31" s="120">
        <v>503.16199999999998</v>
      </c>
      <c r="AC31" s="118">
        <v>85.474999999999994</v>
      </c>
      <c r="AD31" s="119">
        <v>64.417000000000002</v>
      </c>
      <c r="AE31" s="119">
        <v>20.28</v>
      </c>
      <c r="AF31" s="120">
        <v>0</v>
      </c>
      <c r="AG31" s="118">
        <v>16.065999999999999</v>
      </c>
      <c r="AH31" s="119">
        <v>20.100000000000001</v>
      </c>
      <c r="AI31" s="119">
        <v>7.4070400000000003</v>
      </c>
      <c r="AJ31" s="119">
        <v>17.891999999999999</v>
      </c>
      <c r="AK31" s="120">
        <v>16.100000000000001</v>
      </c>
      <c r="AL31" s="118">
        <v>67.89</v>
      </c>
      <c r="AM31" s="120">
        <v>68.17</v>
      </c>
      <c r="AN31" s="118">
        <v>60.753</v>
      </c>
      <c r="AO31" s="124" t="s">
        <v>1454</v>
      </c>
      <c r="AP31" s="124" t="s">
        <v>1454</v>
      </c>
      <c r="AQ31" s="124" t="s">
        <v>1454</v>
      </c>
      <c r="AR31" s="119">
        <v>13.643610000000001</v>
      </c>
      <c r="AS31" s="119">
        <v>0</v>
      </c>
      <c r="AT31" s="119">
        <v>43.488999999999997</v>
      </c>
      <c r="AU31" s="119">
        <v>22.768000000000001</v>
      </c>
      <c r="AV31" s="120">
        <v>40.53</v>
      </c>
      <c r="AW31" s="123">
        <v>9.657</v>
      </c>
    </row>
    <row r="32" spans="1:49" x14ac:dyDescent="0.3">
      <c r="A32" s="125" t="s">
        <v>774</v>
      </c>
      <c r="B32" s="118">
        <v>6</v>
      </c>
      <c r="C32" s="119">
        <v>38</v>
      </c>
      <c r="D32" s="119">
        <v>79.7</v>
      </c>
      <c r="E32" s="119">
        <v>45.446120000000001</v>
      </c>
      <c r="F32" s="119">
        <v>37.1</v>
      </c>
      <c r="G32" s="120">
        <v>90</v>
      </c>
      <c r="H32" s="118">
        <v>35.9</v>
      </c>
      <c r="I32" s="120">
        <v>104</v>
      </c>
      <c r="J32" s="118">
        <v>13.67</v>
      </c>
      <c r="K32" s="119">
        <v>0</v>
      </c>
      <c r="L32" s="120">
        <v>10.141999999999999</v>
      </c>
      <c r="M32" s="121" t="s">
        <v>1454</v>
      </c>
      <c r="N32" s="122" t="s">
        <v>1454</v>
      </c>
      <c r="O32" s="123">
        <v>3.4369999999999998</v>
      </c>
      <c r="P32" s="118">
        <v>124.65</v>
      </c>
      <c r="Q32" s="119">
        <v>182.22</v>
      </c>
      <c r="R32" s="119">
        <v>369.69</v>
      </c>
      <c r="S32" s="120">
        <v>220.54</v>
      </c>
      <c r="T32" s="123">
        <v>216.09899999999999</v>
      </c>
      <c r="U32" s="123">
        <v>8.9600000000000009</v>
      </c>
      <c r="V32" s="118">
        <v>2.11</v>
      </c>
      <c r="W32" s="119">
        <v>19.07</v>
      </c>
      <c r="X32" s="119">
        <v>9.93</v>
      </c>
      <c r="Y32" s="119">
        <v>0</v>
      </c>
      <c r="Z32" s="120">
        <v>0.80200000000000005</v>
      </c>
      <c r="AA32" s="118">
        <v>147.63999999999999</v>
      </c>
      <c r="AB32" s="120">
        <v>514.66</v>
      </c>
      <c r="AC32" s="118">
        <v>84.24</v>
      </c>
      <c r="AD32" s="119">
        <v>64.375</v>
      </c>
      <c r="AE32" s="119">
        <v>17.547000000000001</v>
      </c>
      <c r="AF32" s="120">
        <v>0</v>
      </c>
      <c r="AG32" s="118">
        <v>16.065999999999999</v>
      </c>
      <c r="AH32" s="119">
        <v>19.600000000000001</v>
      </c>
      <c r="AI32" s="119">
        <v>9.41404</v>
      </c>
      <c r="AJ32" s="119">
        <v>17.891999999999999</v>
      </c>
      <c r="AK32" s="120">
        <v>16.100000000000001</v>
      </c>
      <c r="AL32" s="118">
        <v>67.239999999999995</v>
      </c>
      <c r="AM32" s="120">
        <v>67.53</v>
      </c>
      <c r="AN32" s="118">
        <v>60.753</v>
      </c>
      <c r="AO32" s="124" t="s">
        <v>1454</v>
      </c>
      <c r="AP32" s="124" t="s">
        <v>1454</v>
      </c>
      <c r="AQ32" s="124" t="s">
        <v>1454</v>
      </c>
      <c r="AR32" s="119">
        <v>13.618510000000001</v>
      </c>
      <c r="AS32" s="119">
        <v>0</v>
      </c>
      <c r="AT32" s="119">
        <v>43.488999999999997</v>
      </c>
      <c r="AU32" s="119">
        <v>22.646999999999998</v>
      </c>
      <c r="AV32" s="120">
        <v>40.691000000000003</v>
      </c>
      <c r="AW32" s="123">
        <v>9.6750000000000007</v>
      </c>
    </row>
    <row r="33" spans="1:49" x14ac:dyDescent="0.3">
      <c r="A33" s="125" t="s">
        <v>775</v>
      </c>
      <c r="B33" s="118">
        <v>6</v>
      </c>
      <c r="C33" s="119">
        <v>38</v>
      </c>
      <c r="D33" s="119">
        <v>79.7</v>
      </c>
      <c r="E33" s="119">
        <v>45.446120000000001</v>
      </c>
      <c r="F33" s="119">
        <v>37.1</v>
      </c>
      <c r="G33" s="120">
        <v>90</v>
      </c>
      <c r="H33" s="118">
        <v>35.9</v>
      </c>
      <c r="I33" s="120">
        <v>104</v>
      </c>
      <c r="J33" s="118">
        <v>13.67</v>
      </c>
      <c r="K33" s="119">
        <v>0</v>
      </c>
      <c r="L33" s="120">
        <v>10.141999999999999</v>
      </c>
      <c r="M33" s="121" t="s">
        <v>1454</v>
      </c>
      <c r="N33" s="122" t="s">
        <v>1454</v>
      </c>
      <c r="O33" s="123">
        <v>3.4369999999999998</v>
      </c>
      <c r="P33" s="118">
        <v>124.65</v>
      </c>
      <c r="Q33" s="119">
        <v>182.22</v>
      </c>
      <c r="R33" s="119">
        <v>369.69</v>
      </c>
      <c r="S33" s="120">
        <v>220.54</v>
      </c>
      <c r="T33" s="123">
        <v>216.09899999999999</v>
      </c>
      <c r="U33" s="123">
        <v>8.9600000000000009</v>
      </c>
      <c r="V33" s="118">
        <v>2.11</v>
      </c>
      <c r="W33" s="119">
        <v>19.07</v>
      </c>
      <c r="X33" s="119">
        <v>9.93</v>
      </c>
      <c r="Y33" s="119">
        <v>0</v>
      </c>
      <c r="Z33" s="120">
        <v>0.80200000000000005</v>
      </c>
      <c r="AA33" s="118">
        <v>147.63999999999999</v>
      </c>
      <c r="AB33" s="120">
        <v>514.66</v>
      </c>
      <c r="AC33" s="118">
        <v>84.24</v>
      </c>
      <c r="AD33" s="119">
        <v>64.375</v>
      </c>
      <c r="AE33" s="119">
        <v>17.547000000000001</v>
      </c>
      <c r="AF33" s="120">
        <v>0</v>
      </c>
      <c r="AG33" s="118">
        <v>16.065999999999999</v>
      </c>
      <c r="AH33" s="119">
        <v>19.600000000000001</v>
      </c>
      <c r="AI33" s="119">
        <v>9.41404</v>
      </c>
      <c r="AJ33" s="119">
        <v>17.891999999999999</v>
      </c>
      <c r="AK33" s="120">
        <v>16.100000000000001</v>
      </c>
      <c r="AL33" s="118">
        <v>67.239999999999995</v>
      </c>
      <c r="AM33" s="120">
        <v>67.53</v>
      </c>
      <c r="AN33" s="118">
        <v>60.753</v>
      </c>
      <c r="AO33" s="124" t="s">
        <v>1454</v>
      </c>
      <c r="AP33" s="124" t="s">
        <v>1454</v>
      </c>
      <c r="AQ33" s="124" t="s">
        <v>1454</v>
      </c>
      <c r="AR33" s="119">
        <v>13.618510000000001</v>
      </c>
      <c r="AS33" s="119">
        <v>0</v>
      </c>
      <c r="AT33" s="119">
        <v>43.488999999999997</v>
      </c>
      <c r="AU33" s="119">
        <v>22.646999999999998</v>
      </c>
      <c r="AV33" s="120">
        <v>40.691000000000003</v>
      </c>
      <c r="AW33" s="123">
        <v>9.6750000000000007</v>
      </c>
    </row>
    <row r="34" spans="1:49" x14ac:dyDescent="0.3">
      <c r="A34" s="125" t="s">
        <v>776</v>
      </c>
      <c r="B34" s="118">
        <v>6</v>
      </c>
      <c r="C34" s="119">
        <v>38</v>
      </c>
      <c r="D34" s="119">
        <v>79.7</v>
      </c>
      <c r="E34" s="119">
        <v>25.81166</v>
      </c>
      <c r="F34" s="119">
        <v>37.5</v>
      </c>
      <c r="G34" s="120">
        <v>90</v>
      </c>
      <c r="H34" s="118">
        <v>35.9</v>
      </c>
      <c r="I34" s="120">
        <v>104</v>
      </c>
      <c r="J34" s="118">
        <v>13.63</v>
      </c>
      <c r="K34" s="119">
        <v>0</v>
      </c>
      <c r="L34" s="120">
        <v>10.154</v>
      </c>
      <c r="M34" s="121" t="s">
        <v>1454</v>
      </c>
      <c r="N34" s="122" t="s">
        <v>1454</v>
      </c>
      <c r="O34" s="123">
        <v>3.4369999999999998</v>
      </c>
      <c r="P34" s="118">
        <v>123.55</v>
      </c>
      <c r="Q34" s="119">
        <v>182.22</v>
      </c>
      <c r="R34" s="119">
        <v>369.69</v>
      </c>
      <c r="S34" s="120">
        <v>220.54</v>
      </c>
      <c r="T34" s="123">
        <v>215.08500000000001</v>
      </c>
      <c r="U34" s="123">
        <v>8.89</v>
      </c>
      <c r="V34" s="118">
        <v>1.82</v>
      </c>
      <c r="W34" s="119">
        <v>21.61</v>
      </c>
      <c r="X34" s="119">
        <v>6.02</v>
      </c>
      <c r="Y34" s="119">
        <v>0</v>
      </c>
      <c r="Z34" s="120">
        <v>0.69899999999999995</v>
      </c>
      <c r="AA34" s="118">
        <v>135.87</v>
      </c>
      <c r="AB34" s="120">
        <v>502.54</v>
      </c>
      <c r="AC34" s="118">
        <v>84.24</v>
      </c>
      <c r="AD34" s="119">
        <v>61.911000000000001</v>
      </c>
      <c r="AE34" s="119">
        <v>17.623999999999999</v>
      </c>
      <c r="AF34" s="120">
        <v>0</v>
      </c>
      <c r="AG34" s="118">
        <v>16.065999999999999</v>
      </c>
      <c r="AH34" s="119">
        <v>16.7</v>
      </c>
      <c r="AI34" s="119">
        <v>10.23376</v>
      </c>
      <c r="AJ34" s="119">
        <v>17.891999999999999</v>
      </c>
      <c r="AK34" s="120">
        <v>16</v>
      </c>
      <c r="AL34" s="118">
        <v>66.239999999999995</v>
      </c>
      <c r="AM34" s="120">
        <v>66.53</v>
      </c>
      <c r="AN34" s="118">
        <v>60.753</v>
      </c>
      <c r="AO34" s="124" t="s">
        <v>1454</v>
      </c>
      <c r="AP34" s="124" t="s">
        <v>1454</v>
      </c>
      <c r="AQ34" s="124" t="s">
        <v>1454</v>
      </c>
      <c r="AR34" s="119">
        <v>13.618510000000001</v>
      </c>
      <c r="AS34" s="119">
        <v>0</v>
      </c>
      <c r="AT34" s="119">
        <v>43.488999999999997</v>
      </c>
      <c r="AU34" s="119">
        <v>22.646999999999998</v>
      </c>
      <c r="AV34" s="120">
        <v>40.31</v>
      </c>
      <c r="AW34" s="123">
        <v>9.5739999999999998</v>
      </c>
    </row>
    <row r="35" spans="1:49" x14ac:dyDescent="0.3">
      <c r="A35" s="125" t="s">
        <v>777</v>
      </c>
      <c r="B35" s="118">
        <v>6</v>
      </c>
      <c r="C35" s="119">
        <v>38</v>
      </c>
      <c r="D35" s="119">
        <v>79.7</v>
      </c>
      <c r="E35" s="119">
        <v>25.81166</v>
      </c>
      <c r="F35" s="119">
        <v>37.5</v>
      </c>
      <c r="G35" s="120">
        <v>90</v>
      </c>
      <c r="H35" s="118">
        <v>35.9</v>
      </c>
      <c r="I35" s="120">
        <v>104</v>
      </c>
      <c r="J35" s="118">
        <v>13.63</v>
      </c>
      <c r="K35" s="119">
        <v>0</v>
      </c>
      <c r="L35" s="120">
        <v>10.154</v>
      </c>
      <c r="M35" s="121" t="s">
        <v>1454</v>
      </c>
      <c r="N35" s="122" t="s">
        <v>1454</v>
      </c>
      <c r="O35" s="123">
        <v>3.4369999999999998</v>
      </c>
      <c r="P35" s="118">
        <v>123.55</v>
      </c>
      <c r="Q35" s="119">
        <v>182.22</v>
      </c>
      <c r="R35" s="119">
        <v>369.69</v>
      </c>
      <c r="S35" s="120">
        <v>220.54</v>
      </c>
      <c r="T35" s="123">
        <v>215.08500000000001</v>
      </c>
      <c r="U35" s="123">
        <v>8.89</v>
      </c>
      <c r="V35" s="118">
        <v>1.82</v>
      </c>
      <c r="W35" s="119">
        <v>21.61</v>
      </c>
      <c r="X35" s="119">
        <v>6.02</v>
      </c>
      <c r="Y35" s="119">
        <v>0</v>
      </c>
      <c r="Z35" s="120">
        <v>0.69899999999999995</v>
      </c>
      <c r="AA35" s="118">
        <v>135.87</v>
      </c>
      <c r="AB35" s="120">
        <v>502.54</v>
      </c>
      <c r="AC35" s="118">
        <v>84.24</v>
      </c>
      <c r="AD35" s="119">
        <v>61.911000000000001</v>
      </c>
      <c r="AE35" s="119">
        <v>17.623999999999999</v>
      </c>
      <c r="AF35" s="120">
        <v>0</v>
      </c>
      <c r="AG35" s="118">
        <v>16.065999999999999</v>
      </c>
      <c r="AH35" s="119">
        <v>16.7</v>
      </c>
      <c r="AI35" s="119">
        <v>10.23376</v>
      </c>
      <c r="AJ35" s="119">
        <v>17.891999999999999</v>
      </c>
      <c r="AK35" s="120">
        <v>16</v>
      </c>
      <c r="AL35" s="118">
        <v>66.239999999999995</v>
      </c>
      <c r="AM35" s="120">
        <v>66.53</v>
      </c>
      <c r="AN35" s="118">
        <v>60.753</v>
      </c>
      <c r="AO35" s="124" t="s">
        <v>1454</v>
      </c>
      <c r="AP35" s="124" t="s">
        <v>1454</v>
      </c>
      <c r="AQ35" s="124" t="s">
        <v>1454</v>
      </c>
      <c r="AR35" s="119">
        <v>13.618510000000001</v>
      </c>
      <c r="AS35" s="119">
        <v>0</v>
      </c>
      <c r="AT35" s="119">
        <v>43.488999999999997</v>
      </c>
      <c r="AU35" s="119">
        <v>22.646999999999998</v>
      </c>
      <c r="AV35" s="120">
        <v>40.31</v>
      </c>
      <c r="AW35" s="123">
        <v>9.5739999999999998</v>
      </c>
    </row>
    <row r="36" spans="1:49" x14ac:dyDescent="0.3">
      <c r="A36" s="125" t="s">
        <v>778</v>
      </c>
      <c r="B36" s="118">
        <v>6</v>
      </c>
      <c r="C36" s="119">
        <v>38</v>
      </c>
      <c r="D36" s="119">
        <v>79.7</v>
      </c>
      <c r="E36" s="119">
        <v>19.99363</v>
      </c>
      <c r="F36" s="119">
        <v>39.299999999999997</v>
      </c>
      <c r="G36" s="120">
        <v>90</v>
      </c>
      <c r="H36" s="118">
        <v>35.9</v>
      </c>
      <c r="I36" s="120">
        <v>102</v>
      </c>
      <c r="J36" s="118">
        <v>13.66</v>
      </c>
      <c r="K36" s="119">
        <v>0</v>
      </c>
      <c r="L36" s="120">
        <v>12.603999999999999</v>
      </c>
      <c r="M36" s="121" t="s">
        <v>1454</v>
      </c>
      <c r="N36" s="122" t="s">
        <v>1454</v>
      </c>
      <c r="O36" s="123">
        <v>3.4369999999999998</v>
      </c>
      <c r="P36" s="118">
        <v>124.65</v>
      </c>
      <c r="Q36" s="119">
        <v>181.02</v>
      </c>
      <c r="R36" s="119">
        <v>367.73</v>
      </c>
      <c r="S36" s="120">
        <v>218.58</v>
      </c>
      <c r="T36" s="123">
        <v>217.553</v>
      </c>
      <c r="U36" s="123">
        <v>8.59</v>
      </c>
      <c r="V36" s="118">
        <v>1.55</v>
      </c>
      <c r="W36" s="119">
        <v>21.52</v>
      </c>
      <c r="X36" s="119">
        <v>4.93</v>
      </c>
      <c r="Y36" s="119">
        <v>0</v>
      </c>
      <c r="Z36" s="120">
        <v>0.76700000000000002</v>
      </c>
      <c r="AA36" s="118">
        <v>146.37</v>
      </c>
      <c r="AB36" s="120">
        <v>511.53</v>
      </c>
      <c r="AC36" s="118">
        <v>81.808999999999997</v>
      </c>
      <c r="AD36" s="119">
        <v>63.744</v>
      </c>
      <c r="AE36" s="119">
        <v>20.402999999999999</v>
      </c>
      <c r="AF36" s="120">
        <v>0</v>
      </c>
      <c r="AG36" s="118">
        <v>16.065999999999999</v>
      </c>
      <c r="AH36" s="119">
        <v>16.399999999999999</v>
      </c>
      <c r="AI36" s="119">
        <v>9.5703200000000006</v>
      </c>
      <c r="AJ36" s="119">
        <v>17.891999999999999</v>
      </c>
      <c r="AK36" s="120">
        <v>16</v>
      </c>
      <c r="AL36" s="118">
        <v>65.52</v>
      </c>
      <c r="AM36" s="120">
        <v>65.81</v>
      </c>
      <c r="AN36" s="118">
        <v>60.164999999999999</v>
      </c>
      <c r="AO36" s="124" t="s">
        <v>1454</v>
      </c>
      <c r="AP36" s="124" t="s">
        <v>1454</v>
      </c>
      <c r="AQ36" s="124" t="s">
        <v>1454</v>
      </c>
      <c r="AR36" s="119">
        <v>13.537380000000001</v>
      </c>
      <c r="AS36" s="119">
        <v>0</v>
      </c>
      <c r="AT36" s="119">
        <v>43.488999999999997</v>
      </c>
      <c r="AU36" s="119">
        <v>22.256</v>
      </c>
      <c r="AV36" s="120">
        <v>39.969000000000001</v>
      </c>
      <c r="AW36" s="123">
        <v>9.5540000000000003</v>
      </c>
    </row>
    <row r="37" spans="1:49" x14ac:dyDescent="0.3">
      <c r="A37" s="125" t="s">
        <v>779</v>
      </c>
      <c r="B37" s="118">
        <v>6</v>
      </c>
      <c r="C37" s="119">
        <v>38</v>
      </c>
      <c r="D37" s="119">
        <v>79.7</v>
      </c>
      <c r="E37" s="119">
        <v>19.99363</v>
      </c>
      <c r="F37" s="119">
        <v>39.299999999999997</v>
      </c>
      <c r="G37" s="120">
        <v>90</v>
      </c>
      <c r="H37" s="118">
        <v>35.9</v>
      </c>
      <c r="I37" s="120">
        <v>102</v>
      </c>
      <c r="J37" s="118">
        <v>13.66</v>
      </c>
      <c r="K37" s="119">
        <v>0</v>
      </c>
      <c r="L37" s="120">
        <v>12.603999999999999</v>
      </c>
      <c r="M37" s="121" t="s">
        <v>1454</v>
      </c>
      <c r="N37" s="122" t="s">
        <v>1454</v>
      </c>
      <c r="O37" s="123">
        <v>3.4369999999999998</v>
      </c>
      <c r="P37" s="118">
        <v>124.65</v>
      </c>
      <c r="Q37" s="119">
        <v>181.02</v>
      </c>
      <c r="R37" s="119">
        <v>367.73</v>
      </c>
      <c r="S37" s="120">
        <v>218.58</v>
      </c>
      <c r="T37" s="123">
        <v>217.553</v>
      </c>
      <c r="U37" s="123">
        <v>8.59</v>
      </c>
      <c r="V37" s="118">
        <v>1.55</v>
      </c>
      <c r="W37" s="119">
        <v>21.52</v>
      </c>
      <c r="X37" s="119">
        <v>4.93</v>
      </c>
      <c r="Y37" s="119">
        <v>0</v>
      </c>
      <c r="Z37" s="120">
        <v>0.76700000000000002</v>
      </c>
      <c r="AA37" s="118">
        <v>146.37</v>
      </c>
      <c r="AB37" s="120">
        <v>511.53</v>
      </c>
      <c r="AC37" s="118">
        <v>81.808999999999997</v>
      </c>
      <c r="AD37" s="119">
        <v>63.744</v>
      </c>
      <c r="AE37" s="119">
        <v>20.402999999999999</v>
      </c>
      <c r="AF37" s="120">
        <v>0</v>
      </c>
      <c r="AG37" s="118">
        <v>16.065999999999999</v>
      </c>
      <c r="AH37" s="119">
        <v>16.399999999999999</v>
      </c>
      <c r="AI37" s="119">
        <v>9.5703200000000006</v>
      </c>
      <c r="AJ37" s="119">
        <v>17.891999999999999</v>
      </c>
      <c r="AK37" s="120">
        <v>16</v>
      </c>
      <c r="AL37" s="118">
        <v>65.52</v>
      </c>
      <c r="AM37" s="120">
        <v>65.81</v>
      </c>
      <c r="AN37" s="118">
        <v>60.164999999999999</v>
      </c>
      <c r="AO37" s="124" t="s">
        <v>1454</v>
      </c>
      <c r="AP37" s="124" t="s">
        <v>1454</v>
      </c>
      <c r="AQ37" s="124" t="s">
        <v>1454</v>
      </c>
      <c r="AR37" s="119">
        <v>13.537380000000001</v>
      </c>
      <c r="AS37" s="119">
        <v>0</v>
      </c>
      <c r="AT37" s="119">
        <v>43.488999999999997</v>
      </c>
      <c r="AU37" s="119">
        <v>22.256</v>
      </c>
      <c r="AV37" s="120">
        <v>39.969000000000001</v>
      </c>
      <c r="AW37" s="123">
        <v>9.5540000000000003</v>
      </c>
    </row>
    <row r="38" spans="1:49" x14ac:dyDescent="0.3">
      <c r="A38" s="125" t="s">
        <v>780</v>
      </c>
      <c r="B38" s="118">
        <v>6</v>
      </c>
      <c r="C38" s="119">
        <v>38</v>
      </c>
      <c r="D38" s="119">
        <v>79.7</v>
      </c>
      <c r="E38" s="119">
        <v>21.595580000000002</v>
      </c>
      <c r="F38" s="119">
        <v>35.799999999999997</v>
      </c>
      <c r="G38" s="120">
        <v>90</v>
      </c>
      <c r="H38" s="118">
        <v>35.9</v>
      </c>
      <c r="I38" s="120">
        <v>101</v>
      </c>
      <c r="J38" s="118">
        <v>13.65</v>
      </c>
      <c r="K38" s="119">
        <v>0</v>
      </c>
      <c r="L38" s="120">
        <v>12.843</v>
      </c>
      <c r="M38" s="121" t="s">
        <v>1454</v>
      </c>
      <c r="N38" s="122" t="s">
        <v>1454</v>
      </c>
      <c r="O38" s="123">
        <v>3.4369999999999998</v>
      </c>
      <c r="P38" s="118">
        <v>123.55</v>
      </c>
      <c r="Q38" s="119">
        <v>181.02</v>
      </c>
      <c r="R38" s="119">
        <v>367.73</v>
      </c>
      <c r="S38" s="120">
        <v>218.58</v>
      </c>
      <c r="T38" s="123">
        <v>212.27500000000001</v>
      </c>
      <c r="U38" s="123">
        <v>8.56</v>
      </c>
      <c r="V38" s="118">
        <v>6.56</v>
      </c>
      <c r="W38" s="119">
        <v>20.88</v>
      </c>
      <c r="X38" s="119">
        <v>4.91</v>
      </c>
      <c r="Y38" s="119">
        <v>0</v>
      </c>
      <c r="Z38" s="120">
        <v>0.94199999999999995</v>
      </c>
      <c r="AA38" s="118">
        <v>139.46</v>
      </c>
      <c r="AB38" s="120">
        <v>505.899</v>
      </c>
      <c r="AC38" s="118">
        <v>81.808999999999997</v>
      </c>
      <c r="AD38" s="119">
        <v>63.35</v>
      </c>
      <c r="AE38" s="119">
        <v>20.398</v>
      </c>
      <c r="AF38" s="120">
        <v>0</v>
      </c>
      <c r="AG38" s="118">
        <v>16.065999999999999</v>
      </c>
      <c r="AH38" s="119">
        <v>16.5</v>
      </c>
      <c r="AI38" s="119">
        <v>9.0612600000000008</v>
      </c>
      <c r="AJ38" s="119">
        <v>17.891999999999999</v>
      </c>
      <c r="AK38" s="120">
        <v>16</v>
      </c>
      <c r="AL38" s="118">
        <v>67.05</v>
      </c>
      <c r="AM38" s="120">
        <v>67.34</v>
      </c>
      <c r="AN38" s="118">
        <v>60.164999999999999</v>
      </c>
      <c r="AO38" s="124" t="s">
        <v>1454</v>
      </c>
      <c r="AP38" s="124" t="s">
        <v>1454</v>
      </c>
      <c r="AQ38" s="124" t="s">
        <v>1454</v>
      </c>
      <c r="AR38" s="119">
        <v>13.512689999999999</v>
      </c>
      <c r="AS38" s="119">
        <v>0</v>
      </c>
      <c r="AT38" s="119">
        <v>43.488999999999997</v>
      </c>
      <c r="AU38" s="119">
        <v>22.137</v>
      </c>
      <c r="AV38" s="120">
        <v>39.908999999999999</v>
      </c>
      <c r="AW38" s="123">
        <v>9.5289999999999999</v>
      </c>
    </row>
    <row r="39" spans="1:49" x14ac:dyDescent="0.3">
      <c r="A39" s="125" t="s">
        <v>781</v>
      </c>
      <c r="B39" s="118">
        <v>6</v>
      </c>
      <c r="C39" s="119">
        <v>38</v>
      </c>
      <c r="D39" s="119">
        <v>79.7</v>
      </c>
      <c r="E39" s="119">
        <v>21.595580000000002</v>
      </c>
      <c r="F39" s="119">
        <v>35.799999999999997</v>
      </c>
      <c r="G39" s="120">
        <v>90</v>
      </c>
      <c r="H39" s="118">
        <v>35.9</v>
      </c>
      <c r="I39" s="120">
        <v>101</v>
      </c>
      <c r="J39" s="118">
        <v>13.65</v>
      </c>
      <c r="K39" s="119">
        <v>0</v>
      </c>
      <c r="L39" s="120">
        <v>12.843</v>
      </c>
      <c r="M39" s="121" t="s">
        <v>1454</v>
      </c>
      <c r="N39" s="122" t="s">
        <v>1454</v>
      </c>
      <c r="O39" s="123">
        <v>3.4369999999999998</v>
      </c>
      <c r="P39" s="118">
        <v>123.55</v>
      </c>
      <c r="Q39" s="119">
        <v>181.02</v>
      </c>
      <c r="R39" s="119">
        <v>367.73</v>
      </c>
      <c r="S39" s="120">
        <v>218.58</v>
      </c>
      <c r="T39" s="123">
        <v>212.27500000000001</v>
      </c>
      <c r="U39" s="123">
        <v>8.56</v>
      </c>
      <c r="V39" s="118">
        <v>6.56</v>
      </c>
      <c r="W39" s="119">
        <v>20.88</v>
      </c>
      <c r="X39" s="119">
        <v>4.91</v>
      </c>
      <c r="Y39" s="119">
        <v>0</v>
      </c>
      <c r="Z39" s="120">
        <v>0.94199999999999995</v>
      </c>
      <c r="AA39" s="118">
        <v>139.46</v>
      </c>
      <c r="AB39" s="120">
        <v>505.899</v>
      </c>
      <c r="AC39" s="118">
        <v>81.808999999999997</v>
      </c>
      <c r="AD39" s="119">
        <v>63.35</v>
      </c>
      <c r="AE39" s="119">
        <v>20.398</v>
      </c>
      <c r="AF39" s="120">
        <v>0</v>
      </c>
      <c r="AG39" s="118">
        <v>16.065999999999999</v>
      </c>
      <c r="AH39" s="119">
        <v>16.5</v>
      </c>
      <c r="AI39" s="119">
        <v>9.0612600000000008</v>
      </c>
      <c r="AJ39" s="119">
        <v>17.891999999999999</v>
      </c>
      <c r="AK39" s="120">
        <v>16</v>
      </c>
      <c r="AL39" s="118">
        <v>67.05</v>
      </c>
      <c r="AM39" s="120">
        <v>67.34</v>
      </c>
      <c r="AN39" s="118">
        <v>60.164999999999999</v>
      </c>
      <c r="AO39" s="124" t="s">
        <v>1454</v>
      </c>
      <c r="AP39" s="124" t="s">
        <v>1454</v>
      </c>
      <c r="AQ39" s="124" t="s">
        <v>1454</v>
      </c>
      <c r="AR39" s="119">
        <v>13.512689999999999</v>
      </c>
      <c r="AS39" s="119">
        <v>0</v>
      </c>
      <c r="AT39" s="119">
        <v>43.488999999999997</v>
      </c>
      <c r="AU39" s="119">
        <v>22.137</v>
      </c>
      <c r="AV39" s="120">
        <v>39.908999999999999</v>
      </c>
      <c r="AW39" s="123">
        <v>9.5289999999999999</v>
      </c>
    </row>
    <row r="40" spans="1:49" x14ac:dyDescent="0.3">
      <c r="A40" s="125" t="s">
        <v>782</v>
      </c>
      <c r="B40" s="118">
        <v>6</v>
      </c>
      <c r="C40" s="119">
        <v>38</v>
      </c>
      <c r="D40" s="119">
        <v>79.7</v>
      </c>
      <c r="E40" s="119">
        <v>58.290930000000003</v>
      </c>
      <c r="F40" s="119">
        <v>27.6</v>
      </c>
      <c r="G40" s="120">
        <v>90</v>
      </c>
      <c r="H40" s="118">
        <v>34.799999999999997</v>
      </c>
      <c r="I40" s="120">
        <v>101</v>
      </c>
      <c r="J40" s="118">
        <v>13.61</v>
      </c>
      <c r="K40" s="119">
        <v>0</v>
      </c>
      <c r="L40" s="120">
        <v>12.614000000000001</v>
      </c>
      <c r="M40" s="121" t="s">
        <v>1454</v>
      </c>
      <c r="N40" s="122" t="s">
        <v>1454</v>
      </c>
      <c r="O40" s="123">
        <v>3.4369999999999998</v>
      </c>
      <c r="P40" s="118">
        <v>127.98</v>
      </c>
      <c r="Q40" s="119">
        <v>176.24</v>
      </c>
      <c r="R40" s="119">
        <v>365.77</v>
      </c>
      <c r="S40" s="120">
        <v>216.62</v>
      </c>
      <c r="T40" s="123">
        <v>207.90100000000001</v>
      </c>
      <c r="U40" s="123">
        <v>8.8800000000000008</v>
      </c>
      <c r="V40" s="118">
        <v>6.12</v>
      </c>
      <c r="W40" s="119">
        <v>15.99</v>
      </c>
      <c r="X40" s="119">
        <v>4.9000000000000004</v>
      </c>
      <c r="Y40" s="119">
        <v>0</v>
      </c>
      <c r="Z40" s="120">
        <v>0.97799999999999998</v>
      </c>
      <c r="AA40" s="118">
        <v>129.56</v>
      </c>
      <c r="AB40" s="120">
        <v>495.464</v>
      </c>
      <c r="AC40" s="118">
        <v>83.018000000000001</v>
      </c>
      <c r="AD40" s="119">
        <v>64.165000000000006</v>
      </c>
      <c r="AE40" s="119">
        <v>19.350000000000001</v>
      </c>
      <c r="AF40" s="120">
        <v>0</v>
      </c>
      <c r="AG40" s="118">
        <v>16.065999999999999</v>
      </c>
      <c r="AH40" s="119">
        <v>16.600000000000001</v>
      </c>
      <c r="AI40" s="119">
        <v>8.7331500000000002</v>
      </c>
      <c r="AJ40" s="119">
        <v>17.891999999999999</v>
      </c>
      <c r="AK40" s="120">
        <v>16</v>
      </c>
      <c r="AL40" s="118">
        <v>66.53</v>
      </c>
      <c r="AM40" s="120">
        <v>66.819999999999993</v>
      </c>
      <c r="AN40" s="118">
        <v>59.575000000000003</v>
      </c>
      <c r="AO40" s="124" t="s">
        <v>1454</v>
      </c>
      <c r="AP40" s="124" t="s">
        <v>1454</v>
      </c>
      <c r="AQ40" s="124" t="s">
        <v>1454</v>
      </c>
      <c r="AR40" s="119">
        <v>13.512689999999999</v>
      </c>
      <c r="AS40" s="119">
        <v>0</v>
      </c>
      <c r="AT40" s="119">
        <v>43.488999999999997</v>
      </c>
      <c r="AU40" s="119">
        <v>22.137</v>
      </c>
      <c r="AV40" s="120">
        <v>40.128</v>
      </c>
      <c r="AW40" s="123">
        <v>9.5579999999999998</v>
      </c>
    </row>
    <row r="41" spans="1:49" x14ac:dyDescent="0.3">
      <c r="A41" s="125" t="s">
        <v>783</v>
      </c>
      <c r="B41" s="118">
        <v>6</v>
      </c>
      <c r="C41" s="119">
        <v>38</v>
      </c>
      <c r="D41" s="119">
        <v>79.7</v>
      </c>
      <c r="E41" s="119">
        <v>58.290930000000003</v>
      </c>
      <c r="F41" s="119">
        <v>27.6</v>
      </c>
      <c r="G41" s="120">
        <v>90</v>
      </c>
      <c r="H41" s="118">
        <v>34.799999999999997</v>
      </c>
      <c r="I41" s="120">
        <v>101</v>
      </c>
      <c r="J41" s="118">
        <v>13.61</v>
      </c>
      <c r="K41" s="119">
        <v>0</v>
      </c>
      <c r="L41" s="120">
        <v>12.614000000000001</v>
      </c>
      <c r="M41" s="121" t="s">
        <v>1454</v>
      </c>
      <c r="N41" s="122" t="s">
        <v>1454</v>
      </c>
      <c r="O41" s="123">
        <v>3.4369999999999998</v>
      </c>
      <c r="P41" s="118">
        <v>127.98</v>
      </c>
      <c r="Q41" s="119">
        <v>176.24</v>
      </c>
      <c r="R41" s="119">
        <v>365.77</v>
      </c>
      <c r="S41" s="120">
        <v>216.62</v>
      </c>
      <c r="T41" s="123">
        <v>207.90100000000001</v>
      </c>
      <c r="U41" s="123">
        <v>8.8800000000000008</v>
      </c>
      <c r="V41" s="118">
        <v>6.12</v>
      </c>
      <c r="W41" s="119">
        <v>15.99</v>
      </c>
      <c r="X41" s="119">
        <v>4.9000000000000004</v>
      </c>
      <c r="Y41" s="119">
        <v>0</v>
      </c>
      <c r="Z41" s="120">
        <v>0.97799999999999998</v>
      </c>
      <c r="AA41" s="118">
        <v>129.56</v>
      </c>
      <c r="AB41" s="120">
        <v>495.464</v>
      </c>
      <c r="AC41" s="118">
        <v>83.018000000000001</v>
      </c>
      <c r="AD41" s="119">
        <v>64.165000000000006</v>
      </c>
      <c r="AE41" s="119">
        <v>19.350000000000001</v>
      </c>
      <c r="AF41" s="120">
        <v>0</v>
      </c>
      <c r="AG41" s="118">
        <v>16.065999999999999</v>
      </c>
      <c r="AH41" s="119">
        <v>16.600000000000001</v>
      </c>
      <c r="AI41" s="119">
        <v>8.7331500000000002</v>
      </c>
      <c r="AJ41" s="119">
        <v>17.891999999999999</v>
      </c>
      <c r="AK41" s="120">
        <v>16</v>
      </c>
      <c r="AL41" s="118">
        <v>66.53</v>
      </c>
      <c r="AM41" s="120">
        <v>66.819999999999993</v>
      </c>
      <c r="AN41" s="118">
        <v>59.575000000000003</v>
      </c>
      <c r="AO41" s="124" t="s">
        <v>1454</v>
      </c>
      <c r="AP41" s="124" t="s">
        <v>1454</v>
      </c>
      <c r="AQ41" s="124" t="s">
        <v>1454</v>
      </c>
      <c r="AR41" s="119">
        <v>13.512689999999999</v>
      </c>
      <c r="AS41" s="119">
        <v>0</v>
      </c>
      <c r="AT41" s="119">
        <v>43.488999999999997</v>
      </c>
      <c r="AU41" s="119">
        <v>22.137</v>
      </c>
      <c r="AV41" s="120">
        <v>40.128</v>
      </c>
      <c r="AW41" s="123">
        <v>9.5579999999999998</v>
      </c>
    </row>
    <row r="42" spans="1:49" x14ac:dyDescent="0.3">
      <c r="A42" s="125" t="s">
        <v>784</v>
      </c>
      <c r="B42" s="118">
        <v>6</v>
      </c>
      <c r="C42" s="119">
        <v>38</v>
      </c>
      <c r="D42" s="119">
        <v>79.7</v>
      </c>
      <c r="E42" s="119">
        <v>43.955669999999998</v>
      </c>
      <c r="F42" s="119">
        <v>33.700000000000003</v>
      </c>
      <c r="G42" s="120">
        <v>90</v>
      </c>
      <c r="H42" s="118">
        <v>34.799999999999997</v>
      </c>
      <c r="I42" s="120">
        <v>100</v>
      </c>
      <c r="J42" s="118">
        <v>13.66</v>
      </c>
      <c r="K42" s="119">
        <v>0</v>
      </c>
      <c r="L42" s="120">
        <v>12.702999999999999</v>
      </c>
      <c r="M42" s="121" t="s">
        <v>1454</v>
      </c>
      <c r="N42" s="122" t="s">
        <v>1454</v>
      </c>
      <c r="O42" s="123">
        <v>3.4369999999999998</v>
      </c>
      <c r="P42" s="118">
        <v>131.38</v>
      </c>
      <c r="Q42" s="119">
        <v>170.34</v>
      </c>
      <c r="R42" s="119">
        <v>363.82</v>
      </c>
      <c r="S42" s="120">
        <v>214.67</v>
      </c>
      <c r="T42" s="123">
        <v>209.44800000000001</v>
      </c>
      <c r="U42" s="123">
        <v>9</v>
      </c>
      <c r="V42" s="118">
        <v>6.12</v>
      </c>
      <c r="W42" s="119">
        <v>19.96</v>
      </c>
      <c r="X42" s="119">
        <v>4.95</v>
      </c>
      <c r="Y42" s="119">
        <v>0</v>
      </c>
      <c r="Z42" s="120">
        <v>0.86</v>
      </c>
      <c r="AA42" s="118">
        <v>128.77000000000001</v>
      </c>
      <c r="AB42" s="120">
        <v>494.66399999999999</v>
      </c>
      <c r="AC42" s="118">
        <v>80.613</v>
      </c>
      <c r="AD42" s="119">
        <v>63.000999999999998</v>
      </c>
      <c r="AE42" s="119">
        <v>16.818000000000001</v>
      </c>
      <c r="AF42" s="120">
        <v>0</v>
      </c>
      <c r="AG42" s="118">
        <v>16.065999999999999</v>
      </c>
      <c r="AH42" s="119">
        <v>16.7</v>
      </c>
      <c r="AI42" s="119">
        <v>9.68431</v>
      </c>
      <c r="AJ42" s="119">
        <v>17.891999999999999</v>
      </c>
      <c r="AK42" s="120">
        <v>15.9</v>
      </c>
      <c r="AL42" s="118">
        <v>66.430000000000007</v>
      </c>
      <c r="AM42" s="120">
        <v>66.72</v>
      </c>
      <c r="AN42" s="118">
        <v>58.981999999999999</v>
      </c>
      <c r="AO42" s="124" t="s">
        <v>1454</v>
      </c>
      <c r="AP42" s="124" t="s">
        <v>1454</v>
      </c>
      <c r="AQ42" s="124" t="s">
        <v>1454</v>
      </c>
      <c r="AR42" s="119">
        <v>13.512689999999999</v>
      </c>
      <c r="AS42" s="119">
        <v>0</v>
      </c>
      <c r="AT42" s="119">
        <v>43.488999999999997</v>
      </c>
      <c r="AU42" s="119">
        <v>22.137</v>
      </c>
      <c r="AV42" s="120">
        <v>40.408000000000001</v>
      </c>
      <c r="AW42" s="123">
        <v>9.8339999999999996</v>
      </c>
    </row>
    <row r="43" spans="1:49" x14ac:dyDescent="0.3">
      <c r="A43" s="125" t="s">
        <v>785</v>
      </c>
      <c r="B43" s="118">
        <v>6</v>
      </c>
      <c r="C43" s="119">
        <v>38</v>
      </c>
      <c r="D43" s="119">
        <v>79.7</v>
      </c>
      <c r="E43" s="119">
        <v>43.955669999999998</v>
      </c>
      <c r="F43" s="119">
        <v>33.700000000000003</v>
      </c>
      <c r="G43" s="120">
        <v>90</v>
      </c>
      <c r="H43" s="118">
        <v>34.799999999999997</v>
      </c>
      <c r="I43" s="120">
        <v>100</v>
      </c>
      <c r="J43" s="118">
        <v>13.66</v>
      </c>
      <c r="K43" s="119">
        <v>0</v>
      </c>
      <c r="L43" s="120">
        <v>12.702999999999999</v>
      </c>
      <c r="M43" s="121" t="s">
        <v>1454</v>
      </c>
      <c r="N43" s="122" t="s">
        <v>1454</v>
      </c>
      <c r="O43" s="123">
        <v>3.4369999999999998</v>
      </c>
      <c r="P43" s="118">
        <v>131.38</v>
      </c>
      <c r="Q43" s="119">
        <v>170.34</v>
      </c>
      <c r="R43" s="119">
        <v>363.82</v>
      </c>
      <c r="S43" s="120">
        <v>214.67</v>
      </c>
      <c r="T43" s="123">
        <v>209.44800000000001</v>
      </c>
      <c r="U43" s="123">
        <v>9</v>
      </c>
      <c r="V43" s="118">
        <v>6.12</v>
      </c>
      <c r="W43" s="119">
        <v>19.96</v>
      </c>
      <c r="X43" s="119">
        <v>4.95</v>
      </c>
      <c r="Y43" s="119">
        <v>0</v>
      </c>
      <c r="Z43" s="120">
        <v>0.86</v>
      </c>
      <c r="AA43" s="118">
        <v>128.77000000000001</v>
      </c>
      <c r="AB43" s="120">
        <v>494.66399999999999</v>
      </c>
      <c r="AC43" s="118">
        <v>80.613</v>
      </c>
      <c r="AD43" s="119">
        <v>63.000999999999998</v>
      </c>
      <c r="AE43" s="119">
        <v>16.818000000000001</v>
      </c>
      <c r="AF43" s="120">
        <v>0</v>
      </c>
      <c r="AG43" s="118">
        <v>16.065999999999999</v>
      </c>
      <c r="AH43" s="119">
        <v>16.7</v>
      </c>
      <c r="AI43" s="119">
        <v>9.68431</v>
      </c>
      <c r="AJ43" s="119">
        <v>17.891999999999999</v>
      </c>
      <c r="AK43" s="120">
        <v>15.9</v>
      </c>
      <c r="AL43" s="118">
        <v>66.430000000000007</v>
      </c>
      <c r="AM43" s="120">
        <v>66.72</v>
      </c>
      <c r="AN43" s="118">
        <v>58.981999999999999</v>
      </c>
      <c r="AO43" s="124" t="s">
        <v>1454</v>
      </c>
      <c r="AP43" s="124" t="s">
        <v>1454</v>
      </c>
      <c r="AQ43" s="124" t="s">
        <v>1454</v>
      </c>
      <c r="AR43" s="119">
        <v>13.512689999999999</v>
      </c>
      <c r="AS43" s="119">
        <v>0</v>
      </c>
      <c r="AT43" s="119">
        <v>43.488999999999997</v>
      </c>
      <c r="AU43" s="119">
        <v>22.137</v>
      </c>
      <c r="AV43" s="120">
        <v>40.408000000000001</v>
      </c>
      <c r="AW43" s="123">
        <v>9.8339999999999996</v>
      </c>
    </row>
    <row r="44" spans="1:49" x14ac:dyDescent="0.3">
      <c r="A44" s="125" t="s">
        <v>786</v>
      </c>
      <c r="B44" s="118">
        <v>6</v>
      </c>
      <c r="C44" s="119">
        <v>38</v>
      </c>
      <c r="D44" s="119">
        <v>79.7</v>
      </c>
      <c r="E44" s="119">
        <v>30.540769999999998</v>
      </c>
      <c r="F44" s="119">
        <v>36.700000000000003</v>
      </c>
      <c r="G44" s="120">
        <v>90</v>
      </c>
      <c r="H44" s="118">
        <v>34.799999999999997</v>
      </c>
      <c r="I44" s="120">
        <v>100</v>
      </c>
      <c r="J44" s="118">
        <v>13.62</v>
      </c>
      <c r="K44" s="119">
        <v>0</v>
      </c>
      <c r="L44" s="120">
        <v>12.747</v>
      </c>
      <c r="M44" s="121" t="s">
        <v>1454</v>
      </c>
      <c r="N44" s="122" t="s">
        <v>1454</v>
      </c>
      <c r="O44" s="123">
        <v>3.4369999999999998</v>
      </c>
      <c r="P44" s="118">
        <v>131.38</v>
      </c>
      <c r="Q44" s="119">
        <v>170.34</v>
      </c>
      <c r="R44" s="119">
        <v>363.82</v>
      </c>
      <c r="S44" s="120">
        <v>215.89</v>
      </c>
      <c r="T44" s="123">
        <v>204.166</v>
      </c>
      <c r="U44" s="123">
        <v>9.1999999999999993</v>
      </c>
      <c r="V44" s="118">
        <v>5.7</v>
      </c>
      <c r="W44" s="119">
        <v>20.52</v>
      </c>
      <c r="X44" s="119">
        <v>5.03</v>
      </c>
      <c r="Y44" s="119">
        <v>0</v>
      </c>
      <c r="Z44" s="120">
        <v>1.044</v>
      </c>
      <c r="AA44" s="118">
        <v>102.88</v>
      </c>
      <c r="AB44" s="120">
        <v>468.77499999999998</v>
      </c>
      <c r="AC44" s="118">
        <v>79.429000000000002</v>
      </c>
      <c r="AD44" s="119">
        <v>63.683999999999997</v>
      </c>
      <c r="AE44" s="119">
        <v>19.847999999999999</v>
      </c>
      <c r="AF44" s="120">
        <v>0</v>
      </c>
      <c r="AG44" s="118">
        <v>16.065999999999999</v>
      </c>
      <c r="AH44" s="119">
        <v>16.8</v>
      </c>
      <c r="AI44" s="119">
        <v>9.8715899999999994</v>
      </c>
      <c r="AJ44" s="119">
        <v>17.891999999999999</v>
      </c>
      <c r="AK44" s="120">
        <v>15.9</v>
      </c>
      <c r="AL44" s="118">
        <v>66.56</v>
      </c>
      <c r="AM44" s="120">
        <v>66.849999999999994</v>
      </c>
      <c r="AN44" s="118">
        <v>58.981999999999999</v>
      </c>
      <c r="AO44" s="124" t="s">
        <v>1454</v>
      </c>
      <c r="AP44" s="124" t="s">
        <v>1454</v>
      </c>
      <c r="AQ44" s="124" t="s">
        <v>1454</v>
      </c>
      <c r="AR44" s="119">
        <v>13.61539</v>
      </c>
      <c r="AS44" s="119">
        <v>0</v>
      </c>
      <c r="AT44" s="119">
        <v>43.488999999999997</v>
      </c>
      <c r="AU44" s="119">
        <v>22.632000000000001</v>
      </c>
      <c r="AV44" s="120">
        <v>40.03</v>
      </c>
      <c r="AW44" s="123">
        <v>10.156000000000001</v>
      </c>
    </row>
    <row r="45" spans="1:49" x14ac:dyDescent="0.3">
      <c r="A45" s="125" t="s">
        <v>787</v>
      </c>
      <c r="B45" s="118">
        <v>6</v>
      </c>
      <c r="C45" s="119">
        <v>38</v>
      </c>
      <c r="D45" s="119">
        <v>79.7</v>
      </c>
      <c r="E45" s="119">
        <v>30.540769999999998</v>
      </c>
      <c r="F45" s="119">
        <v>36.700000000000003</v>
      </c>
      <c r="G45" s="120">
        <v>90</v>
      </c>
      <c r="H45" s="118">
        <v>34.799999999999997</v>
      </c>
      <c r="I45" s="120">
        <v>100</v>
      </c>
      <c r="J45" s="118">
        <v>13.62</v>
      </c>
      <c r="K45" s="119">
        <v>0</v>
      </c>
      <c r="L45" s="120">
        <v>12.747</v>
      </c>
      <c r="M45" s="121" t="s">
        <v>1454</v>
      </c>
      <c r="N45" s="122" t="s">
        <v>1454</v>
      </c>
      <c r="O45" s="123">
        <v>3.4369999999999998</v>
      </c>
      <c r="P45" s="118">
        <v>131.38</v>
      </c>
      <c r="Q45" s="119">
        <v>170.34</v>
      </c>
      <c r="R45" s="119">
        <v>363.82</v>
      </c>
      <c r="S45" s="120">
        <v>215.89</v>
      </c>
      <c r="T45" s="123">
        <v>204.166</v>
      </c>
      <c r="U45" s="123">
        <v>9.1999999999999993</v>
      </c>
      <c r="V45" s="118">
        <v>5.7</v>
      </c>
      <c r="W45" s="119">
        <v>20.52</v>
      </c>
      <c r="X45" s="119">
        <v>5.03</v>
      </c>
      <c r="Y45" s="119">
        <v>0</v>
      </c>
      <c r="Z45" s="120">
        <v>1.044</v>
      </c>
      <c r="AA45" s="118">
        <v>102.88</v>
      </c>
      <c r="AB45" s="120">
        <v>468.77499999999998</v>
      </c>
      <c r="AC45" s="118">
        <v>79.429000000000002</v>
      </c>
      <c r="AD45" s="119">
        <v>63.683999999999997</v>
      </c>
      <c r="AE45" s="119">
        <v>19.847999999999999</v>
      </c>
      <c r="AF45" s="120">
        <v>0</v>
      </c>
      <c r="AG45" s="118">
        <v>16.065999999999999</v>
      </c>
      <c r="AH45" s="119">
        <v>16.8</v>
      </c>
      <c r="AI45" s="119">
        <v>9.8715899999999994</v>
      </c>
      <c r="AJ45" s="119">
        <v>17.891999999999999</v>
      </c>
      <c r="AK45" s="120">
        <v>15.9</v>
      </c>
      <c r="AL45" s="118">
        <v>66.56</v>
      </c>
      <c r="AM45" s="120">
        <v>66.849999999999994</v>
      </c>
      <c r="AN45" s="118">
        <v>58.981999999999999</v>
      </c>
      <c r="AO45" s="124" t="s">
        <v>1454</v>
      </c>
      <c r="AP45" s="124" t="s">
        <v>1454</v>
      </c>
      <c r="AQ45" s="124" t="s">
        <v>1454</v>
      </c>
      <c r="AR45" s="119">
        <v>13.61539</v>
      </c>
      <c r="AS45" s="119">
        <v>0</v>
      </c>
      <c r="AT45" s="119">
        <v>43.488999999999997</v>
      </c>
      <c r="AU45" s="119">
        <v>22.632000000000001</v>
      </c>
      <c r="AV45" s="120">
        <v>40.03</v>
      </c>
      <c r="AW45" s="123">
        <v>10.156000000000001</v>
      </c>
    </row>
    <row r="46" spans="1:49" x14ac:dyDescent="0.3">
      <c r="A46" s="125" t="s">
        <v>788</v>
      </c>
      <c r="B46" s="118">
        <v>6</v>
      </c>
      <c r="C46" s="119">
        <v>38</v>
      </c>
      <c r="D46" s="119">
        <v>79.7</v>
      </c>
      <c r="E46" s="119">
        <v>14.13763</v>
      </c>
      <c r="F46" s="119">
        <v>37.1</v>
      </c>
      <c r="G46" s="120">
        <v>90</v>
      </c>
      <c r="H46" s="118">
        <v>34.799999999999997</v>
      </c>
      <c r="I46" s="120">
        <v>102</v>
      </c>
      <c r="J46" s="118">
        <v>13.71</v>
      </c>
      <c r="K46" s="119">
        <v>0</v>
      </c>
      <c r="L46" s="120">
        <v>23.553999999999998</v>
      </c>
      <c r="M46" s="121" t="s">
        <v>1454</v>
      </c>
      <c r="N46" s="122" t="s">
        <v>1454</v>
      </c>
      <c r="O46" s="123">
        <v>3.4369999999999998</v>
      </c>
      <c r="P46" s="118">
        <v>131.38</v>
      </c>
      <c r="Q46" s="119">
        <v>170.34</v>
      </c>
      <c r="R46" s="119">
        <v>363.82</v>
      </c>
      <c r="S46" s="120">
        <v>214.67</v>
      </c>
      <c r="T46" s="123">
        <v>196.31399999999999</v>
      </c>
      <c r="U46" s="123">
        <v>9.35</v>
      </c>
      <c r="V46" s="118">
        <v>5.28</v>
      </c>
      <c r="W46" s="119">
        <v>20.59</v>
      </c>
      <c r="X46" s="119">
        <v>5.0999999999999996</v>
      </c>
      <c r="Y46" s="119">
        <v>0</v>
      </c>
      <c r="Z46" s="120">
        <v>0.60199999999999998</v>
      </c>
      <c r="AA46" s="118">
        <v>77.319999999999993</v>
      </c>
      <c r="AB46" s="120">
        <v>443.21899999999999</v>
      </c>
      <c r="AC46" s="118">
        <v>79.429000000000002</v>
      </c>
      <c r="AD46" s="119">
        <v>63.792999999999999</v>
      </c>
      <c r="AE46" s="119">
        <v>20.701000000000001</v>
      </c>
      <c r="AF46" s="120">
        <v>0</v>
      </c>
      <c r="AG46" s="118">
        <v>16.065999999999999</v>
      </c>
      <c r="AH46" s="119">
        <v>25.1</v>
      </c>
      <c r="AI46" s="119">
        <v>9.6762300000000003</v>
      </c>
      <c r="AJ46" s="119">
        <v>17.891999999999999</v>
      </c>
      <c r="AK46" s="120">
        <v>16.5</v>
      </c>
      <c r="AL46" s="118">
        <v>68.150000000000006</v>
      </c>
      <c r="AM46" s="120">
        <v>68.44</v>
      </c>
      <c r="AN46" s="118">
        <v>58.981999999999999</v>
      </c>
      <c r="AO46" s="124" t="s">
        <v>1454</v>
      </c>
      <c r="AP46" s="124" t="s">
        <v>1454</v>
      </c>
      <c r="AQ46" s="124" t="s">
        <v>1454</v>
      </c>
      <c r="AR46" s="119">
        <v>13.72598</v>
      </c>
      <c r="AS46" s="119">
        <v>0</v>
      </c>
      <c r="AT46" s="119">
        <v>43.488999999999997</v>
      </c>
      <c r="AU46" s="119">
        <v>23.164999999999999</v>
      </c>
      <c r="AV46" s="120">
        <v>39.673999999999999</v>
      </c>
      <c r="AW46" s="123">
        <v>10.141</v>
      </c>
    </row>
    <row r="47" spans="1:49" x14ac:dyDescent="0.3">
      <c r="A47" s="125" t="s">
        <v>789</v>
      </c>
      <c r="B47" s="118">
        <v>6</v>
      </c>
      <c r="C47" s="119">
        <v>38</v>
      </c>
      <c r="D47" s="119">
        <v>79.7</v>
      </c>
      <c r="E47" s="119">
        <v>14.13763</v>
      </c>
      <c r="F47" s="119">
        <v>37.1</v>
      </c>
      <c r="G47" s="120">
        <v>90</v>
      </c>
      <c r="H47" s="118">
        <v>34.799999999999997</v>
      </c>
      <c r="I47" s="120">
        <v>102</v>
      </c>
      <c r="J47" s="118">
        <v>13.71</v>
      </c>
      <c r="K47" s="119">
        <v>0</v>
      </c>
      <c r="L47" s="120">
        <v>23.553999999999998</v>
      </c>
      <c r="M47" s="121" t="s">
        <v>1454</v>
      </c>
      <c r="N47" s="122" t="s">
        <v>1454</v>
      </c>
      <c r="O47" s="123">
        <v>3.4369999999999998</v>
      </c>
      <c r="P47" s="118">
        <v>131.38</v>
      </c>
      <c r="Q47" s="119">
        <v>170.34</v>
      </c>
      <c r="R47" s="119">
        <v>363.82</v>
      </c>
      <c r="S47" s="120">
        <v>214.67</v>
      </c>
      <c r="T47" s="123">
        <v>196.31399999999999</v>
      </c>
      <c r="U47" s="123">
        <v>9.35</v>
      </c>
      <c r="V47" s="118">
        <v>5.28</v>
      </c>
      <c r="W47" s="119">
        <v>20.59</v>
      </c>
      <c r="X47" s="119">
        <v>5.0999999999999996</v>
      </c>
      <c r="Y47" s="119">
        <v>0</v>
      </c>
      <c r="Z47" s="120">
        <v>0.60199999999999998</v>
      </c>
      <c r="AA47" s="118">
        <v>77.319999999999993</v>
      </c>
      <c r="AB47" s="120">
        <v>443.21899999999999</v>
      </c>
      <c r="AC47" s="118">
        <v>79.429000000000002</v>
      </c>
      <c r="AD47" s="119">
        <v>63.792999999999999</v>
      </c>
      <c r="AE47" s="119">
        <v>20.701000000000001</v>
      </c>
      <c r="AF47" s="120">
        <v>0</v>
      </c>
      <c r="AG47" s="118">
        <v>16.065999999999999</v>
      </c>
      <c r="AH47" s="119">
        <v>25.1</v>
      </c>
      <c r="AI47" s="119">
        <v>9.6762300000000003</v>
      </c>
      <c r="AJ47" s="119">
        <v>17.891999999999999</v>
      </c>
      <c r="AK47" s="120">
        <v>16.5</v>
      </c>
      <c r="AL47" s="118">
        <v>68.150000000000006</v>
      </c>
      <c r="AM47" s="120">
        <v>68.44</v>
      </c>
      <c r="AN47" s="118">
        <v>58.981999999999999</v>
      </c>
      <c r="AO47" s="124" t="s">
        <v>1454</v>
      </c>
      <c r="AP47" s="124" t="s">
        <v>1454</v>
      </c>
      <c r="AQ47" s="124" t="s">
        <v>1454</v>
      </c>
      <c r="AR47" s="119">
        <v>13.72598</v>
      </c>
      <c r="AS47" s="119">
        <v>0</v>
      </c>
      <c r="AT47" s="119">
        <v>43.488999999999997</v>
      </c>
      <c r="AU47" s="119">
        <v>23.164999999999999</v>
      </c>
      <c r="AV47" s="120">
        <v>39.673999999999999</v>
      </c>
      <c r="AW47" s="123">
        <v>10.141</v>
      </c>
    </row>
    <row r="48" spans="1:49" x14ac:dyDescent="0.3">
      <c r="A48" s="125" t="s">
        <v>790</v>
      </c>
      <c r="B48" s="118">
        <v>6</v>
      </c>
      <c r="C48" s="119">
        <v>38</v>
      </c>
      <c r="D48" s="119">
        <v>79.7</v>
      </c>
      <c r="E48" s="119">
        <v>21.595580000000002</v>
      </c>
      <c r="F48" s="119">
        <v>37.4</v>
      </c>
      <c r="G48" s="120">
        <v>90</v>
      </c>
      <c r="H48" s="118">
        <v>34.799999999999997</v>
      </c>
      <c r="I48" s="120">
        <v>104</v>
      </c>
      <c r="J48" s="118">
        <v>13.69</v>
      </c>
      <c r="K48" s="119">
        <v>0</v>
      </c>
      <c r="L48" s="120">
        <v>7.4109999999999996</v>
      </c>
      <c r="M48" s="118">
        <v>1.07</v>
      </c>
      <c r="N48" s="120">
        <v>254.23</v>
      </c>
      <c r="O48" s="123">
        <v>3.4369999999999998</v>
      </c>
      <c r="P48" s="118">
        <v>132.52000000000001</v>
      </c>
      <c r="Q48" s="119">
        <v>165.69</v>
      </c>
      <c r="R48" s="119">
        <v>361.88</v>
      </c>
      <c r="S48" s="120">
        <v>213.95</v>
      </c>
      <c r="T48" s="123">
        <v>206.84800000000001</v>
      </c>
      <c r="U48" s="123">
        <v>9.44</v>
      </c>
      <c r="V48" s="118">
        <v>5.28</v>
      </c>
      <c r="W48" s="119">
        <v>22.99</v>
      </c>
      <c r="X48" s="119">
        <v>5.19</v>
      </c>
      <c r="Y48" s="119">
        <v>0</v>
      </c>
      <c r="Z48" s="120">
        <v>0.67500000000000004</v>
      </c>
      <c r="AA48" s="118">
        <v>114.75</v>
      </c>
      <c r="AB48" s="120">
        <v>480.65</v>
      </c>
      <c r="AC48" s="118">
        <v>78.257000000000005</v>
      </c>
      <c r="AD48" s="119">
        <v>63.765000000000001</v>
      </c>
      <c r="AE48" s="119">
        <v>20.326000000000001</v>
      </c>
      <c r="AF48" s="120">
        <v>0</v>
      </c>
      <c r="AG48" s="118">
        <v>16.065999999999999</v>
      </c>
      <c r="AH48" s="119">
        <v>26.1</v>
      </c>
      <c r="AI48" s="119">
        <v>9.1257599999999996</v>
      </c>
      <c r="AJ48" s="119">
        <v>17.891999999999999</v>
      </c>
      <c r="AK48" s="120">
        <v>21.8</v>
      </c>
      <c r="AL48" s="118">
        <v>66.069999999999993</v>
      </c>
      <c r="AM48" s="120">
        <v>66.36</v>
      </c>
      <c r="AN48" s="118">
        <v>58.386000000000003</v>
      </c>
      <c r="AO48" s="124" t="s">
        <v>1454</v>
      </c>
      <c r="AP48" s="124" t="s">
        <v>1454</v>
      </c>
      <c r="AQ48" s="124" t="s">
        <v>1454</v>
      </c>
      <c r="AR48" s="119">
        <v>13.72598</v>
      </c>
      <c r="AS48" s="119">
        <v>0</v>
      </c>
      <c r="AT48" s="119">
        <v>43.488999999999997</v>
      </c>
      <c r="AU48" s="119">
        <v>23.164999999999999</v>
      </c>
      <c r="AV48" s="120">
        <v>39.390999999999998</v>
      </c>
      <c r="AW48" s="123">
        <v>10.112</v>
      </c>
    </row>
    <row r="49" spans="1:49" x14ac:dyDescent="0.3">
      <c r="A49" s="125" t="s">
        <v>791</v>
      </c>
      <c r="B49" s="118">
        <v>6</v>
      </c>
      <c r="C49" s="119">
        <v>38</v>
      </c>
      <c r="D49" s="119">
        <v>79.7</v>
      </c>
      <c r="E49" s="119">
        <v>21.595580000000002</v>
      </c>
      <c r="F49" s="119">
        <v>37.4</v>
      </c>
      <c r="G49" s="120">
        <v>90</v>
      </c>
      <c r="H49" s="118">
        <v>34.799999999999997</v>
      </c>
      <c r="I49" s="120">
        <v>104</v>
      </c>
      <c r="J49" s="118">
        <v>13.69</v>
      </c>
      <c r="K49" s="119">
        <v>0</v>
      </c>
      <c r="L49" s="120">
        <v>7.4109999999999996</v>
      </c>
      <c r="M49" s="118">
        <v>1.07</v>
      </c>
      <c r="N49" s="120">
        <v>254.23</v>
      </c>
      <c r="O49" s="123">
        <v>3.4369999999999998</v>
      </c>
      <c r="P49" s="118">
        <v>132.52000000000001</v>
      </c>
      <c r="Q49" s="119">
        <v>165.69</v>
      </c>
      <c r="R49" s="119">
        <v>361.88</v>
      </c>
      <c r="S49" s="120">
        <v>213.95</v>
      </c>
      <c r="T49" s="123">
        <v>206.84800000000001</v>
      </c>
      <c r="U49" s="123">
        <v>9.44</v>
      </c>
      <c r="V49" s="118">
        <v>5.28</v>
      </c>
      <c r="W49" s="119">
        <v>22.99</v>
      </c>
      <c r="X49" s="119">
        <v>5.19</v>
      </c>
      <c r="Y49" s="119">
        <v>0</v>
      </c>
      <c r="Z49" s="120">
        <v>0.67500000000000004</v>
      </c>
      <c r="AA49" s="118">
        <v>114.75</v>
      </c>
      <c r="AB49" s="120">
        <v>480.65</v>
      </c>
      <c r="AC49" s="118">
        <v>78.257000000000005</v>
      </c>
      <c r="AD49" s="119">
        <v>63.765000000000001</v>
      </c>
      <c r="AE49" s="119">
        <v>20.326000000000001</v>
      </c>
      <c r="AF49" s="120">
        <v>0</v>
      </c>
      <c r="AG49" s="118">
        <v>16.065999999999999</v>
      </c>
      <c r="AH49" s="119">
        <v>26.1</v>
      </c>
      <c r="AI49" s="119">
        <v>9.1257599999999996</v>
      </c>
      <c r="AJ49" s="119">
        <v>17.891999999999999</v>
      </c>
      <c r="AK49" s="120">
        <v>21.8</v>
      </c>
      <c r="AL49" s="118">
        <v>66.069999999999993</v>
      </c>
      <c r="AM49" s="120">
        <v>66.36</v>
      </c>
      <c r="AN49" s="118">
        <v>58.386000000000003</v>
      </c>
      <c r="AO49" s="124" t="s">
        <v>1454</v>
      </c>
      <c r="AP49" s="124" t="s">
        <v>1454</v>
      </c>
      <c r="AQ49" s="124" t="s">
        <v>1454</v>
      </c>
      <c r="AR49" s="119">
        <v>13.72598</v>
      </c>
      <c r="AS49" s="119">
        <v>0</v>
      </c>
      <c r="AT49" s="119">
        <v>43.488999999999997</v>
      </c>
      <c r="AU49" s="119">
        <v>23.164999999999999</v>
      </c>
      <c r="AV49" s="120">
        <v>39.390999999999998</v>
      </c>
      <c r="AW49" s="123">
        <v>10.112</v>
      </c>
    </row>
    <row r="50" spans="1:49" x14ac:dyDescent="0.3">
      <c r="A50" s="125" t="s">
        <v>792</v>
      </c>
      <c r="B50" s="118">
        <v>6</v>
      </c>
      <c r="C50" s="119">
        <v>38</v>
      </c>
      <c r="D50" s="119">
        <v>79.7</v>
      </c>
      <c r="E50" s="119">
        <v>21.595580000000002</v>
      </c>
      <c r="F50" s="119">
        <v>37.4</v>
      </c>
      <c r="G50" s="120">
        <v>90</v>
      </c>
      <c r="H50" s="118">
        <v>34.799999999999997</v>
      </c>
      <c r="I50" s="120">
        <v>108</v>
      </c>
      <c r="J50" s="118">
        <v>13.71</v>
      </c>
      <c r="K50" s="119">
        <v>0</v>
      </c>
      <c r="L50" s="120">
        <v>20.187999999999999</v>
      </c>
      <c r="M50" s="121" t="s">
        <v>1454</v>
      </c>
      <c r="N50" s="122" t="s">
        <v>1454</v>
      </c>
      <c r="O50" s="123">
        <v>3.4369999999999998</v>
      </c>
      <c r="P50" s="118">
        <v>132.52000000000001</v>
      </c>
      <c r="Q50" s="119">
        <v>164.53</v>
      </c>
      <c r="R50" s="119">
        <v>361.88</v>
      </c>
      <c r="S50" s="120">
        <v>212.73</v>
      </c>
      <c r="T50" s="123">
        <v>198.65899999999999</v>
      </c>
      <c r="U50" s="123">
        <v>9.44</v>
      </c>
      <c r="V50" s="118">
        <v>4.88</v>
      </c>
      <c r="W50" s="119">
        <v>20.79</v>
      </c>
      <c r="X50" s="119">
        <v>5.26</v>
      </c>
      <c r="Y50" s="119">
        <v>0</v>
      </c>
      <c r="Z50" s="120">
        <v>0.78200000000000003</v>
      </c>
      <c r="AA50" s="118">
        <v>117.27</v>
      </c>
      <c r="AB50" s="120">
        <v>483.16199999999998</v>
      </c>
      <c r="AC50" s="118">
        <v>77.097999999999999</v>
      </c>
      <c r="AD50" s="119">
        <v>63.707999999999998</v>
      </c>
      <c r="AE50" s="119">
        <v>17.135000000000002</v>
      </c>
      <c r="AF50" s="120">
        <v>0</v>
      </c>
      <c r="AG50" s="118">
        <v>16.065999999999999</v>
      </c>
      <c r="AH50" s="119">
        <v>26.1</v>
      </c>
      <c r="AI50" s="119">
        <v>9.0639000000000003</v>
      </c>
      <c r="AJ50" s="119">
        <v>17.891999999999999</v>
      </c>
      <c r="AK50" s="120">
        <v>24.5</v>
      </c>
      <c r="AL50" s="118">
        <v>67.06</v>
      </c>
      <c r="AM50" s="120">
        <v>67.34</v>
      </c>
      <c r="AN50" s="118">
        <v>57.786999999999999</v>
      </c>
      <c r="AO50" s="124" t="s">
        <v>1454</v>
      </c>
      <c r="AP50" s="124" t="s">
        <v>1454</v>
      </c>
      <c r="AQ50" s="124" t="s">
        <v>1454</v>
      </c>
      <c r="AR50" s="119">
        <v>13.72598</v>
      </c>
      <c r="AS50" s="119">
        <v>0</v>
      </c>
      <c r="AT50" s="119">
        <v>43.488999999999997</v>
      </c>
      <c r="AU50" s="119">
        <v>23.164999999999999</v>
      </c>
      <c r="AV50" s="120">
        <v>39.331000000000003</v>
      </c>
      <c r="AW50" s="123">
        <v>10.266999999999999</v>
      </c>
    </row>
    <row r="51" spans="1:49" x14ac:dyDescent="0.3">
      <c r="A51" s="125" t="s">
        <v>793</v>
      </c>
      <c r="B51" s="118">
        <v>6</v>
      </c>
      <c r="C51" s="119">
        <v>38</v>
      </c>
      <c r="D51" s="119">
        <v>79.7</v>
      </c>
      <c r="E51" s="119">
        <v>21.595580000000002</v>
      </c>
      <c r="F51" s="119">
        <v>37.4</v>
      </c>
      <c r="G51" s="120">
        <v>90</v>
      </c>
      <c r="H51" s="118">
        <v>34.799999999999997</v>
      </c>
      <c r="I51" s="120">
        <v>108</v>
      </c>
      <c r="J51" s="118">
        <v>13.71</v>
      </c>
      <c r="K51" s="119">
        <v>0</v>
      </c>
      <c r="L51" s="120">
        <v>20.187999999999999</v>
      </c>
      <c r="M51" s="121" t="s">
        <v>1454</v>
      </c>
      <c r="N51" s="122" t="s">
        <v>1454</v>
      </c>
      <c r="O51" s="123">
        <v>3.4369999999999998</v>
      </c>
      <c r="P51" s="118">
        <v>132.52000000000001</v>
      </c>
      <c r="Q51" s="119">
        <v>164.53</v>
      </c>
      <c r="R51" s="119">
        <v>361.88</v>
      </c>
      <c r="S51" s="120">
        <v>212.73</v>
      </c>
      <c r="T51" s="123">
        <v>198.65899999999999</v>
      </c>
      <c r="U51" s="123">
        <v>9.44</v>
      </c>
      <c r="V51" s="118">
        <v>4.88</v>
      </c>
      <c r="W51" s="119">
        <v>20.79</v>
      </c>
      <c r="X51" s="119">
        <v>5.26</v>
      </c>
      <c r="Y51" s="119">
        <v>0</v>
      </c>
      <c r="Z51" s="120">
        <v>0.78200000000000003</v>
      </c>
      <c r="AA51" s="118">
        <v>117.27</v>
      </c>
      <c r="AB51" s="120">
        <v>483.16199999999998</v>
      </c>
      <c r="AC51" s="118">
        <v>77.097999999999999</v>
      </c>
      <c r="AD51" s="119">
        <v>63.707999999999998</v>
      </c>
      <c r="AE51" s="119">
        <v>17.135000000000002</v>
      </c>
      <c r="AF51" s="120">
        <v>0</v>
      </c>
      <c r="AG51" s="118">
        <v>16.065999999999999</v>
      </c>
      <c r="AH51" s="119">
        <v>26.1</v>
      </c>
      <c r="AI51" s="119">
        <v>9.0639000000000003</v>
      </c>
      <c r="AJ51" s="119">
        <v>17.891999999999999</v>
      </c>
      <c r="AK51" s="120">
        <v>24.5</v>
      </c>
      <c r="AL51" s="118">
        <v>67.06</v>
      </c>
      <c r="AM51" s="120">
        <v>67.34</v>
      </c>
      <c r="AN51" s="118">
        <v>57.786999999999999</v>
      </c>
      <c r="AO51" s="124" t="s">
        <v>1454</v>
      </c>
      <c r="AP51" s="124" t="s">
        <v>1454</v>
      </c>
      <c r="AQ51" s="124" t="s">
        <v>1454</v>
      </c>
      <c r="AR51" s="119">
        <v>13.72598</v>
      </c>
      <c r="AS51" s="119">
        <v>0</v>
      </c>
      <c r="AT51" s="119">
        <v>43.488999999999997</v>
      </c>
      <c r="AU51" s="119">
        <v>23.164999999999999</v>
      </c>
      <c r="AV51" s="120">
        <v>39.331000000000003</v>
      </c>
      <c r="AW51" s="123">
        <v>10.266999999999999</v>
      </c>
    </row>
    <row r="52" spans="1:49" x14ac:dyDescent="0.3">
      <c r="A52" s="125" t="s">
        <v>794</v>
      </c>
      <c r="B52" s="118">
        <v>6</v>
      </c>
      <c r="C52" s="119">
        <v>38</v>
      </c>
      <c r="D52" s="119">
        <v>79.7</v>
      </c>
      <c r="E52" s="119">
        <v>52.264629999999997</v>
      </c>
      <c r="F52" s="119">
        <v>34.799999999999997</v>
      </c>
      <c r="G52" s="120">
        <v>90</v>
      </c>
      <c r="H52" s="118">
        <v>33.700000000000003</v>
      </c>
      <c r="I52" s="120">
        <v>114</v>
      </c>
      <c r="J52" s="118">
        <v>13.69</v>
      </c>
      <c r="K52" s="119">
        <v>0</v>
      </c>
      <c r="L52" s="120">
        <v>20.166</v>
      </c>
      <c r="M52" s="121" t="s">
        <v>1454</v>
      </c>
      <c r="N52" s="122" t="s">
        <v>1454</v>
      </c>
      <c r="O52" s="123">
        <v>3.4369999999999998</v>
      </c>
      <c r="P52" s="118">
        <v>132.52000000000001</v>
      </c>
      <c r="Q52" s="119">
        <v>164.53</v>
      </c>
      <c r="R52" s="119">
        <v>365.77</v>
      </c>
      <c r="S52" s="120">
        <v>216.62</v>
      </c>
      <c r="T52" s="123">
        <v>193.45599999999999</v>
      </c>
      <c r="U52" s="123">
        <v>9.5399999999999991</v>
      </c>
      <c r="V52" s="118">
        <v>4.49</v>
      </c>
      <c r="W52" s="119">
        <v>21.41</v>
      </c>
      <c r="X52" s="119">
        <v>8.3800000000000008</v>
      </c>
      <c r="Y52" s="119">
        <v>0</v>
      </c>
      <c r="Z52" s="120">
        <v>0.72299999999999998</v>
      </c>
      <c r="AA52" s="118">
        <v>97.56</v>
      </c>
      <c r="AB52" s="120">
        <v>463.45499999999998</v>
      </c>
      <c r="AC52" s="118">
        <v>77.097999999999999</v>
      </c>
      <c r="AD52" s="119">
        <v>63.85</v>
      </c>
      <c r="AE52" s="119">
        <v>18.478000000000002</v>
      </c>
      <c r="AF52" s="120">
        <v>0</v>
      </c>
      <c r="AG52" s="118">
        <v>16.065999999999999</v>
      </c>
      <c r="AH52" s="119">
        <v>26.1</v>
      </c>
      <c r="AI52" s="119">
        <v>9.0857200000000002</v>
      </c>
      <c r="AJ52" s="119">
        <v>17.891999999999999</v>
      </c>
      <c r="AK52" s="120">
        <v>24.2</v>
      </c>
      <c r="AL52" s="118">
        <v>66.94</v>
      </c>
      <c r="AM52" s="120">
        <v>67.23</v>
      </c>
      <c r="AN52" s="118">
        <v>57.786999999999999</v>
      </c>
      <c r="AO52" s="124" t="s">
        <v>1454</v>
      </c>
      <c r="AP52" s="124" t="s">
        <v>1454</v>
      </c>
      <c r="AQ52" s="124" t="s">
        <v>1454</v>
      </c>
      <c r="AR52" s="119">
        <v>13.72598</v>
      </c>
      <c r="AS52" s="119">
        <v>0</v>
      </c>
      <c r="AT52" s="119">
        <v>43.488999999999997</v>
      </c>
      <c r="AU52" s="119">
        <v>23.164999999999999</v>
      </c>
      <c r="AV52" s="120">
        <v>39.331000000000003</v>
      </c>
      <c r="AW52" s="123">
        <v>10.345000000000001</v>
      </c>
    </row>
    <row r="53" spans="1:49" x14ac:dyDescent="0.3">
      <c r="A53" s="125" t="s">
        <v>795</v>
      </c>
      <c r="B53" s="118">
        <v>6</v>
      </c>
      <c r="C53" s="119">
        <v>38</v>
      </c>
      <c r="D53" s="119">
        <v>79.7</v>
      </c>
      <c r="E53" s="119">
        <v>52.264629999999997</v>
      </c>
      <c r="F53" s="119">
        <v>34.799999999999997</v>
      </c>
      <c r="G53" s="120">
        <v>90</v>
      </c>
      <c r="H53" s="118">
        <v>33.700000000000003</v>
      </c>
      <c r="I53" s="120">
        <v>114</v>
      </c>
      <c r="J53" s="118">
        <v>13.69</v>
      </c>
      <c r="K53" s="119">
        <v>0</v>
      </c>
      <c r="L53" s="120">
        <v>20.166</v>
      </c>
      <c r="M53" s="121" t="s">
        <v>1454</v>
      </c>
      <c r="N53" s="122" t="s">
        <v>1454</v>
      </c>
      <c r="O53" s="123">
        <v>3.4369999999999998</v>
      </c>
      <c r="P53" s="118">
        <v>132.52000000000001</v>
      </c>
      <c r="Q53" s="119">
        <v>164.53</v>
      </c>
      <c r="R53" s="119">
        <v>365.77</v>
      </c>
      <c r="S53" s="120">
        <v>216.62</v>
      </c>
      <c r="T53" s="123">
        <v>193.45599999999999</v>
      </c>
      <c r="U53" s="123">
        <v>9.5399999999999991</v>
      </c>
      <c r="V53" s="118">
        <v>4.49</v>
      </c>
      <c r="W53" s="119">
        <v>21.41</v>
      </c>
      <c r="X53" s="119">
        <v>8.3800000000000008</v>
      </c>
      <c r="Y53" s="119">
        <v>0</v>
      </c>
      <c r="Z53" s="120">
        <v>0.72299999999999998</v>
      </c>
      <c r="AA53" s="118">
        <v>97.56</v>
      </c>
      <c r="AB53" s="120">
        <v>463.45499999999998</v>
      </c>
      <c r="AC53" s="118">
        <v>77.097999999999999</v>
      </c>
      <c r="AD53" s="119">
        <v>63.85</v>
      </c>
      <c r="AE53" s="119">
        <v>18.478000000000002</v>
      </c>
      <c r="AF53" s="120">
        <v>0</v>
      </c>
      <c r="AG53" s="118">
        <v>16.065999999999999</v>
      </c>
      <c r="AH53" s="119">
        <v>26.1</v>
      </c>
      <c r="AI53" s="119">
        <v>9.0857200000000002</v>
      </c>
      <c r="AJ53" s="119">
        <v>17.891999999999999</v>
      </c>
      <c r="AK53" s="120">
        <v>24.2</v>
      </c>
      <c r="AL53" s="118">
        <v>66.94</v>
      </c>
      <c r="AM53" s="120">
        <v>67.23</v>
      </c>
      <c r="AN53" s="118">
        <v>57.786999999999999</v>
      </c>
      <c r="AO53" s="124" t="s">
        <v>1454</v>
      </c>
      <c r="AP53" s="124" t="s">
        <v>1454</v>
      </c>
      <c r="AQ53" s="124" t="s">
        <v>1454</v>
      </c>
      <c r="AR53" s="119">
        <v>13.72598</v>
      </c>
      <c r="AS53" s="119">
        <v>0</v>
      </c>
      <c r="AT53" s="119">
        <v>43.488999999999997</v>
      </c>
      <c r="AU53" s="119">
        <v>23.164999999999999</v>
      </c>
      <c r="AV53" s="120">
        <v>39.331000000000003</v>
      </c>
      <c r="AW53" s="123">
        <v>10.345000000000001</v>
      </c>
    </row>
    <row r="54" spans="1:49" x14ac:dyDescent="0.3">
      <c r="A54" s="125" t="s">
        <v>796</v>
      </c>
      <c r="B54" s="118">
        <v>6</v>
      </c>
      <c r="C54" s="119">
        <v>38</v>
      </c>
      <c r="D54" s="119">
        <v>79.7</v>
      </c>
      <c r="E54" s="119">
        <v>66.311350000000004</v>
      </c>
      <c r="F54" s="119">
        <v>35.4</v>
      </c>
      <c r="G54" s="120">
        <v>90</v>
      </c>
      <c r="H54" s="118">
        <v>33.700000000000003</v>
      </c>
      <c r="I54" s="120">
        <v>112</v>
      </c>
      <c r="J54" s="118">
        <v>13.76</v>
      </c>
      <c r="K54" s="119">
        <v>0</v>
      </c>
      <c r="L54" s="120">
        <v>20.18</v>
      </c>
      <c r="M54" s="121" t="s">
        <v>1454</v>
      </c>
      <c r="N54" s="122" t="s">
        <v>1454</v>
      </c>
      <c r="O54" s="123">
        <v>3.4369999999999998</v>
      </c>
      <c r="P54" s="118">
        <v>132.52000000000001</v>
      </c>
      <c r="Q54" s="119">
        <v>164.53</v>
      </c>
      <c r="R54" s="119">
        <v>365.77</v>
      </c>
      <c r="S54" s="120">
        <v>216.62</v>
      </c>
      <c r="T54" s="123">
        <v>203.79</v>
      </c>
      <c r="U54" s="123">
        <v>9.56</v>
      </c>
      <c r="V54" s="118">
        <v>4.88</v>
      </c>
      <c r="W54" s="119">
        <v>19.600000000000001</v>
      </c>
      <c r="X54" s="119">
        <v>8.33</v>
      </c>
      <c r="Y54" s="119">
        <v>0</v>
      </c>
      <c r="Z54" s="120">
        <v>0.72099999999999997</v>
      </c>
      <c r="AA54" s="118">
        <v>53.59</v>
      </c>
      <c r="AB54" s="120">
        <v>419.483</v>
      </c>
      <c r="AC54" s="118">
        <v>77.097999999999999</v>
      </c>
      <c r="AD54" s="119">
        <v>63.890999999999998</v>
      </c>
      <c r="AE54" s="119">
        <v>20.352</v>
      </c>
      <c r="AF54" s="120">
        <v>0</v>
      </c>
      <c r="AG54" s="118">
        <v>16.065999999999999</v>
      </c>
      <c r="AH54" s="119">
        <v>26.1</v>
      </c>
      <c r="AI54" s="119">
        <v>9.1348099999999999</v>
      </c>
      <c r="AJ54" s="119">
        <v>17.891999999999999</v>
      </c>
      <c r="AK54" s="120">
        <v>23.5</v>
      </c>
      <c r="AL54" s="118">
        <v>67.59</v>
      </c>
      <c r="AM54" s="120">
        <v>67.88</v>
      </c>
      <c r="AN54" s="118">
        <v>57.185000000000002</v>
      </c>
      <c r="AO54" s="124" t="s">
        <v>1454</v>
      </c>
      <c r="AP54" s="124" t="s">
        <v>1454</v>
      </c>
      <c r="AQ54" s="124" t="s">
        <v>1454</v>
      </c>
      <c r="AR54" s="119">
        <v>13.72598</v>
      </c>
      <c r="AS54" s="119">
        <v>0</v>
      </c>
      <c r="AT54" s="119">
        <v>43.488999999999997</v>
      </c>
      <c r="AU54" s="119">
        <v>23.164999999999999</v>
      </c>
      <c r="AV54" s="120">
        <v>39.783999999999999</v>
      </c>
      <c r="AW54" s="123">
        <v>10.375</v>
      </c>
    </row>
    <row r="55" spans="1:49" x14ac:dyDescent="0.3">
      <c r="A55" s="125" t="s">
        <v>797</v>
      </c>
      <c r="B55" s="118">
        <v>6</v>
      </c>
      <c r="C55" s="119">
        <v>38</v>
      </c>
      <c r="D55" s="119">
        <v>79.7</v>
      </c>
      <c r="E55" s="119">
        <v>66.311350000000004</v>
      </c>
      <c r="F55" s="119">
        <v>35.4</v>
      </c>
      <c r="G55" s="120">
        <v>90</v>
      </c>
      <c r="H55" s="118">
        <v>33.700000000000003</v>
      </c>
      <c r="I55" s="120">
        <v>112</v>
      </c>
      <c r="J55" s="118">
        <v>13.76</v>
      </c>
      <c r="K55" s="119">
        <v>0</v>
      </c>
      <c r="L55" s="120">
        <v>20.18</v>
      </c>
      <c r="M55" s="121" t="s">
        <v>1454</v>
      </c>
      <c r="N55" s="122" t="s">
        <v>1454</v>
      </c>
      <c r="O55" s="123">
        <v>3.4369999999999998</v>
      </c>
      <c r="P55" s="118">
        <v>132.52000000000001</v>
      </c>
      <c r="Q55" s="119">
        <v>164.53</v>
      </c>
      <c r="R55" s="119">
        <v>365.77</v>
      </c>
      <c r="S55" s="120">
        <v>216.62</v>
      </c>
      <c r="T55" s="123">
        <v>203.79</v>
      </c>
      <c r="U55" s="123">
        <v>9.56</v>
      </c>
      <c r="V55" s="118">
        <v>4.88</v>
      </c>
      <c r="W55" s="119">
        <v>19.600000000000001</v>
      </c>
      <c r="X55" s="119">
        <v>8.33</v>
      </c>
      <c r="Y55" s="119">
        <v>0</v>
      </c>
      <c r="Z55" s="120">
        <v>0.72099999999999997</v>
      </c>
      <c r="AA55" s="118">
        <v>53.59</v>
      </c>
      <c r="AB55" s="120">
        <v>419.483</v>
      </c>
      <c r="AC55" s="118">
        <v>77.097999999999999</v>
      </c>
      <c r="AD55" s="119">
        <v>63.890999999999998</v>
      </c>
      <c r="AE55" s="119">
        <v>20.352</v>
      </c>
      <c r="AF55" s="120">
        <v>0</v>
      </c>
      <c r="AG55" s="118">
        <v>16.065999999999999</v>
      </c>
      <c r="AH55" s="119">
        <v>26.1</v>
      </c>
      <c r="AI55" s="119">
        <v>9.1348099999999999</v>
      </c>
      <c r="AJ55" s="119">
        <v>17.891999999999999</v>
      </c>
      <c r="AK55" s="120">
        <v>23.5</v>
      </c>
      <c r="AL55" s="118">
        <v>67.59</v>
      </c>
      <c r="AM55" s="120">
        <v>67.88</v>
      </c>
      <c r="AN55" s="118">
        <v>57.185000000000002</v>
      </c>
      <c r="AO55" s="124" t="s">
        <v>1454</v>
      </c>
      <c r="AP55" s="124" t="s">
        <v>1454</v>
      </c>
      <c r="AQ55" s="124" t="s">
        <v>1454</v>
      </c>
      <c r="AR55" s="119">
        <v>13.72598</v>
      </c>
      <c r="AS55" s="119">
        <v>0</v>
      </c>
      <c r="AT55" s="119">
        <v>43.488999999999997</v>
      </c>
      <c r="AU55" s="119">
        <v>23.164999999999999</v>
      </c>
      <c r="AV55" s="120">
        <v>39.783999999999999</v>
      </c>
      <c r="AW55" s="123">
        <v>10.375</v>
      </c>
    </row>
    <row r="56" spans="1:49" x14ac:dyDescent="0.3">
      <c r="A56" s="125" t="s">
        <v>798</v>
      </c>
      <c r="B56" s="118">
        <v>6</v>
      </c>
      <c r="C56" s="119">
        <v>38</v>
      </c>
      <c r="D56" s="119">
        <v>84.7</v>
      </c>
      <c r="E56" s="119">
        <v>71.157830000000004</v>
      </c>
      <c r="F56" s="119">
        <v>37.4</v>
      </c>
      <c r="G56" s="120">
        <v>95</v>
      </c>
      <c r="H56" s="118">
        <v>33.700000000000003</v>
      </c>
      <c r="I56" s="120">
        <v>112</v>
      </c>
      <c r="J56" s="118">
        <v>13.72</v>
      </c>
      <c r="K56" s="119">
        <v>0</v>
      </c>
      <c r="L56" s="120">
        <v>20.100999999999999</v>
      </c>
      <c r="M56" s="121" t="s">
        <v>1454</v>
      </c>
      <c r="N56" s="122" t="s">
        <v>1454</v>
      </c>
      <c r="O56" s="123">
        <v>3.4369999999999998</v>
      </c>
      <c r="P56" s="118">
        <v>132.52000000000001</v>
      </c>
      <c r="Q56" s="119">
        <v>177.43</v>
      </c>
      <c r="R56" s="119">
        <v>369.69</v>
      </c>
      <c r="S56" s="120">
        <v>221.76</v>
      </c>
      <c r="T56" s="123">
        <v>206.58799999999999</v>
      </c>
      <c r="U56" s="123">
        <v>9.56</v>
      </c>
      <c r="V56" s="118">
        <v>4.4800000000000004</v>
      </c>
      <c r="W56" s="119">
        <v>21.17</v>
      </c>
      <c r="X56" s="119">
        <v>8.32</v>
      </c>
      <c r="Y56" s="119">
        <v>0</v>
      </c>
      <c r="Z56" s="120">
        <v>0.81499999999999995</v>
      </c>
      <c r="AA56" s="118">
        <v>63.08</v>
      </c>
      <c r="AB56" s="120">
        <v>428.97500000000002</v>
      </c>
      <c r="AC56" s="118">
        <v>81.808999999999997</v>
      </c>
      <c r="AD56" s="119">
        <v>63.636000000000003</v>
      </c>
      <c r="AE56" s="119">
        <v>19.719000000000001</v>
      </c>
      <c r="AF56" s="120">
        <v>0</v>
      </c>
      <c r="AG56" s="118">
        <v>16.065999999999999</v>
      </c>
      <c r="AH56" s="119">
        <v>26.1</v>
      </c>
      <c r="AI56" s="119">
        <v>10.038069999999999</v>
      </c>
      <c r="AJ56" s="119">
        <v>17.891999999999999</v>
      </c>
      <c r="AK56" s="120">
        <v>22.7</v>
      </c>
      <c r="AL56" s="118">
        <v>66.97</v>
      </c>
      <c r="AM56" s="120">
        <v>67.25</v>
      </c>
      <c r="AN56" s="118">
        <v>56.581000000000003</v>
      </c>
      <c r="AO56" s="124" t="s">
        <v>1454</v>
      </c>
      <c r="AP56" s="124" t="s">
        <v>1454</v>
      </c>
      <c r="AQ56" s="124" t="s">
        <v>1454</v>
      </c>
      <c r="AR56" s="119">
        <v>13.72598</v>
      </c>
      <c r="AS56" s="119">
        <v>0</v>
      </c>
      <c r="AT56" s="119">
        <v>43.488999999999997</v>
      </c>
      <c r="AU56" s="119">
        <v>23.164999999999999</v>
      </c>
      <c r="AV56" s="120">
        <v>40.347999999999999</v>
      </c>
      <c r="AW56" s="123">
        <v>10.577999999999999</v>
      </c>
    </row>
    <row r="57" spans="1:49" x14ac:dyDescent="0.3">
      <c r="A57" s="125" t="s">
        <v>799</v>
      </c>
      <c r="B57" s="118">
        <v>6</v>
      </c>
      <c r="C57" s="119">
        <v>38</v>
      </c>
      <c r="D57" s="119">
        <v>84.7</v>
      </c>
      <c r="E57" s="119">
        <v>71.157830000000004</v>
      </c>
      <c r="F57" s="119">
        <v>37.4</v>
      </c>
      <c r="G57" s="120">
        <v>95</v>
      </c>
      <c r="H57" s="118">
        <v>33.700000000000003</v>
      </c>
      <c r="I57" s="120">
        <v>112</v>
      </c>
      <c r="J57" s="118">
        <v>13.72</v>
      </c>
      <c r="K57" s="119">
        <v>0</v>
      </c>
      <c r="L57" s="120">
        <v>20.100999999999999</v>
      </c>
      <c r="M57" s="121" t="s">
        <v>1454</v>
      </c>
      <c r="N57" s="122" t="s">
        <v>1454</v>
      </c>
      <c r="O57" s="123">
        <v>3.4369999999999998</v>
      </c>
      <c r="P57" s="118">
        <v>132.52000000000001</v>
      </c>
      <c r="Q57" s="119">
        <v>177.43</v>
      </c>
      <c r="R57" s="119">
        <v>369.69</v>
      </c>
      <c r="S57" s="120">
        <v>221.76</v>
      </c>
      <c r="T57" s="123">
        <v>206.58799999999999</v>
      </c>
      <c r="U57" s="123">
        <v>9.56</v>
      </c>
      <c r="V57" s="118">
        <v>4.4800000000000004</v>
      </c>
      <c r="W57" s="119">
        <v>21.17</v>
      </c>
      <c r="X57" s="119">
        <v>8.32</v>
      </c>
      <c r="Y57" s="119">
        <v>0</v>
      </c>
      <c r="Z57" s="120">
        <v>0.81499999999999995</v>
      </c>
      <c r="AA57" s="118">
        <v>63.08</v>
      </c>
      <c r="AB57" s="120">
        <v>428.97500000000002</v>
      </c>
      <c r="AC57" s="118">
        <v>81.808999999999997</v>
      </c>
      <c r="AD57" s="119">
        <v>63.636000000000003</v>
      </c>
      <c r="AE57" s="119">
        <v>19.719000000000001</v>
      </c>
      <c r="AF57" s="120">
        <v>0</v>
      </c>
      <c r="AG57" s="118">
        <v>16.065999999999999</v>
      </c>
      <c r="AH57" s="119">
        <v>26.1</v>
      </c>
      <c r="AI57" s="119">
        <v>10.038069999999999</v>
      </c>
      <c r="AJ57" s="119">
        <v>17.891999999999999</v>
      </c>
      <c r="AK57" s="120">
        <v>22.7</v>
      </c>
      <c r="AL57" s="118">
        <v>66.97</v>
      </c>
      <c r="AM57" s="120">
        <v>67.25</v>
      </c>
      <c r="AN57" s="118">
        <v>56.581000000000003</v>
      </c>
      <c r="AO57" s="124" t="s">
        <v>1454</v>
      </c>
      <c r="AP57" s="124" t="s">
        <v>1454</v>
      </c>
      <c r="AQ57" s="124" t="s">
        <v>1454</v>
      </c>
      <c r="AR57" s="119">
        <v>13.72598</v>
      </c>
      <c r="AS57" s="119">
        <v>0</v>
      </c>
      <c r="AT57" s="119">
        <v>43.488999999999997</v>
      </c>
      <c r="AU57" s="119">
        <v>23.164999999999999</v>
      </c>
      <c r="AV57" s="120">
        <v>40.347999999999999</v>
      </c>
      <c r="AW57" s="123">
        <v>10.577999999999999</v>
      </c>
    </row>
    <row r="58" spans="1:49" x14ac:dyDescent="0.3">
      <c r="A58" s="125" t="s">
        <v>800</v>
      </c>
      <c r="B58" s="118">
        <v>6</v>
      </c>
      <c r="C58" s="119">
        <v>38</v>
      </c>
      <c r="D58" s="119">
        <v>89.7</v>
      </c>
      <c r="E58" s="119">
        <v>73.913340000000005</v>
      </c>
      <c r="F58" s="119">
        <v>38.6</v>
      </c>
      <c r="G58" s="120">
        <v>100</v>
      </c>
      <c r="H58" s="118">
        <v>33.700000000000003</v>
      </c>
      <c r="I58" s="120">
        <v>112</v>
      </c>
      <c r="J58" s="118">
        <v>13.68</v>
      </c>
      <c r="K58" s="119">
        <v>0</v>
      </c>
      <c r="L58" s="120">
        <v>20.248000000000001</v>
      </c>
      <c r="M58" s="121" t="s">
        <v>1454</v>
      </c>
      <c r="N58" s="122" t="s">
        <v>1454</v>
      </c>
      <c r="O58" s="123">
        <v>3.4369999999999998</v>
      </c>
      <c r="P58" s="118">
        <v>132.52000000000001</v>
      </c>
      <c r="Q58" s="119">
        <v>177.43</v>
      </c>
      <c r="R58" s="119">
        <v>373.63</v>
      </c>
      <c r="S58" s="120">
        <v>225.7</v>
      </c>
      <c r="T58" s="123">
        <v>198.816</v>
      </c>
      <c r="U58" s="123">
        <v>9.49</v>
      </c>
      <c r="V58" s="118">
        <v>1.82</v>
      </c>
      <c r="W58" s="119">
        <v>28.2</v>
      </c>
      <c r="X58" s="119">
        <v>11.93</v>
      </c>
      <c r="Y58" s="119">
        <v>0</v>
      </c>
      <c r="Z58" s="120">
        <v>0.79500000000000004</v>
      </c>
      <c r="AA58" s="118">
        <v>83.45</v>
      </c>
      <c r="AB58" s="120">
        <v>449.34699999999998</v>
      </c>
      <c r="AC58" s="118">
        <v>83.018000000000001</v>
      </c>
      <c r="AD58" s="119">
        <v>64.162000000000006</v>
      </c>
      <c r="AE58" s="119">
        <v>16.414000000000001</v>
      </c>
      <c r="AF58" s="120">
        <v>0</v>
      </c>
      <c r="AG58" s="118">
        <v>16.065999999999999</v>
      </c>
      <c r="AH58" s="119">
        <v>25.1</v>
      </c>
      <c r="AI58" s="119">
        <v>9.8158100000000008</v>
      </c>
      <c r="AJ58" s="119">
        <v>17.891999999999999</v>
      </c>
      <c r="AK58" s="120">
        <v>21.7</v>
      </c>
      <c r="AL58" s="118">
        <v>66.8</v>
      </c>
      <c r="AM58" s="120">
        <v>67.09</v>
      </c>
      <c r="AN58" s="118">
        <v>57.185000000000002</v>
      </c>
      <c r="AO58" s="119">
        <v>43.431429999999999</v>
      </c>
      <c r="AP58" s="119">
        <v>121.13137999999999</v>
      </c>
      <c r="AQ58" s="119">
        <v>49.946150000000003</v>
      </c>
      <c r="AR58" s="119">
        <v>13.72598</v>
      </c>
      <c r="AS58" s="119">
        <v>0</v>
      </c>
      <c r="AT58" s="119">
        <v>43.488999999999997</v>
      </c>
      <c r="AU58" s="119">
        <v>23.164999999999999</v>
      </c>
      <c r="AV58" s="120">
        <v>40.249000000000002</v>
      </c>
      <c r="AW58" s="123">
        <v>10.725</v>
      </c>
    </row>
    <row r="59" spans="1:49" x14ac:dyDescent="0.3">
      <c r="A59" s="126" t="s">
        <v>801</v>
      </c>
      <c r="B59" s="127">
        <v>6</v>
      </c>
      <c r="C59" s="128">
        <v>38</v>
      </c>
      <c r="D59" s="128">
        <v>89.7</v>
      </c>
      <c r="E59" s="128">
        <v>73.913340000000005</v>
      </c>
      <c r="F59" s="128">
        <v>38.6</v>
      </c>
      <c r="G59" s="129">
        <v>100</v>
      </c>
      <c r="H59" s="127">
        <v>33.700000000000003</v>
      </c>
      <c r="I59" s="129">
        <v>112</v>
      </c>
      <c r="J59" s="127">
        <v>13.68</v>
      </c>
      <c r="K59" s="128">
        <v>0</v>
      </c>
      <c r="L59" s="129">
        <v>20.248000000000001</v>
      </c>
      <c r="M59" s="130" t="s">
        <v>1454</v>
      </c>
      <c r="N59" s="131" t="s">
        <v>1454</v>
      </c>
      <c r="O59" s="132">
        <v>3.4369999999999998</v>
      </c>
      <c r="P59" s="127">
        <v>132.52000000000001</v>
      </c>
      <c r="Q59" s="128">
        <v>177.43</v>
      </c>
      <c r="R59" s="128">
        <v>373.63</v>
      </c>
      <c r="S59" s="129">
        <v>225.7</v>
      </c>
      <c r="T59" s="132">
        <v>198.816</v>
      </c>
      <c r="U59" s="132">
        <v>9.49</v>
      </c>
      <c r="V59" s="127">
        <v>1.82</v>
      </c>
      <c r="W59" s="128">
        <v>28.2</v>
      </c>
      <c r="X59" s="128">
        <v>11.93</v>
      </c>
      <c r="Y59" s="128">
        <v>0</v>
      </c>
      <c r="Z59" s="129">
        <v>0.79500000000000004</v>
      </c>
      <c r="AA59" s="127">
        <v>83.45</v>
      </c>
      <c r="AB59" s="129">
        <v>449.34699999999998</v>
      </c>
      <c r="AC59" s="127">
        <v>83.018000000000001</v>
      </c>
      <c r="AD59" s="128">
        <v>64.162000000000006</v>
      </c>
      <c r="AE59" s="128">
        <v>16.414000000000001</v>
      </c>
      <c r="AF59" s="129">
        <v>0</v>
      </c>
      <c r="AG59" s="127">
        <v>16.065999999999999</v>
      </c>
      <c r="AH59" s="128">
        <v>25.1</v>
      </c>
      <c r="AI59" s="128">
        <v>9.8158100000000008</v>
      </c>
      <c r="AJ59" s="128">
        <v>17.891999999999999</v>
      </c>
      <c r="AK59" s="129">
        <v>21.7</v>
      </c>
      <c r="AL59" s="127">
        <v>66.8</v>
      </c>
      <c r="AM59" s="129">
        <v>67.09</v>
      </c>
      <c r="AN59" s="127">
        <v>57.185000000000002</v>
      </c>
      <c r="AO59" s="128">
        <v>43.431429999999999</v>
      </c>
      <c r="AP59" s="128">
        <v>121.13137999999999</v>
      </c>
      <c r="AQ59" s="128">
        <v>49.946150000000003</v>
      </c>
      <c r="AR59" s="128">
        <v>13.72598</v>
      </c>
      <c r="AS59" s="128">
        <v>0</v>
      </c>
      <c r="AT59" s="128">
        <v>43.488999999999997</v>
      </c>
      <c r="AU59" s="128">
        <v>23.164999999999999</v>
      </c>
      <c r="AV59" s="129">
        <v>40.249000000000002</v>
      </c>
      <c r="AW59" s="132">
        <v>10.725</v>
      </c>
    </row>
    <row r="60" spans="1:49" x14ac:dyDescent="0.3">
      <c r="A60" s="133" t="s">
        <v>1384</v>
      </c>
      <c r="B60" s="134">
        <f t="shared" ref="B60:AW60" si="0">MIN(B12:B59)</f>
        <v>6</v>
      </c>
      <c r="C60" s="134">
        <f t="shared" si="0"/>
        <v>38</v>
      </c>
      <c r="D60" s="134">
        <f t="shared" si="0"/>
        <v>79.7</v>
      </c>
      <c r="E60" s="134">
        <f t="shared" si="0"/>
        <v>14.13763</v>
      </c>
      <c r="F60" s="134">
        <f t="shared" si="0"/>
        <v>27.6</v>
      </c>
      <c r="G60" s="134">
        <f t="shared" si="0"/>
        <v>90</v>
      </c>
      <c r="H60" s="134">
        <f t="shared" si="0"/>
        <v>33.700000000000003</v>
      </c>
      <c r="I60" s="134">
        <f t="shared" si="0"/>
        <v>100</v>
      </c>
      <c r="J60" s="134">
        <f t="shared" si="0"/>
        <v>13.61</v>
      </c>
      <c r="K60" s="134">
        <f t="shared" si="0"/>
        <v>0</v>
      </c>
      <c r="L60" s="134">
        <f t="shared" si="0"/>
        <v>7.4109999999999996</v>
      </c>
      <c r="M60" s="134">
        <f t="shared" si="0"/>
        <v>1.07</v>
      </c>
      <c r="N60" s="134">
        <f t="shared" si="0"/>
        <v>234.96</v>
      </c>
      <c r="O60" s="134">
        <f t="shared" si="0"/>
        <v>3.4369999999999998</v>
      </c>
      <c r="P60" s="134">
        <f t="shared" si="0"/>
        <v>123.55</v>
      </c>
      <c r="Q60" s="134">
        <f t="shared" si="0"/>
        <v>164.53</v>
      </c>
      <c r="R60" s="134">
        <f t="shared" si="0"/>
        <v>361.88</v>
      </c>
      <c r="S60" s="134">
        <f t="shared" si="0"/>
        <v>212.73</v>
      </c>
      <c r="T60" s="134">
        <f t="shared" si="0"/>
        <v>193.45599999999999</v>
      </c>
      <c r="U60" s="134">
        <f t="shared" si="0"/>
        <v>8.56</v>
      </c>
      <c r="V60" s="134">
        <f t="shared" si="0"/>
        <v>1.55</v>
      </c>
      <c r="W60" s="134">
        <f t="shared" si="0"/>
        <v>15.99</v>
      </c>
      <c r="X60" s="134">
        <f t="shared" si="0"/>
        <v>0.43</v>
      </c>
      <c r="Y60" s="134">
        <f t="shared" si="0"/>
        <v>0</v>
      </c>
      <c r="Z60" s="134">
        <f t="shared" si="0"/>
        <v>0.42899999999999999</v>
      </c>
      <c r="AA60" s="134">
        <f t="shared" si="0"/>
        <v>53.59</v>
      </c>
      <c r="AB60" s="134">
        <f t="shared" si="0"/>
        <v>419.483</v>
      </c>
      <c r="AC60" s="134">
        <f t="shared" si="0"/>
        <v>77.097999999999999</v>
      </c>
      <c r="AD60" s="134">
        <f t="shared" si="0"/>
        <v>61.911000000000001</v>
      </c>
      <c r="AE60" s="134">
        <f t="shared" si="0"/>
        <v>16.414000000000001</v>
      </c>
      <c r="AF60" s="134">
        <f t="shared" si="0"/>
        <v>0</v>
      </c>
      <c r="AG60" s="134">
        <f t="shared" si="0"/>
        <v>16.065999999999999</v>
      </c>
      <c r="AH60" s="134">
        <f t="shared" si="0"/>
        <v>12.8</v>
      </c>
      <c r="AI60" s="134">
        <f t="shared" si="0"/>
        <v>6.0208899999999996</v>
      </c>
      <c r="AJ60" s="134">
        <f t="shared" si="0"/>
        <v>17.891999999999999</v>
      </c>
      <c r="AK60" s="134">
        <f t="shared" si="0"/>
        <v>15.9</v>
      </c>
      <c r="AL60" s="134">
        <f t="shared" si="0"/>
        <v>65.52</v>
      </c>
      <c r="AM60" s="134">
        <f t="shared" si="0"/>
        <v>65.81</v>
      </c>
      <c r="AN60" s="134">
        <f t="shared" si="0"/>
        <v>56.581000000000003</v>
      </c>
      <c r="AO60" s="134">
        <f t="shared" si="0"/>
        <v>43.431429999999999</v>
      </c>
      <c r="AP60" s="134">
        <f t="shared" si="0"/>
        <v>121.13137999999999</v>
      </c>
      <c r="AQ60" s="134">
        <f t="shared" si="0"/>
        <v>49.946150000000003</v>
      </c>
      <c r="AR60" s="134">
        <f t="shared" si="0"/>
        <v>13.512689999999999</v>
      </c>
      <c r="AS60" s="134">
        <f t="shared" si="0"/>
        <v>0</v>
      </c>
      <c r="AT60" s="134">
        <f t="shared" si="0"/>
        <v>43.488999999999997</v>
      </c>
      <c r="AU60" s="134">
        <f t="shared" si="0"/>
        <v>22.137</v>
      </c>
      <c r="AV60" s="134">
        <f t="shared" si="0"/>
        <v>39.331000000000003</v>
      </c>
      <c r="AW60" s="135">
        <f t="shared" si="0"/>
        <v>9.5289999999999999</v>
      </c>
    </row>
    <row r="61" spans="1:49" x14ac:dyDescent="0.3">
      <c r="A61" s="136" t="s">
        <v>1382</v>
      </c>
      <c r="B61" s="137">
        <f t="shared" ref="B61:AW61" si="1">MAX(B12:B59)</f>
        <v>6</v>
      </c>
      <c r="C61" s="137">
        <f t="shared" si="1"/>
        <v>38</v>
      </c>
      <c r="D61" s="137">
        <f t="shared" si="1"/>
        <v>89.7</v>
      </c>
      <c r="E61" s="137">
        <f t="shared" si="1"/>
        <v>73.913340000000005</v>
      </c>
      <c r="F61" s="137">
        <f t="shared" si="1"/>
        <v>39.299999999999997</v>
      </c>
      <c r="G61" s="137">
        <f t="shared" si="1"/>
        <v>100</v>
      </c>
      <c r="H61" s="137">
        <f t="shared" si="1"/>
        <v>38</v>
      </c>
      <c r="I61" s="137">
        <f t="shared" si="1"/>
        <v>114</v>
      </c>
      <c r="J61" s="137">
        <f t="shared" si="1"/>
        <v>13.84</v>
      </c>
      <c r="K61" s="137">
        <f t="shared" si="1"/>
        <v>0</v>
      </c>
      <c r="L61" s="137">
        <f t="shared" si="1"/>
        <v>23.553999999999998</v>
      </c>
      <c r="M61" s="137">
        <f t="shared" si="1"/>
        <v>1.07</v>
      </c>
      <c r="N61" s="137">
        <f t="shared" si="1"/>
        <v>254.23</v>
      </c>
      <c r="O61" s="137">
        <f t="shared" si="1"/>
        <v>3.4369999999999998</v>
      </c>
      <c r="P61" s="137">
        <f t="shared" si="1"/>
        <v>149.15</v>
      </c>
      <c r="Q61" s="137">
        <f t="shared" si="1"/>
        <v>182.22</v>
      </c>
      <c r="R61" s="137">
        <f t="shared" si="1"/>
        <v>373.63</v>
      </c>
      <c r="S61" s="137">
        <f t="shared" si="1"/>
        <v>225.7</v>
      </c>
      <c r="T61" s="137">
        <f t="shared" si="1"/>
        <v>218.92400000000001</v>
      </c>
      <c r="U61" s="137">
        <f t="shared" si="1"/>
        <v>9.56</v>
      </c>
      <c r="V61" s="137">
        <f t="shared" si="1"/>
        <v>7.94</v>
      </c>
      <c r="W61" s="137">
        <f t="shared" si="1"/>
        <v>28.646999999999998</v>
      </c>
      <c r="X61" s="137">
        <f t="shared" si="1"/>
        <v>13.82</v>
      </c>
      <c r="Y61" s="137">
        <f t="shared" si="1"/>
        <v>0</v>
      </c>
      <c r="Z61" s="137">
        <f t="shared" si="1"/>
        <v>1.044</v>
      </c>
      <c r="AA61" s="137">
        <f t="shared" si="1"/>
        <v>147.63999999999999</v>
      </c>
      <c r="AB61" s="137">
        <f t="shared" si="1"/>
        <v>514.66</v>
      </c>
      <c r="AC61" s="137">
        <f t="shared" si="1"/>
        <v>85.474999999999994</v>
      </c>
      <c r="AD61" s="137">
        <f t="shared" si="1"/>
        <v>65.103999999999999</v>
      </c>
      <c r="AE61" s="137">
        <f t="shared" si="1"/>
        <v>20.701000000000001</v>
      </c>
      <c r="AF61" s="137">
        <f t="shared" si="1"/>
        <v>0</v>
      </c>
      <c r="AG61" s="137">
        <f t="shared" si="1"/>
        <v>16.065999999999999</v>
      </c>
      <c r="AH61" s="137">
        <f t="shared" si="1"/>
        <v>26.1</v>
      </c>
      <c r="AI61" s="137">
        <f t="shared" si="1"/>
        <v>10.23376</v>
      </c>
      <c r="AJ61" s="137">
        <f t="shared" si="1"/>
        <v>17.891999999999999</v>
      </c>
      <c r="AK61" s="137">
        <f t="shared" si="1"/>
        <v>24.5</v>
      </c>
      <c r="AL61" s="137">
        <f t="shared" si="1"/>
        <v>68.290000000000006</v>
      </c>
      <c r="AM61" s="137">
        <f t="shared" si="1"/>
        <v>68.569999999999993</v>
      </c>
      <c r="AN61" s="137">
        <f t="shared" si="1"/>
        <v>61.338000000000001</v>
      </c>
      <c r="AO61" s="137">
        <f t="shared" si="1"/>
        <v>43.431429999999999</v>
      </c>
      <c r="AP61" s="137">
        <f t="shared" si="1"/>
        <v>127.62669</v>
      </c>
      <c r="AQ61" s="137">
        <f t="shared" si="1"/>
        <v>49.946150000000003</v>
      </c>
      <c r="AR61" s="137">
        <f t="shared" si="1"/>
        <v>14.18121</v>
      </c>
      <c r="AS61" s="137">
        <f t="shared" si="1"/>
        <v>0</v>
      </c>
      <c r="AT61" s="137">
        <f t="shared" si="1"/>
        <v>43.488999999999997</v>
      </c>
      <c r="AU61" s="137">
        <f t="shared" si="1"/>
        <v>25.359000000000002</v>
      </c>
      <c r="AV61" s="137">
        <f t="shared" si="1"/>
        <v>41.337000000000003</v>
      </c>
      <c r="AW61" s="138">
        <f t="shared" si="1"/>
        <v>10.725</v>
      </c>
    </row>
    <row r="62" spans="1:49" x14ac:dyDescent="0.3">
      <c r="A62" s="139" t="s">
        <v>1455</v>
      </c>
      <c r="B62" s="140">
        <f t="shared" ref="B62:AW62" si="2">AVERAGE(B12:B59)</f>
        <v>6</v>
      </c>
      <c r="C62" s="140">
        <f t="shared" si="2"/>
        <v>38</v>
      </c>
      <c r="D62" s="140">
        <f t="shared" si="2"/>
        <v>80.324999999999932</v>
      </c>
      <c r="E62" s="140">
        <f t="shared" si="2"/>
        <v>45.294495000000005</v>
      </c>
      <c r="F62" s="140">
        <f t="shared" si="2"/>
        <v>35.566666666666677</v>
      </c>
      <c r="G62" s="140">
        <f t="shared" si="2"/>
        <v>90.625</v>
      </c>
      <c r="H62" s="140">
        <f t="shared" si="2"/>
        <v>35.783333333333324</v>
      </c>
      <c r="I62" s="140">
        <f t="shared" si="2"/>
        <v>107</v>
      </c>
      <c r="J62" s="140">
        <f t="shared" si="2"/>
        <v>13.705416666666672</v>
      </c>
      <c r="K62" s="140">
        <f t="shared" si="2"/>
        <v>0</v>
      </c>
      <c r="L62" s="140">
        <f t="shared" si="2"/>
        <v>13.340874999999997</v>
      </c>
      <c r="M62" s="140">
        <f t="shared" si="2"/>
        <v>1.07</v>
      </c>
      <c r="N62" s="140">
        <f t="shared" si="2"/>
        <v>244.595</v>
      </c>
      <c r="O62" s="140">
        <f t="shared" si="2"/>
        <v>3.4370000000000012</v>
      </c>
      <c r="P62" s="140">
        <f t="shared" si="2"/>
        <v>135.98083333333349</v>
      </c>
      <c r="Q62" s="140">
        <f t="shared" si="2"/>
        <v>176.83666666666667</v>
      </c>
      <c r="R62" s="140">
        <f t="shared" si="2"/>
        <v>367.81791666666658</v>
      </c>
      <c r="S62" s="140">
        <f t="shared" si="2"/>
        <v>218.76791666666679</v>
      </c>
      <c r="T62" s="140">
        <f t="shared" si="2"/>
        <v>206.24295833333341</v>
      </c>
      <c r="U62" s="140">
        <f t="shared" si="2"/>
        <v>9.1400000000000023</v>
      </c>
      <c r="V62" s="140">
        <f t="shared" si="2"/>
        <v>4.2904166666666654</v>
      </c>
      <c r="W62" s="140">
        <f t="shared" si="2"/>
        <v>22.378</v>
      </c>
      <c r="X62" s="140">
        <f t="shared" si="2"/>
        <v>8.4608333333333317</v>
      </c>
      <c r="Y62" s="140">
        <f t="shared" si="2"/>
        <v>0</v>
      </c>
      <c r="Z62" s="140">
        <f t="shared" si="2"/>
        <v>0.70233333333333337</v>
      </c>
      <c r="AA62" s="140">
        <f t="shared" si="2"/>
        <v>104.11750000000002</v>
      </c>
      <c r="AB62" s="140">
        <f t="shared" si="2"/>
        <v>470.9654166666669</v>
      </c>
      <c r="AC62" s="140">
        <f t="shared" si="2"/>
        <v>82.107458333333341</v>
      </c>
      <c r="AD62" s="140">
        <f t="shared" si="2"/>
        <v>63.783208333333327</v>
      </c>
      <c r="AE62" s="140">
        <f t="shared" si="2"/>
        <v>19.231208333333335</v>
      </c>
      <c r="AF62" s="140">
        <f t="shared" si="2"/>
        <v>0</v>
      </c>
      <c r="AG62" s="140">
        <f t="shared" si="2"/>
        <v>16.066000000000003</v>
      </c>
      <c r="AH62" s="140">
        <f t="shared" si="2"/>
        <v>18.841666666666672</v>
      </c>
      <c r="AI62" s="140">
        <f t="shared" si="2"/>
        <v>8.8943979166666676</v>
      </c>
      <c r="AJ62" s="140">
        <f t="shared" si="2"/>
        <v>17.892000000000021</v>
      </c>
      <c r="AK62" s="140">
        <f t="shared" si="2"/>
        <v>17.891666666666673</v>
      </c>
      <c r="AL62" s="140">
        <f t="shared" si="2"/>
        <v>67.044583333333335</v>
      </c>
      <c r="AM62" s="140">
        <f t="shared" si="2"/>
        <v>67.332916666666677</v>
      </c>
      <c r="AN62" s="140">
        <f t="shared" si="2"/>
        <v>59.811583333333296</v>
      </c>
      <c r="AO62" s="140">
        <f t="shared" si="2"/>
        <v>43.431429999999999</v>
      </c>
      <c r="AP62" s="140">
        <f t="shared" si="2"/>
        <v>124.37903499999999</v>
      </c>
      <c r="AQ62" s="140">
        <f t="shared" si="2"/>
        <v>49.946150000000003</v>
      </c>
      <c r="AR62" s="140">
        <f t="shared" si="2"/>
        <v>13.741328333333348</v>
      </c>
      <c r="AS62" s="140">
        <f t="shared" si="2"/>
        <v>0</v>
      </c>
      <c r="AT62" s="140">
        <f t="shared" si="2"/>
        <v>43.489000000000011</v>
      </c>
      <c r="AU62" s="140">
        <f t="shared" si="2"/>
        <v>23.238958333333315</v>
      </c>
      <c r="AV62" s="140">
        <f t="shared" si="2"/>
        <v>40.318208333333331</v>
      </c>
      <c r="AW62" s="141">
        <f t="shared" si="2"/>
        <v>9.9064583333333385</v>
      </c>
    </row>
    <row r="63" spans="1:49" x14ac:dyDescent="0.3">
      <c r="A63" s="142" t="s">
        <v>7</v>
      </c>
      <c r="B63" s="137">
        <f t="shared" ref="B63:AW63" si="3">B12</f>
        <v>6</v>
      </c>
      <c r="C63" s="137">
        <f t="shared" si="3"/>
        <v>38</v>
      </c>
      <c r="D63" s="137">
        <f t="shared" si="3"/>
        <v>79.7</v>
      </c>
      <c r="E63" s="137">
        <f t="shared" si="3"/>
        <v>47.594349999999999</v>
      </c>
      <c r="F63" s="137">
        <f t="shared" si="3"/>
        <v>33.4</v>
      </c>
      <c r="G63" s="137">
        <f t="shared" si="3"/>
        <v>90</v>
      </c>
      <c r="H63" s="137">
        <f t="shared" si="3"/>
        <v>38</v>
      </c>
      <c r="I63" s="137">
        <f t="shared" si="3"/>
        <v>111</v>
      </c>
      <c r="J63" s="137">
        <f t="shared" si="3"/>
        <v>13.73</v>
      </c>
      <c r="K63" s="137">
        <f t="shared" si="3"/>
        <v>0</v>
      </c>
      <c r="L63" s="137">
        <f t="shared" si="3"/>
        <v>13.871</v>
      </c>
      <c r="M63" s="137" t="str">
        <f t="shared" si="3"/>
        <v>--</v>
      </c>
      <c r="N63" s="137" t="str">
        <f t="shared" si="3"/>
        <v>--</v>
      </c>
      <c r="O63" s="137">
        <f t="shared" si="3"/>
        <v>3.4369999999999998</v>
      </c>
      <c r="P63" s="137">
        <f t="shared" si="3"/>
        <v>149.15</v>
      </c>
      <c r="Q63" s="137">
        <f t="shared" si="3"/>
        <v>181.02</v>
      </c>
      <c r="R63" s="137">
        <f t="shared" si="3"/>
        <v>367.73</v>
      </c>
      <c r="S63" s="137">
        <f t="shared" si="3"/>
        <v>218.58</v>
      </c>
      <c r="T63" s="137">
        <f t="shared" si="3"/>
        <v>199.39</v>
      </c>
      <c r="U63" s="137">
        <f t="shared" si="3"/>
        <v>9.18</v>
      </c>
      <c r="V63" s="137">
        <f t="shared" si="3"/>
        <v>3.05</v>
      </c>
      <c r="W63" s="137">
        <f t="shared" si="3"/>
        <v>26.382999999999999</v>
      </c>
      <c r="X63" s="137">
        <f t="shared" si="3"/>
        <v>13.82</v>
      </c>
      <c r="Y63" s="137">
        <f t="shared" si="3"/>
        <v>0</v>
      </c>
      <c r="Z63" s="137">
        <f t="shared" si="3"/>
        <v>0.42899999999999999</v>
      </c>
      <c r="AA63" s="137">
        <f t="shared" si="3"/>
        <v>72.349999999999994</v>
      </c>
      <c r="AB63" s="137">
        <f t="shared" si="3"/>
        <v>440.86900000000003</v>
      </c>
      <c r="AC63" s="137">
        <f t="shared" si="3"/>
        <v>80.691999999999993</v>
      </c>
      <c r="AD63" s="137">
        <f t="shared" si="3"/>
        <v>64.281000000000006</v>
      </c>
      <c r="AE63" s="137">
        <f t="shared" si="3"/>
        <v>20.193000000000001</v>
      </c>
      <c r="AF63" s="137">
        <f t="shared" si="3"/>
        <v>0</v>
      </c>
      <c r="AG63" s="137">
        <f t="shared" si="3"/>
        <v>16.065999999999999</v>
      </c>
      <c r="AH63" s="137">
        <f t="shared" si="3"/>
        <v>18.600000000000001</v>
      </c>
      <c r="AI63" s="137">
        <f t="shared" si="3"/>
        <v>8.5407799999999998</v>
      </c>
      <c r="AJ63" s="137">
        <f t="shared" si="3"/>
        <v>17.891999999999999</v>
      </c>
      <c r="AK63" s="137">
        <f t="shared" si="3"/>
        <v>16.5</v>
      </c>
      <c r="AL63" s="137">
        <f t="shared" si="3"/>
        <v>67.41</v>
      </c>
      <c r="AM63" s="137">
        <f t="shared" si="3"/>
        <v>67.7</v>
      </c>
      <c r="AN63" s="137">
        <f t="shared" si="3"/>
        <v>61.338000000000001</v>
      </c>
      <c r="AO63" s="137" t="str">
        <f t="shared" si="3"/>
        <v>--</v>
      </c>
      <c r="AP63" s="137">
        <f t="shared" si="3"/>
        <v>127.62669</v>
      </c>
      <c r="AQ63" s="137" t="str">
        <f t="shared" si="3"/>
        <v>--</v>
      </c>
      <c r="AR63" s="137">
        <f t="shared" si="3"/>
        <v>14.18121</v>
      </c>
      <c r="AS63" s="137">
        <f t="shared" si="3"/>
        <v>0</v>
      </c>
      <c r="AT63" s="137">
        <f t="shared" si="3"/>
        <v>43.488999999999997</v>
      </c>
      <c r="AU63" s="137">
        <f t="shared" si="3"/>
        <v>25.359000000000002</v>
      </c>
      <c r="AV63" s="137">
        <f t="shared" si="3"/>
        <v>41.337000000000003</v>
      </c>
      <c r="AW63" s="137">
        <f t="shared" si="3"/>
        <v>9.8620000000000001</v>
      </c>
    </row>
    <row r="64" spans="1:49" x14ac:dyDescent="0.3">
      <c r="A64" s="142" t="s">
        <v>8</v>
      </c>
      <c r="B64" s="137">
        <f t="shared" ref="B64:AW64" si="4">B59</f>
        <v>6</v>
      </c>
      <c r="C64" s="137">
        <f t="shared" si="4"/>
        <v>38</v>
      </c>
      <c r="D64" s="137">
        <f t="shared" si="4"/>
        <v>89.7</v>
      </c>
      <c r="E64" s="137">
        <f t="shared" si="4"/>
        <v>73.913340000000005</v>
      </c>
      <c r="F64" s="137">
        <f t="shared" si="4"/>
        <v>38.6</v>
      </c>
      <c r="G64" s="137">
        <f t="shared" si="4"/>
        <v>100</v>
      </c>
      <c r="H64" s="137">
        <f t="shared" si="4"/>
        <v>33.700000000000003</v>
      </c>
      <c r="I64" s="137">
        <f t="shared" si="4"/>
        <v>112</v>
      </c>
      <c r="J64" s="137">
        <f t="shared" si="4"/>
        <v>13.68</v>
      </c>
      <c r="K64" s="137">
        <f t="shared" si="4"/>
        <v>0</v>
      </c>
      <c r="L64" s="137">
        <f t="shared" si="4"/>
        <v>20.248000000000001</v>
      </c>
      <c r="M64" s="137" t="str">
        <f t="shared" si="4"/>
        <v>--</v>
      </c>
      <c r="N64" s="137" t="str">
        <f t="shared" si="4"/>
        <v>--</v>
      </c>
      <c r="O64" s="137">
        <f t="shared" si="4"/>
        <v>3.4369999999999998</v>
      </c>
      <c r="P64" s="137">
        <f t="shared" si="4"/>
        <v>132.52000000000001</v>
      </c>
      <c r="Q64" s="137">
        <f t="shared" si="4"/>
        <v>177.43</v>
      </c>
      <c r="R64" s="137">
        <f t="shared" si="4"/>
        <v>373.63</v>
      </c>
      <c r="S64" s="137">
        <f t="shared" si="4"/>
        <v>225.7</v>
      </c>
      <c r="T64" s="137">
        <f t="shared" si="4"/>
        <v>198.816</v>
      </c>
      <c r="U64" s="137">
        <f t="shared" si="4"/>
        <v>9.49</v>
      </c>
      <c r="V64" s="137">
        <f t="shared" si="4"/>
        <v>1.82</v>
      </c>
      <c r="W64" s="137">
        <f t="shared" si="4"/>
        <v>28.2</v>
      </c>
      <c r="X64" s="137">
        <f t="shared" si="4"/>
        <v>11.93</v>
      </c>
      <c r="Y64" s="137">
        <f t="shared" si="4"/>
        <v>0</v>
      </c>
      <c r="Z64" s="137">
        <f t="shared" si="4"/>
        <v>0.79500000000000004</v>
      </c>
      <c r="AA64" s="137">
        <f t="shared" si="4"/>
        <v>83.45</v>
      </c>
      <c r="AB64" s="137">
        <f t="shared" si="4"/>
        <v>449.34699999999998</v>
      </c>
      <c r="AC64" s="137">
        <f t="shared" si="4"/>
        <v>83.018000000000001</v>
      </c>
      <c r="AD64" s="137">
        <f t="shared" si="4"/>
        <v>64.162000000000006</v>
      </c>
      <c r="AE64" s="137">
        <f t="shared" si="4"/>
        <v>16.414000000000001</v>
      </c>
      <c r="AF64" s="137">
        <f t="shared" si="4"/>
        <v>0</v>
      </c>
      <c r="AG64" s="137">
        <f t="shared" si="4"/>
        <v>16.065999999999999</v>
      </c>
      <c r="AH64" s="137">
        <f t="shared" si="4"/>
        <v>25.1</v>
      </c>
      <c r="AI64" s="137">
        <f t="shared" si="4"/>
        <v>9.8158100000000008</v>
      </c>
      <c r="AJ64" s="137">
        <f t="shared" si="4"/>
        <v>17.891999999999999</v>
      </c>
      <c r="AK64" s="137">
        <f t="shared" si="4"/>
        <v>21.7</v>
      </c>
      <c r="AL64" s="137">
        <f t="shared" si="4"/>
        <v>66.8</v>
      </c>
      <c r="AM64" s="137">
        <f t="shared" si="4"/>
        <v>67.09</v>
      </c>
      <c r="AN64" s="137">
        <f t="shared" si="4"/>
        <v>57.185000000000002</v>
      </c>
      <c r="AO64" s="137">
        <f t="shared" si="4"/>
        <v>43.431429999999999</v>
      </c>
      <c r="AP64" s="137">
        <f t="shared" si="4"/>
        <v>121.13137999999999</v>
      </c>
      <c r="AQ64" s="137">
        <f t="shared" si="4"/>
        <v>49.946150000000003</v>
      </c>
      <c r="AR64" s="137">
        <f t="shared" si="4"/>
        <v>13.72598</v>
      </c>
      <c r="AS64" s="137">
        <f t="shared" si="4"/>
        <v>0</v>
      </c>
      <c r="AT64" s="137">
        <f t="shared" si="4"/>
        <v>43.488999999999997</v>
      </c>
      <c r="AU64" s="137">
        <f t="shared" si="4"/>
        <v>23.164999999999999</v>
      </c>
      <c r="AV64" s="137">
        <f t="shared" si="4"/>
        <v>40.249000000000002</v>
      </c>
      <c r="AW64" s="137">
        <f t="shared" si="4"/>
        <v>10.725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1456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64</v>
      </c>
      <c r="C5" s="116" t="s">
        <v>67</v>
      </c>
      <c r="D5" s="116" t="s">
        <v>551</v>
      </c>
      <c r="E5" s="116" t="s">
        <v>112</v>
      </c>
      <c r="F5" s="116" t="s">
        <v>112</v>
      </c>
      <c r="G5" s="116" t="s">
        <v>112</v>
      </c>
      <c r="H5" s="116" t="s">
        <v>137</v>
      </c>
      <c r="I5" s="116" t="s">
        <v>137</v>
      </c>
      <c r="J5" s="116" t="s">
        <v>137</v>
      </c>
      <c r="K5" s="116" t="s">
        <v>137</v>
      </c>
      <c r="L5" s="116" t="s">
        <v>137</v>
      </c>
      <c r="M5" s="116" t="s">
        <v>137</v>
      </c>
      <c r="N5" s="116" t="s">
        <v>137</v>
      </c>
      <c r="O5" s="116" t="s">
        <v>137</v>
      </c>
      <c r="P5" s="116" t="s">
        <v>77</v>
      </c>
      <c r="Q5" s="116" t="s">
        <v>77</v>
      </c>
      <c r="R5" s="116" t="s">
        <v>77</v>
      </c>
      <c r="S5" s="116" t="s">
        <v>104</v>
      </c>
      <c r="T5" s="116" t="s">
        <v>104</v>
      </c>
      <c r="U5" s="116" t="s">
        <v>548</v>
      </c>
      <c r="V5" s="116" t="s">
        <v>231</v>
      </c>
      <c r="W5" s="116" t="s">
        <v>59</v>
      </c>
      <c r="X5" s="116" t="s">
        <v>59</v>
      </c>
      <c r="Y5" s="116" t="s">
        <v>549</v>
      </c>
      <c r="Z5" s="116" t="s">
        <v>549</v>
      </c>
      <c r="AA5" s="116" t="s">
        <v>54</v>
      </c>
      <c r="AB5" s="116" t="s">
        <v>54</v>
      </c>
      <c r="AC5" s="116" t="s">
        <v>90</v>
      </c>
      <c r="AD5" s="116" t="s">
        <v>929</v>
      </c>
    </row>
    <row r="6" spans="1:30" ht="26.4" x14ac:dyDescent="0.3">
      <c r="A6" s="116" t="s">
        <v>1390</v>
      </c>
      <c r="B6" s="116" t="s">
        <v>594</v>
      </c>
      <c r="C6" s="116" t="s">
        <v>1457</v>
      </c>
      <c r="D6" s="116" t="s">
        <v>1458</v>
      </c>
      <c r="E6" s="116" t="s">
        <v>1407</v>
      </c>
      <c r="F6" s="116" t="s">
        <v>1407</v>
      </c>
      <c r="G6" s="116" t="s">
        <v>1407</v>
      </c>
      <c r="H6" s="116" t="s">
        <v>594</v>
      </c>
      <c r="I6" s="116" t="s">
        <v>1400</v>
      </c>
      <c r="J6" s="116" t="s">
        <v>1409</v>
      </c>
      <c r="K6" s="116" t="s">
        <v>1459</v>
      </c>
      <c r="L6" s="116" t="s">
        <v>594</v>
      </c>
      <c r="M6" s="116" t="s">
        <v>594</v>
      </c>
      <c r="N6" s="116" t="s">
        <v>1460</v>
      </c>
      <c r="O6" s="116" t="s">
        <v>1460</v>
      </c>
      <c r="P6" s="116" t="s">
        <v>1400</v>
      </c>
      <c r="Q6" s="116" t="s">
        <v>1400</v>
      </c>
      <c r="R6" s="116" t="s">
        <v>1404</v>
      </c>
      <c r="S6" s="116" t="s">
        <v>1404</v>
      </c>
      <c r="T6" s="116" t="s">
        <v>1405</v>
      </c>
      <c r="U6" s="116" t="s">
        <v>1395</v>
      </c>
      <c r="V6" s="116" t="s">
        <v>1461</v>
      </c>
      <c r="W6" s="116" t="s">
        <v>1394</v>
      </c>
      <c r="X6" s="116" t="s">
        <v>1394</v>
      </c>
      <c r="Y6" s="116" t="s">
        <v>549</v>
      </c>
      <c r="Z6" s="116" t="s">
        <v>549</v>
      </c>
      <c r="AA6" s="116" t="s">
        <v>1391</v>
      </c>
      <c r="AB6" s="116" t="s">
        <v>1391</v>
      </c>
      <c r="AC6" s="116" t="s">
        <v>594</v>
      </c>
      <c r="AD6" s="116" t="s">
        <v>1407</v>
      </c>
    </row>
    <row r="7" spans="1:30" ht="26.4" x14ac:dyDescent="0.3">
      <c r="A7" s="116" t="s">
        <v>1412</v>
      </c>
      <c r="B7" s="116" t="s">
        <v>1413</v>
      </c>
      <c r="C7" s="116" t="s">
        <v>1413</v>
      </c>
      <c r="D7" s="116" t="s">
        <v>1413</v>
      </c>
      <c r="E7" s="116" t="s">
        <v>1413</v>
      </c>
      <c r="F7" s="116" t="s">
        <v>1413</v>
      </c>
      <c r="G7" s="116" t="s">
        <v>1413</v>
      </c>
      <c r="H7" s="116" t="s">
        <v>1413</v>
      </c>
      <c r="I7" s="116" t="s">
        <v>1413</v>
      </c>
      <c r="J7" s="116" t="s">
        <v>1413</v>
      </c>
      <c r="K7" s="116" t="s">
        <v>1413</v>
      </c>
      <c r="L7" s="116" t="s">
        <v>1413</v>
      </c>
      <c r="M7" s="116" t="s">
        <v>1413</v>
      </c>
      <c r="N7" s="116" t="s">
        <v>1413</v>
      </c>
      <c r="O7" s="116" t="s">
        <v>1413</v>
      </c>
      <c r="P7" s="116" t="s">
        <v>1413</v>
      </c>
      <c r="Q7" s="116" t="s">
        <v>1413</v>
      </c>
      <c r="R7" s="116" t="s">
        <v>1413</v>
      </c>
      <c r="S7" s="116" t="s">
        <v>1413</v>
      </c>
      <c r="T7" s="116" t="s">
        <v>1413</v>
      </c>
      <c r="U7" s="116" t="s">
        <v>1413</v>
      </c>
      <c r="V7" s="116" t="s">
        <v>1413</v>
      </c>
      <c r="W7" s="116" t="s">
        <v>1413</v>
      </c>
      <c r="X7" s="116" t="s">
        <v>1413</v>
      </c>
      <c r="Y7" s="116" t="s">
        <v>1413</v>
      </c>
      <c r="Z7" s="116" t="s">
        <v>1413</v>
      </c>
      <c r="AA7" s="116" t="s">
        <v>1413</v>
      </c>
      <c r="AB7" s="116" t="s">
        <v>1413</v>
      </c>
      <c r="AC7" s="116" t="s">
        <v>1413</v>
      </c>
      <c r="AD7" s="116" t="s">
        <v>1413</v>
      </c>
    </row>
    <row r="8" spans="1:30" ht="39.6" x14ac:dyDescent="0.3">
      <c r="A8" s="116" t="s">
        <v>6</v>
      </c>
      <c r="B8" s="116" t="s">
        <v>1462</v>
      </c>
      <c r="C8" s="116" t="s">
        <v>1463</v>
      </c>
      <c r="D8" s="116" t="s">
        <v>1464</v>
      </c>
      <c r="E8" s="116" t="s">
        <v>1465</v>
      </c>
      <c r="F8" s="116" t="s">
        <v>1466</v>
      </c>
      <c r="G8" s="116" t="s">
        <v>1467</v>
      </c>
      <c r="H8" s="116" t="s">
        <v>1468</v>
      </c>
      <c r="I8" s="116" t="s">
        <v>1469</v>
      </c>
      <c r="J8" s="116" t="s">
        <v>1470</v>
      </c>
      <c r="K8" s="116" t="s">
        <v>1471</v>
      </c>
      <c r="L8" s="116" t="s">
        <v>1468</v>
      </c>
      <c r="M8" s="116" t="s">
        <v>1472</v>
      </c>
      <c r="N8" s="116" t="s">
        <v>1473</v>
      </c>
      <c r="O8" s="116" t="s">
        <v>1411</v>
      </c>
      <c r="P8" s="116" t="s">
        <v>1429</v>
      </c>
      <c r="Q8" s="116" t="s">
        <v>1429</v>
      </c>
      <c r="R8" s="116" t="s">
        <v>1402</v>
      </c>
      <c r="S8" s="116" t="s">
        <v>1474</v>
      </c>
      <c r="T8" s="116" t="s">
        <v>1434</v>
      </c>
      <c r="U8" s="116" t="s">
        <v>1475</v>
      </c>
      <c r="V8" s="116" t="s">
        <v>1476</v>
      </c>
      <c r="W8" s="116" t="s">
        <v>1419</v>
      </c>
      <c r="X8" s="116" t="s">
        <v>1420</v>
      </c>
      <c r="Y8" s="116" t="s">
        <v>1477</v>
      </c>
      <c r="Z8" s="116" t="s">
        <v>1478</v>
      </c>
      <c r="AA8" s="116" t="s">
        <v>1417</v>
      </c>
      <c r="AB8" s="116" t="s">
        <v>1479</v>
      </c>
      <c r="AC8" s="116" t="s">
        <v>1480</v>
      </c>
      <c r="AD8" s="116" t="s">
        <v>1481</v>
      </c>
    </row>
    <row r="9" spans="1:30" ht="26.4" x14ac:dyDescent="0.3">
      <c r="A9" s="116" t="s">
        <v>1061</v>
      </c>
      <c r="B9" s="116" t="s">
        <v>1482</v>
      </c>
      <c r="C9" s="116" t="s">
        <v>1483</v>
      </c>
      <c r="D9" s="116" t="s">
        <v>1483</v>
      </c>
      <c r="E9" s="116" t="s">
        <v>1483</v>
      </c>
      <c r="F9" s="116" t="s">
        <v>1483</v>
      </c>
      <c r="G9" s="116" t="s">
        <v>1483</v>
      </c>
      <c r="H9" s="116" t="s">
        <v>1482</v>
      </c>
      <c r="I9" s="116" t="s">
        <v>1483</v>
      </c>
      <c r="J9" s="116" t="s">
        <v>1483</v>
      </c>
      <c r="K9" s="116" t="s">
        <v>1483</v>
      </c>
      <c r="L9" s="116" t="s">
        <v>1483</v>
      </c>
      <c r="M9" s="116" t="s">
        <v>1483</v>
      </c>
      <c r="N9" s="116" t="s">
        <v>1483</v>
      </c>
      <c r="O9" s="116" t="s">
        <v>1483</v>
      </c>
      <c r="P9" s="116" t="s">
        <v>1482</v>
      </c>
      <c r="Q9" s="116" t="s">
        <v>1483</v>
      </c>
      <c r="R9" s="116" t="s">
        <v>1483</v>
      </c>
      <c r="S9" s="116" t="s">
        <v>1483</v>
      </c>
      <c r="T9" s="116" t="s">
        <v>909</v>
      </c>
      <c r="U9" s="116" t="s">
        <v>1483</v>
      </c>
      <c r="V9" s="116" t="s">
        <v>1483</v>
      </c>
      <c r="W9" s="116" t="s">
        <v>1483</v>
      </c>
      <c r="X9" s="116" t="s">
        <v>1483</v>
      </c>
      <c r="Y9" s="116" t="s">
        <v>1483</v>
      </c>
      <c r="Z9" s="116" t="s">
        <v>1483</v>
      </c>
      <c r="AA9" s="116" t="s">
        <v>1483</v>
      </c>
      <c r="AB9" s="116" t="s">
        <v>1483</v>
      </c>
      <c r="AC9" s="116" t="s">
        <v>1483</v>
      </c>
      <c r="AD9" s="116" t="s">
        <v>1483</v>
      </c>
    </row>
    <row r="10" spans="1:30" x14ac:dyDescent="0.3">
      <c r="A10" s="116" t="s">
        <v>47</v>
      </c>
      <c r="B10" s="116" t="s">
        <v>1484</v>
      </c>
      <c r="C10" s="116" t="s">
        <v>1485</v>
      </c>
      <c r="D10" s="116" t="s">
        <v>1485</v>
      </c>
      <c r="E10" s="116" t="s">
        <v>1485</v>
      </c>
      <c r="F10" s="116" t="s">
        <v>1485</v>
      </c>
      <c r="G10" s="116" t="s">
        <v>1485</v>
      </c>
      <c r="H10" s="116" t="s">
        <v>1484</v>
      </c>
      <c r="I10" s="116" t="s">
        <v>1485</v>
      </c>
      <c r="J10" s="116" t="s">
        <v>1485</v>
      </c>
      <c r="K10" s="116" t="s">
        <v>1485</v>
      </c>
      <c r="L10" s="116" t="s">
        <v>1485</v>
      </c>
      <c r="M10" s="116" t="s">
        <v>1485</v>
      </c>
      <c r="N10" s="116" t="s">
        <v>1485</v>
      </c>
      <c r="O10" s="116" t="s">
        <v>1485</v>
      </c>
      <c r="P10" s="116" t="s">
        <v>1484</v>
      </c>
      <c r="Q10" s="116" t="s">
        <v>1485</v>
      </c>
      <c r="R10" s="116" t="s">
        <v>1485</v>
      </c>
      <c r="S10" s="116" t="s">
        <v>1485</v>
      </c>
      <c r="T10" s="116" t="s">
        <v>1485</v>
      </c>
      <c r="U10" s="116" t="s">
        <v>1485</v>
      </c>
      <c r="V10" s="116" t="s">
        <v>1485</v>
      </c>
      <c r="W10" s="116" t="s">
        <v>1485</v>
      </c>
      <c r="X10" s="116" t="s">
        <v>1485</v>
      </c>
      <c r="Y10" s="116" t="s">
        <v>1485</v>
      </c>
      <c r="Z10" s="116" t="s">
        <v>1485</v>
      </c>
      <c r="AA10" s="116" t="s">
        <v>1485</v>
      </c>
      <c r="AB10" s="116" t="s">
        <v>1485</v>
      </c>
      <c r="AC10" s="116" t="s">
        <v>1485</v>
      </c>
      <c r="AD10" s="116" t="s">
        <v>1485</v>
      </c>
    </row>
    <row r="11" spans="1:30" x14ac:dyDescent="0.3">
      <c r="A11" s="117" t="s">
        <v>52</v>
      </c>
      <c r="B11" s="144">
        <v>2695</v>
      </c>
      <c r="C11" s="144">
        <v>9.3631700000000002</v>
      </c>
      <c r="D11" s="144">
        <v>0.873</v>
      </c>
      <c r="E11" s="144">
        <v>0.25900000000000001</v>
      </c>
      <c r="F11" s="144">
        <v>0</v>
      </c>
      <c r="G11" s="144">
        <v>2.479E-2</v>
      </c>
      <c r="H11" s="144">
        <v>3874.9693400000001</v>
      </c>
      <c r="I11" s="117" t="s">
        <v>1454</v>
      </c>
      <c r="J11" s="117" t="s">
        <v>1454</v>
      </c>
      <c r="K11" s="144">
        <v>0.47735</v>
      </c>
      <c r="L11" s="144">
        <v>22.133199999999999</v>
      </c>
      <c r="M11" s="117" t="s">
        <v>1454</v>
      </c>
      <c r="N11" s="144">
        <v>0.21021000000000001</v>
      </c>
      <c r="O11" s="144">
        <v>1.1100000000000001E-3</v>
      </c>
      <c r="P11" s="144">
        <v>2412.0700000000002</v>
      </c>
      <c r="Q11" s="144">
        <v>0.97</v>
      </c>
      <c r="R11" s="144">
        <v>0.04</v>
      </c>
      <c r="S11" s="144">
        <v>0.47499999999999998</v>
      </c>
      <c r="T11" s="144">
        <v>0.58199999999999996</v>
      </c>
      <c r="U11" s="117" t="s">
        <v>1454</v>
      </c>
      <c r="V11" s="144">
        <v>264.55</v>
      </c>
      <c r="W11" s="144">
        <v>0.157</v>
      </c>
      <c r="X11" s="144">
        <v>0</v>
      </c>
      <c r="Y11" s="144">
        <v>50.84</v>
      </c>
      <c r="Z11" s="144">
        <v>0.14899999999999999</v>
      </c>
      <c r="AA11" s="144">
        <v>0.32445000000000002</v>
      </c>
      <c r="AB11" s="144">
        <v>8.4809999999999997E-2</v>
      </c>
      <c r="AC11" s="144">
        <v>0</v>
      </c>
      <c r="AD11" s="144">
        <v>0.28909000000000001</v>
      </c>
    </row>
    <row r="12" spans="1:30" x14ac:dyDescent="0.3">
      <c r="A12" s="125" t="s">
        <v>755</v>
      </c>
      <c r="B12" s="123">
        <v>2695</v>
      </c>
      <c r="C12" s="123">
        <v>9.3631700000000002</v>
      </c>
      <c r="D12" s="123">
        <v>0.873</v>
      </c>
      <c r="E12" s="123">
        <v>0.25900000000000001</v>
      </c>
      <c r="F12" s="123">
        <v>0</v>
      </c>
      <c r="G12" s="123">
        <v>2.479E-2</v>
      </c>
      <c r="H12" s="123">
        <v>3874.9693400000001</v>
      </c>
      <c r="I12" s="125" t="s">
        <v>1454</v>
      </c>
      <c r="J12" s="125" t="s">
        <v>1454</v>
      </c>
      <c r="K12" s="123">
        <v>0.47735</v>
      </c>
      <c r="L12" s="123">
        <v>22.133199999999999</v>
      </c>
      <c r="M12" s="125" t="s">
        <v>1454</v>
      </c>
      <c r="N12" s="123">
        <v>0.21021000000000001</v>
      </c>
      <c r="O12" s="123">
        <v>1.1100000000000001E-3</v>
      </c>
      <c r="P12" s="123">
        <v>2412.0700000000002</v>
      </c>
      <c r="Q12" s="123">
        <v>0.97</v>
      </c>
      <c r="R12" s="123">
        <v>0.04</v>
      </c>
      <c r="S12" s="123">
        <v>0.47499999999999998</v>
      </c>
      <c r="T12" s="123">
        <v>0.58199999999999996</v>
      </c>
      <c r="U12" s="125" t="s">
        <v>1454</v>
      </c>
      <c r="V12" s="123">
        <v>264.55</v>
      </c>
      <c r="W12" s="123">
        <v>0.157</v>
      </c>
      <c r="X12" s="123">
        <v>0</v>
      </c>
      <c r="Y12" s="123">
        <v>50.84</v>
      </c>
      <c r="Z12" s="123">
        <v>0.14899999999999999</v>
      </c>
      <c r="AA12" s="123">
        <v>0.32445000000000002</v>
      </c>
      <c r="AB12" s="123">
        <v>8.4809999999999997E-2</v>
      </c>
      <c r="AC12" s="123">
        <v>0</v>
      </c>
      <c r="AD12" s="123">
        <v>0.28909000000000001</v>
      </c>
    </row>
    <row r="13" spans="1:30" x14ac:dyDescent="0.3">
      <c r="A13" s="125" t="s">
        <v>756</v>
      </c>
      <c r="B13" s="123">
        <v>2695</v>
      </c>
      <c r="C13" s="123">
        <v>9.1794899999999995</v>
      </c>
      <c r="D13" s="123">
        <v>0.86299999999999999</v>
      </c>
      <c r="E13" s="123">
        <v>0.27500000000000002</v>
      </c>
      <c r="F13" s="123">
        <v>0</v>
      </c>
      <c r="G13" s="123">
        <v>2.844E-2</v>
      </c>
      <c r="H13" s="123">
        <v>3874.9650700000002</v>
      </c>
      <c r="I13" s="125" t="s">
        <v>1454</v>
      </c>
      <c r="J13" s="125" t="s">
        <v>1454</v>
      </c>
      <c r="K13" s="123">
        <v>0.47749999999999998</v>
      </c>
      <c r="L13" s="123">
        <v>22.122420000000002</v>
      </c>
      <c r="M13" s="125" t="s">
        <v>1454</v>
      </c>
      <c r="N13" s="123">
        <v>0.20568</v>
      </c>
      <c r="O13" s="123">
        <v>1.1100000000000001E-3</v>
      </c>
      <c r="P13" s="123">
        <v>2412.04</v>
      </c>
      <c r="Q13" s="123">
        <v>0.96599999999999997</v>
      </c>
      <c r="R13" s="123">
        <v>4.1000000000000002E-2</v>
      </c>
      <c r="S13" s="123">
        <v>0.47499999999999998</v>
      </c>
      <c r="T13" s="123">
        <v>0.58499999999999996</v>
      </c>
      <c r="U13" s="125" t="s">
        <v>1454</v>
      </c>
      <c r="V13" s="123">
        <v>264.55099999999999</v>
      </c>
      <c r="W13" s="123">
        <v>0.151</v>
      </c>
      <c r="X13" s="123">
        <v>0</v>
      </c>
      <c r="Y13" s="123">
        <v>50.84</v>
      </c>
      <c r="Z13" s="123">
        <v>0.15</v>
      </c>
      <c r="AA13" s="123">
        <v>0.32599</v>
      </c>
      <c r="AB13" s="123">
        <v>8.4320000000000006E-2</v>
      </c>
      <c r="AC13" s="123">
        <v>0.04</v>
      </c>
      <c r="AD13" s="123">
        <v>0.29744999999999999</v>
      </c>
    </row>
    <row r="14" spans="1:30" x14ac:dyDescent="0.3">
      <c r="A14" s="125" t="s">
        <v>757</v>
      </c>
      <c r="B14" s="123">
        <v>2695</v>
      </c>
      <c r="C14" s="123">
        <v>9.1794899999999995</v>
      </c>
      <c r="D14" s="123">
        <v>0.86299999999999999</v>
      </c>
      <c r="E14" s="123">
        <v>0.27500000000000002</v>
      </c>
      <c r="F14" s="123">
        <v>0</v>
      </c>
      <c r="G14" s="123">
        <v>2.844E-2</v>
      </c>
      <c r="H14" s="123">
        <v>3874.9650700000002</v>
      </c>
      <c r="I14" s="125" t="s">
        <v>1454</v>
      </c>
      <c r="J14" s="125" t="s">
        <v>1454</v>
      </c>
      <c r="K14" s="123">
        <v>0.47749999999999998</v>
      </c>
      <c r="L14" s="123">
        <v>22.122420000000002</v>
      </c>
      <c r="M14" s="125" t="s">
        <v>1454</v>
      </c>
      <c r="N14" s="123">
        <v>0.20568</v>
      </c>
      <c r="O14" s="123">
        <v>1.1100000000000001E-3</v>
      </c>
      <c r="P14" s="123">
        <v>2412.04</v>
      </c>
      <c r="Q14" s="123">
        <v>0.96599999999999997</v>
      </c>
      <c r="R14" s="123">
        <v>4.1000000000000002E-2</v>
      </c>
      <c r="S14" s="123">
        <v>0.47499999999999998</v>
      </c>
      <c r="T14" s="123">
        <v>0.58499999999999996</v>
      </c>
      <c r="U14" s="125" t="s">
        <v>1454</v>
      </c>
      <c r="V14" s="123">
        <v>264.55099999999999</v>
      </c>
      <c r="W14" s="123">
        <v>0.151</v>
      </c>
      <c r="X14" s="123">
        <v>0</v>
      </c>
      <c r="Y14" s="123">
        <v>50.84</v>
      </c>
      <c r="Z14" s="123">
        <v>0.15</v>
      </c>
      <c r="AA14" s="123">
        <v>0.32599</v>
      </c>
      <c r="AB14" s="123">
        <v>8.4320000000000006E-2</v>
      </c>
      <c r="AC14" s="123">
        <v>0.04</v>
      </c>
      <c r="AD14" s="123">
        <v>0.29744999999999999</v>
      </c>
    </row>
    <row r="15" spans="1:30" x14ac:dyDescent="0.3">
      <c r="A15" s="125" t="s">
        <v>758</v>
      </c>
      <c r="B15" s="123">
        <v>2695</v>
      </c>
      <c r="C15" s="123">
        <v>9.0199499999999997</v>
      </c>
      <c r="D15" s="123">
        <v>0.85550000000000004</v>
      </c>
      <c r="E15" s="123">
        <v>0.27900000000000003</v>
      </c>
      <c r="F15" s="123">
        <v>0</v>
      </c>
      <c r="G15" s="123">
        <v>3.193E-2</v>
      </c>
      <c r="H15" s="123">
        <v>3874.9595899999999</v>
      </c>
      <c r="I15" s="125" t="s">
        <v>1454</v>
      </c>
      <c r="J15" s="125" t="s">
        <v>1454</v>
      </c>
      <c r="K15" s="123">
        <v>0.47771999999999998</v>
      </c>
      <c r="L15" s="123">
        <v>22.108560000000001</v>
      </c>
      <c r="M15" s="125" t="s">
        <v>1454</v>
      </c>
      <c r="N15" s="123">
        <v>0.20568</v>
      </c>
      <c r="O15" s="123">
        <v>1.1100000000000001E-3</v>
      </c>
      <c r="P15" s="123">
        <v>2412.0100000000002</v>
      </c>
      <c r="Q15" s="123">
        <v>0.96199999999999997</v>
      </c>
      <c r="R15" s="123">
        <v>4.2000000000000003E-2</v>
      </c>
      <c r="S15" s="123">
        <v>0.47499999999999998</v>
      </c>
      <c r="T15" s="123">
        <v>0.58699999999999997</v>
      </c>
      <c r="U15" s="125" t="s">
        <v>1454</v>
      </c>
      <c r="V15" s="123">
        <v>264.553</v>
      </c>
      <c r="W15" s="123">
        <v>0.13900000000000001</v>
      </c>
      <c r="X15" s="123">
        <v>0</v>
      </c>
      <c r="Y15" s="123">
        <v>50.84</v>
      </c>
      <c r="Z15" s="123">
        <v>0.14899999999999999</v>
      </c>
      <c r="AA15" s="123">
        <v>0.31981999999999999</v>
      </c>
      <c r="AB15" s="123">
        <v>8.2869999999999999E-2</v>
      </c>
      <c r="AC15" s="123">
        <v>0.13</v>
      </c>
      <c r="AD15" s="123">
        <v>0.30639</v>
      </c>
    </row>
    <row r="16" spans="1:30" x14ac:dyDescent="0.3">
      <c r="A16" s="125" t="s">
        <v>759</v>
      </c>
      <c r="B16" s="123">
        <v>2695</v>
      </c>
      <c r="C16" s="123">
        <v>9.0199499999999997</v>
      </c>
      <c r="D16" s="123">
        <v>0.85550000000000004</v>
      </c>
      <c r="E16" s="123">
        <v>0.27900000000000003</v>
      </c>
      <c r="F16" s="123">
        <v>0</v>
      </c>
      <c r="G16" s="123">
        <v>3.193E-2</v>
      </c>
      <c r="H16" s="123">
        <v>3874.9595899999999</v>
      </c>
      <c r="I16" s="125" t="s">
        <v>1454</v>
      </c>
      <c r="J16" s="125" t="s">
        <v>1454</v>
      </c>
      <c r="K16" s="123">
        <v>0.47771999999999998</v>
      </c>
      <c r="L16" s="123">
        <v>22.108560000000001</v>
      </c>
      <c r="M16" s="125" t="s">
        <v>1454</v>
      </c>
      <c r="N16" s="123">
        <v>0.20568</v>
      </c>
      <c r="O16" s="123">
        <v>1.1100000000000001E-3</v>
      </c>
      <c r="P16" s="123">
        <v>2412.0100000000002</v>
      </c>
      <c r="Q16" s="123">
        <v>0.96199999999999997</v>
      </c>
      <c r="R16" s="123">
        <v>4.2000000000000003E-2</v>
      </c>
      <c r="S16" s="123">
        <v>0.47499999999999998</v>
      </c>
      <c r="T16" s="123">
        <v>0.58699999999999997</v>
      </c>
      <c r="U16" s="125" t="s">
        <v>1454</v>
      </c>
      <c r="V16" s="123">
        <v>264.553</v>
      </c>
      <c r="W16" s="123">
        <v>0.13900000000000001</v>
      </c>
      <c r="X16" s="123">
        <v>0</v>
      </c>
      <c r="Y16" s="123">
        <v>50.84</v>
      </c>
      <c r="Z16" s="123">
        <v>0.14899999999999999</v>
      </c>
      <c r="AA16" s="123">
        <v>0.31981999999999999</v>
      </c>
      <c r="AB16" s="123">
        <v>8.2869999999999999E-2</v>
      </c>
      <c r="AC16" s="123">
        <v>0.13</v>
      </c>
      <c r="AD16" s="123">
        <v>0.30639</v>
      </c>
    </row>
    <row r="17" spans="1:30" x14ac:dyDescent="0.3">
      <c r="A17" s="125" t="s">
        <v>760</v>
      </c>
      <c r="B17" s="123">
        <v>2695</v>
      </c>
      <c r="C17" s="123">
        <v>8.8749900000000004</v>
      </c>
      <c r="D17" s="123">
        <v>0.84550000000000003</v>
      </c>
      <c r="E17" s="123">
        <v>0.29399999999999998</v>
      </c>
      <c r="F17" s="123">
        <v>0</v>
      </c>
      <c r="G17" s="123">
        <v>3.4939999999999999E-2</v>
      </c>
      <c r="H17" s="123">
        <v>3874.9525800000001</v>
      </c>
      <c r="I17" s="125" t="s">
        <v>1454</v>
      </c>
      <c r="J17" s="125" t="s">
        <v>1454</v>
      </c>
      <c r="K17" s="123">
        <v>0.47802</v>
      </c>
      <c r="L17" s="123">
        <v>22.090859999999999</v>
      </c>
      <c r="M17" s="125" t="s">
        <v>1454</v>
      </c>
      <c r="N17" s="123">
        <v>0.20568</v>
      </c>
      <c r="O17" s="123">
        <v>1.1100000000000001E-3</v>
      </c>
      <c r="P17" s="123">
        <v>2411.98</v>
      </c>
      <c r="Q17" s="123">
        <v>0.95899999999999996</v>
      </c>
      <c r="R17" s="123">
        <v>4.7E-2</v>
      </c>
      <c r="S17" s="123">
        <v>0.47499999999999998</v>
      </c>
      <c r="T17" s="123">
        <v>0.58499999999999996</v>
      </c>
      <c r="U17" s="125" t="s">
        <v>1454</v>
      </c>
      <c r="V17" s="123">
        <v>264.55399999999997</v>
      </c>
      <c r="W17" s="123">
        <v>0.126</v>
      </c>
      <c r="X17" s="123">
        <v>0</v>
      </c>
      <c r="Y17" s="123">
        <v>50.84</v>
      </c>
      <c r="Z17" s="123">
        <v>0.14799999999999999</v>
      </c>
      <c r="AA17" s="123">
        <v>0.32908999999999999</v>
      </c>
      <c r="AB17" s="123">
        <v>8.3349999999999994E-2</v>
      </c>
      <c r="AC17" s="123">
        <v>0.22</v>
      </c>
      <c r="AD17" s="123">
        <v>0.31957999999999998</v>
      </c>
    </row>
    <row r="18" spans="1:30" x14ac:dyDescent="0.3">
      <c r="A18" s="125" t="s">
        <v>761</v>
      </c>
      <c r="B18" s="123">
        <v>2695</v>
      </c>
      <c r="C18" s="123">
        <v>8.8749900000000004</v>
      </c>
      <c r="D18" s="123">
        <v>0.84550000000000003</v>
      </c>
      <c r="E18" s="123">
        <v>0.29399999999999998</v>
      </c>
      <c r="F18" s="123">
        <v>0</v>
      </c>
      <c r="G18" s="123">
        <v>3.4939999999999999E-2</v>
      </c>
      <c r="H18" s="123">
        <v>3874.9525800000001</v>
      </c>
      <c r="I18" s="125" t="s">
        <v>1454</v>
      </c>
      <c r="J18" s="125" t="s">
        <v>1454</v>
      </c>
      <c r="K18" s="123">
        <v>0.47802</v>
      </c>
      <c r="L18" s="123">
        <v>22.090859999999999</v>
      </c>
      <c r="M18" s="125" t="s">
        <v>1454</v>
      </c>
      <c r="N18" s="123">
        <v>0.20568</v>
      </c>
      <c r="O18" s="123">
        <v>1.1100000000000001E-3</v>
      </c>
      <c r="P18" s="123">
        <v>2411.98</v>
      </c>
      <c r="Q18" s="123">
        <v>0.95899999999999996</v>
      </c>
      <c r="R18" s="123">
        <v>4.7E-2</v>
      </c>
      <c r="S18" s="123">
        <v>0.47499999999999998</v>
      </c>
      <c r="T18" s="123">
        <v>0.58499999999999996</v>
      </c>
      <c r="U18" s="125" t="s">
        <v>1454</v>
      </c>
      <c r="V18" s="123">
        <v>264.55399999999997</v>
      </c>
      <c r="W18" s="123">
        <v>0.126</v>
      </c>
      <c r="X18" s="123">
        <v>0</v>
      </c>
      <c r="Y18" s="123">
        <v>50.84</v>
      </c>
      <c r="Z18" s="123">
        <v>0.14799999999999999</v>
      </c>
      <c r="AA18" s="123">
        <v>0.32908999999999999</v>
      </c>
      <c r="AB18" s="123">
        <v>8.3349999999999994E-2</v>
      </c>
      <c r="AC18" s="123">
        <v>0.22</v>
      </c>
      <c r="AD18" s="123">
        <v>0.31957999999999998</v>
      </c>
    </row>
    <row r="19" spans="1:30" x14ac:dyDescent="0.3">
      <c r="A19" s="125" t="s">
        <v>762</v>
      </c>
      <c r="B19" s="123">
        <v>2695</v>
      </c>
      <c r="C19" s="123">
        <v>8.7202800000000007</v>
      </c>
      <c r="D19" s="123">
        <v>0.83299999999999996</v>
      </c>
      <c r="E19" s="123">
        <v>0.3</v>
      </c>
      <c r="F19" s="123">
        <v>0</v>
      </c>
      <c r="G19" s="123">
        <v>2.6929999999999999E-2</v>
      </c>
      <c r="H19" s="123">
        <v>3874.94922</v>
      </c>
      <c r="I19" s="125" t="s">
        <v>1454</v>
      </c>
      <c r="J19" s="125" t="s">
        <v>1454</v>
      </c>
      <c r="K19" s="123">
        <v>0.47827999999999998</v>
      </c>
      <c r="L19" s="123">
        <v>22.08239</v>
      </c>
      <c r="M19" s="125" t="s">
        <v>1454</v>
      </c>
      <c r="N19" s="123">
        <v>0.20114000000000001</v>
      </c>
      <c r="O19" s="123">
        <v>1.1100000000000001E-3</v>
      </c>
      <c r="P19" s="123">
        <v>2411.96</v>
      </c>
      <c r="Q19" s="123">
        <v>0.95599999999999996</v>
      </c>
      <c r="R19" s="123">
        <v>0.05</v>
      </c>
      <c r="S19" s="123">
        <v>0.47699999999999998</v>
      </c>
      <c r="T19" s="123">
        <v>0.58099999999999996</v>
      </c>
      <c r="U19" s="125" t="s">
        <v>1454</v>
      </c>
      <c r="V19" s="123">
        <v>264.55500000000001</v>
      </c>
      <c r="W19" s="123">
        <v>0.111</v>
      </c>
      <c r="X19" s="123">
        <v>0</v>
      </c>
      <c r="Y19" s="123">
        <v>50.84</v>
      </c>
      <c r="Z19" s="123">
        <v>0.14899999999999999</v>
      </c>
      <c r="AA19" s="123">
        <v>0.31981999999999999</v>
      </c>
      <c r="AB19" s="123">
        <v>8.8289999999999993E-2</v>
      </c>
      <c r="AC19" s="123">
        <v>0.31</v>
      </c>
      <c r="AD19" s="123">
        <v>0.34378999999999998</v>
      </c>
    </row>
    <row r="20" spans="1:30" x14ac:dyDescent="0.3">
      <c r="A20" s="125" t="s">
        <v>763</v>
      </c>
      <c r="B20" s="123">
        <v>2695</v>
      </c>
      <c r="C20" s="123">
        <v>8.7202800000000007</v>
      </c>
      <c r="D20" s="123">
        <v>0.83299999999999996</v>
      </c>
      <c r="E20" s="123">
        <v>0.3</v>
      </c>
      <c r="F20" s="123">
        <v>0</v>
      </c>
      <c r="G20" s="123">
        <v>2.6929999999999999E-2</v>
      </c>
      <c r="H20" s="123">
        <v>3874.94922</v>
      </c>
      <c r="I20" s="125" t="s">
        <v>1454</v>
      </c>
      <c r="J20" s="125" t="s">
        <v>1454</v>
      </c>
      <c r="K20" s="123">
        <v>0.47827999999999998</v>
      </c>
      <c r="L20" s="123">
        <v>22.08239</v>
      </c>
      <c r="M20" s="125" t="s">
        <v>1454</v>
      </c>
      <c r="N20" s="123">
        <v>0.20114000000000001</v>
      </c>
      <c r="O20" s="123">
        <v>1.1100000000000001E-3</v>
      </c>
      <c r="P20" s="123">
        <v>2411.96</v>
      </c>
      <c r="Q20" s="123">
        <v>0.95599999999999996</v>
      </c>
      <c r="R20" s="123">
        <v>0.05</v>
      </c>
      <c r="S20" s="123">
        <v>0.47699999999999998</v>
      </c>
      <c r="T20" s="123">
        <v>0.58099999999999996</v>
      </c>
      <c r="U20" s="125" t="s">
        <v>1454</v>
      </c>
      <c r="V20" s="123">
        <v>264.55500000000001</v>
      </c>
      <c r="W20" s="123">
        <v>0.111</v>
      </c>
      <c r="X20" s="123">
        <v>0</v>
      </c>
      <c r="Y20" s="123">
        <v>50.84</v>
      </c>
      <c r="Z20" s="123">
        <v>0.14899999999999999</v>
      </c>
      <c r="AA20" s="123">
        <v>0.31981999999999999</v>
      </c>
      <c r="AB20" s="123">
        <v>8.8289999999999993E-2</v>
      </c>
      <c r="AC20" s="123">
        <v>0.31</v>
      </c>
      <c r="AD20" s="123">
        <v>0.34378999999999998</v>
      </c>
    </row>
    <row r="21" spans="1:30" x14ac:dyDescent="0.3">
      <c r="A21" s="125" t="s">
        <v>764</v>
      </c>
      <c r="B21" s="123">
        <v>2695</v>
      </c>
      <c r="C21" s="123">
        <v>8.5607900000000008</v>
      </c>
      <c r="D21" s="123">
        <v>0.8155</v>
      </c>
      <c r="E21" s="123">
        <v>0.3</v>
      </c>
      <c r="F21" s="123">
        <v>0</v>
      </c>
      <c r="G21" s="123">
        <v>2.4819999999999998E-2</v>
      </c>
      <c r="H21" s="123">
        <v>3874.9486099999999</v>
      </c>
      <c r="I21" s="125" t="s">
        <v>1454</v>
      </c>
      <c r="J21" s="125" t="s">
        <v>1454</v>
      </c>
      <c r="K21" s="123">
        <v>0.47815999999999997</v>
      </c>
      <c r="L21" s="123">
        <v>22.080850000000002</v>
      </c>
      <c r="M21" s="125" t="s">
        <v>1454</v>
      </c>
      <c r="N21" s="123">
        <v>0.19661000000000001</v>
      </c>
      <c r="O21" s="123">
        <v>1.1100000000000001E-3</v>
      </c>
      <c r="P21" s="123">
        <v>2412</v>
      </c>
      <c r="Q21" s="123">
        <v>0.96099999999999997</v>
      </c>
      <c r="R21" s="123">
        <v>5.2999999999999999E-2</v>
      </c>
      <c r="S21" s="123">
        <v>0.47499999999999998</v>
      </c>
      <c r="T21" s="123">
        <v>0.56999999999999995</v>
      </c>
      <c r="U21" s="125" t="s">
        <v>1454</v>
      </c>
      <c r="V21" s="123">
        <v>264.55599999999998</v>
      </c>
      <c r="W21" s="123">
        <v>9.7000000000000003E-2</v>
      </c>
      <c r="X21" s="123">
        <v>0</v>
      </c>
      <c r="Y21" s="123">
        <v>50.84</v>
      </c>
      <c r="Z21" s="123">
        <v>0.14799999999999999</v>
      </c>
      <c r="AA21" s="123">
        <v>0.32445000000000002</v>
      </c>
      <c r="AB21" s="123">
        <v>8.5300000000000001E-2</v>
      </c>
      <c r="AC21" s="123">
        <v>0.42</v>
      </c>
      <c r="AD21" s="123">
        <v>0.36754999999999999</v>
      </c>
    </row>
    <row r="22" spans="1:30" x14ac:dyDescent="0.3">
      <c r="A22" s="125" t="s">
        <v>765</v>
      </c>
      <c r="B22" s="123">
        <v>2695</v>
      </c>
      <c r="C22" s="123">
        <v>8.5607900000000008</v>
      </c>
      <c r="D22" s="123">
        <v>0.8155</v>
      </c>
      <c r="E22" s="123">
        <v>0.3</v>
      </c>
      <c r="F22" s="123">
        <v>0</v>
      </c>
      <c r="G22" s="123">
        <v>2.4819999999999998E-2</v>
      </c>
      <c r="H22" s="123">
        <v>3874.9486099999999</v>
      </c>
      <c r="I22" s="125" t="s">
        <v>1454</v>
      </c>
      <c r="J22" s="125" t="s">
        <v>1454</v>
      </c>
      <c r="K22" s="123">
        <v>0.47815999999999997</v>
      </c>
      <c r="L22" s="123">
        <v>22.080850000000002</v>
      </c>
      <c r="M22" s="125" t="s">
        <v>1454</v>
      </c>
      <c r="N22" s="123">
        <v>0.19661000000000001</v>
      </c>
      <c r="O22" s="123">
        <v>1.1100000000000001E-3</v>
      </c>
      <c r="P22" s="123">
        <v>2412</v>
      </c>
      <c r="Q22" s="123">
        <v>0.96099999999999997</v>
      </c>
      <c r="R22" s="123">
        <v>5.2999999999999999E-2</v>
      </c>
      <c r="S22" s="123">
        <v>0.47499999999999998</v>
      </c>
      <c r="T22" s="123">
        <v>0.56999999999999995</v>
      </c>
      <c r="U22" s="125" t="s">
        <v>1454</v>
      </c>
      <c r="V22" s="123">
        <v>264.55599999999998</v>
      </c>
      <c r="W22" s="123">
        <v>9.7000000000000003E-2</v>
      </c>
      <c r="X22" s="123">
        <v>0</v>
      </c>
      <c r="Y22" s="123">
        <v>50.84</v>
      </c>
      <c r="Z22" s="123">
        <v>0.14799999999999999</v>
      </c>
      <c r="AA22" s="123">
        <v>0.32445000000000002</v>
      </c>
      <c r="AB22" s="123">
        <v>8.5300000000000001E-2</v>
      </c>
      <c r="AC22" s="123">
        <v>0.42</v>
      </c>
      <c r="AD22" s="123">
        <v>0.36754999999999999</v>
      </c>
    </row>
    <row r="23" spans="1:30" x14ac:dyDescent="0.3">
      <c r="A23" s="125" t="s">
        <v>766</v>
      </c>
      <c r="B23" s="123">
        <v>2695</v>
      </c>
      <c r="C23" s="123">
        <v>8.3679400000000008</v>
      </c>
      <c r="D23" s="123">
        <v>0.82050000000000001</v>
      </c>
      <c r="E23" s="123">
        <v>0.29899999999999999</v>
      </c>
      <c r="F23" s="123">
        <v>0</v>
      </c>
      <c r="G23" s="123">
        <v>2.47E-2</v>
      </c>
      <c r="H23" s="123">
        <v>3874.9577599999998</v>
      </c>
      <c r="I23" s="125" t="s">
        <v>1454</v>
      </c>
      <c r="J23" s="125" t="s">
        <v>1454</v>
      </c>
      <c r="K23" s="123">
        <v>0.47853000000000001</v>
      </c>
      <c r="L23" s="123">
        <v>22.103950000000001</v>
      </c>
      <c r="M23" s="125" t="s">
        <v>1454</v>
      </c>
      <c r="N23" s="123">
        <v>0.19206999999999999</v>
      </c>
      <c r="O23" s="123">
        <v>1.1100000000000001E-3</v>
      </c>
      <c r="P23" s="123">
        <v>2412.0300000000002</v>
      </c>
      <c r="Q23" s="123">
        <v>0.96499999999999997</v>
      </c>
      <c r="R23" s="123">
        <v>5.6000000000000001E-2</v>
      </c>
      <c r="S23" s="123">
        <v>0.47499999999999998</v>
      </c>
      <c r="T23" s="123">
        <v>0.57199999999999995</v>
      </c>
      <c r="U23" s="123">
        <v>98.09</v>
      </c>
      <c r="V23" s="123">
        <v>264.55700000000002</v>
      </c>
      <c r="W23" s="123">
        <v>8.2000000000000003E-2</v>
      </c>
      <c r="X23" s="123">
        <v>0</v>
      </c>
      <c r="Y23" s="123">
        <v>50.84</v>
      </c>
      <c r="Z23" s="123">
        <v>0.14599999999999999</v>
      </c>
      <c r="AA23" s="123">
        <v>0.33376</v>
      </c>
      <c r="AB23" s="123">
        <v>8.3839999999999998E-2</v>
      </c>
      <c r="AC23" s="123">
        <v>0.54</v>
      </c>
      <c r="AD23" s="123">
        <v>0.39106000000000002</v>
      </c>
    </row>
    <row r="24" spans="1:30" x14ac:dyDescent="0.3">
      <c r="A24" s="125" t="s">
        <v>767</v>
      </c>
      <c r="B24" s="123">
        <v>2695</v>
      </c>
      <c r="C24" s="123">
        <v>8.3679400000000008</v>
      </c>
      <c r="D24" s="123">
        <v>0.82050000000000001</v>
      </c>
      <c r="E24" s="123">
        <v>0.29899999999999999</v>
      </c>
      <c r="F24" s="123">
        <v>0</v>
      </c>
      <c r="G24" s="123">
        <v>2.47E-2</v>
      </c>
      <c r="H24" s="123">
        <v>3874.9577599999998</v>
      </c>
      <c r="I24" s="125" t="s">
        <v>1454</v>
      </c>
      <c r="J24" s="125" t="s">
        <v>1454</v>
      </c>
      <c r="K24" s="123">
        <v>0.47853000000000001</v>
      </c>
      <c r="L24" s="123">
        <v>22.103950000000001</v>
      </c>
      <c r="M24" s="125" t="s">
        <v>1454</v>
      </c>
      <c r="N24" s="123">
        <v>0.19206999999999999</v>
      </c>
      <c r="O24" s="123">
        <v>1.1100000000000001E-3</v>
      </c>
      <c r="P24" s="123">
        <v>2412.0300000000002</v>
      </c>
      <c r="Q24" s="123">
        <v>0.96499999999999997</v>
      </c>
      <c r="R24" s="123">
        <v>5.6000000000000001E-2</v>
      </c>
      <c r="S24" s="123">
        <v>0.47499999999999998</v>
      </c>
      <c r="T24" s="123">
        <v>0.57199999999999995</v>
      </c>
      <c r="U24" s="123">
        <v>98.09</v>
      </c>
      <c r="V24" s="123">
        <v>264.55700000000002</v>
      </c>
      <c r="W24" s="123">
        <v>8.2000000000000003E-2</v>
      </c>
      <c r="X24" s="123">
        <v>0</v>
      </c>
      <c r="Y24" s="123">
        <v>50.84</v>
      </c>
      <c r="Z24" s="123">
        <v>0.14599999999999999</v>
      </c>
      <c r="AA24" s="123">
        <v>0.33376</v>
      </c>
      <c r="AB24" s="123">
        <v>8.3839999999999998E-2</v>
      </c>
      <c r="AC24" s="123">
        <v>0.54</v>
      </c>
      <c r="AD24" s="123">
        <v>0.39106000000000002</v>
      </c>
    </row>
    <row r="25" spans="1:30" x14ac:dyDescent="0.3">
      <c r="A25" s="125" t="s">
        <v>768</v>
      </c>
      <c r="B25" s="123">
        <v>2695</v>
      </c>
      <c r="C25" s="123">
        <v>8.1852099999999997</v>
      </c>
      <c r="D25" s="123">
        <v>0.83299999999999996</v>
      </c>
      <c r="E25" s="123">
        <v>0.3</v>
      </c>
      <c r="F25" s="123">
        <v>0</v>
      </c>
      <c r="G25" s="123">
        <v>2.4420000000000001E-2</v>
      </c>
      <c r="H25" s="123">
        <v>3874.9711699999998</v>
      </c>
      <c r="I25" s="125" t="s">
        <v>1454</v>
      </c>
      <c r="J25" s="125" t="s">
        <v>1454</v>
      </c>
      <c r="K25" s="123">
        <v>0.47826000000000002</v>
      </c>
      <c r="L25" s="123">
        <v>22.137820000000001</v>
      </c>
      <c r="M25" s="125" t="s">
        <v>1454</v>
      </c>
      <c r="N25" s="123">
        <v>0.18793000000000001</v>
      </c>
      <c r="O25" s="123">
        <v>1.1100000000000001E-3</v>
      </c>
      <c r="P25" s="123">
        <v>2412.04</v>
      </c>
      <c r="Q25" s="123">
        <v>0.96599999999999997</v>
      </c>
      <c r="R25" s="123">
        <v>5.8999999999999997E-2</v>
      </c>
      <c r="S25" s="123">
        <v>0.47499999999999998</v>
      </c>
      <c r="T25" s="123">
        <v>0.57499999999999996</v>
      </c>
      <c r="U25" s="125" t="s">
        <v>1454</v>
      </c>
      <c r="V25" s="123">
        <v>264.55799999999999</v>
      </c>
      <c r="W25" s="123">
        <v>6.9000000000000006E-2</v>
      </c>
      <c r="X25" s="123">
        <v>0</v>
      </c>
      <c r="Y25" s="123">
        <v>50.84</v>
      </c>
      <c r="Z25" s="123">
        <v>0.14699999999999999</v>
      </c>
      <c r="AA25" s="123">
        <v>0.31674000000000002</v>
      </c>
      <c r="AB25" s="123">
        <v>0.10007000000000001</v>
      </c>
      <c r="AC25" s="123">
        <v>0.66</v>
      </c>
      <c r="AD25" s="123">
        <v>0.41514000000000001</v>
      </c>
    </row>
    <row r="26" spans="1:30" x14ac:dyDescent="0.3">
      <c r="A26" s="125" t="s">
        <v>769</v>
      </c>
      <c r="B26" s="123">
        <v>2695</v>
      </c>
      <c r="C26" s="123">
        <v>8.1852099999999997</v>
      </c>
      <c r="D26" s="123">
        <v>0.83299999999999996</v>
      </c>
      <c r="E26" s="123">
        <v>0.3</v>
      </c>
      <c r="F26" s="123">
        <v>0</v>
      </c>
      <c r="G26" s="123">
        <v>2.4420000000000001E-2</v>
      </c>
      <c r="H26" s="123">
        <v>3874.9711699999998</v>
      </c>
      <c r="I26" s="125" t="s">
        <v>1454</v>
      </c>
      <c r="J26" s="125" t="s">
        <v>1454</v>
      </c>
      <c r="K26" s="123">
        <v>0.47826000000000002</v>
      </c>
      <c r="L26" s="123">
        <v>22.137820000000001</v>
      </c>
      <c r="M26" s="125" t="s">
        <v>1454</v>
      </c>
      <c r="N26" s="123">
        <v>0.18793000000000001</v>
      </c>
      <c r="O26" s="123">
        <v>1.1100000000000001E-3</v>
      </c>
      <c r="P26" s="123">
        <v>2412.04</v>
      </c>
      <c r="Q26" s="123">
        <v>0.96599999999999997</v>
      </c>
      <c r="R26" s="123">
        <v>5.8999999999999997E-2</v>
      </c>
      <c r="S26" s="123">
        <v>0.47499999999999998</v>
      </c>
      <c r="T26" s="123">
        <v>0.57499999999999996</v>
      </c>
      <c r="U26" s="125" t="s">
        <v>1454</v>
      </c>
      <c r="V26" s="123">
        <v>264.55799999999999</v>
      </c>
      <c r="W26" s="123">
        <v>6.9000000000000006E-2</v>
      </c>
      <c r="X26" s="123">
        <v>0</v>
      </c>
      <c r="Y26" s="123">
        <v>50.84</v>
      </c>
      <c r="Z26" s="123">
        <v>0.14699999999999999</v>
      </c>
      <c r="AA26" s="123">
        <v>0.31674000000000002</v>
      </c>
      <c r="AB26" s="123">
        <v>0.10007000000000001</v>
      </c>
      <c r="AC26" s="123">
        <v>0.66</v>
      </c>
      <c r="AD26" s="123">
        <v>0.41514000000000001</v>
      </c>
    </row>
    <row r="27" spans="1:30" x14ac:dyDescent="0.3">
      <c r="A27" s="125" t="s">
        <v>770</v>
      </c>
      <c r="B27" s="123">
        <v>2695</v>
      </c>
      <c r="C27" s="123">
        <v>8.0528099999999991</v>
      </c>
      <c r="D27" s="123">
        <v>0.85299999999999998</v>
      </c>
      <c r="E27" s="123">
        <v>0.29599999999999999</v>
      </c>
      <c r="F27" s="123">
        <v>0</v>
      </c>
      <c r="G27" s="123">
        <v>2.3009999999999999E-2</v>
      </c>
      <c r="H27" s="123">
        <v>3874.9924999999998</v>
      </c>
      <c r="I27" s="125" t="s">
        <v>1454</v>
      </c>
      <c r="J27" s="125" t="s">
        <v>1454</v>
      </c>
      <c r="K27" s="123">
        <v>0.47803000000000001</v>
      </c>
      <c r="L27" s="123">
        <v>22.191749999999999</v>
      </c>
      <c r="M27" s="123">
        <v>343.04530999999997</v>
      </c>
      <c r="N27" s="123">
        <v>0.18379000000000001</v>
      </c>
      <c r="O27" s="123">
        <v>1.1100000000000001E-3</v>
      </c>
      <c r="P27" s="123">
        <v>2412.0100000000002</v>
      </c>
      <c r="Q27" s="123">
        <v>0.96199999999999997</v>
      </c>
      <c r="R27" s="123">
        <v>6.2E-2</v>
      </c>
      <c r="S27" s="123">
        <v>0.47499999999999998</v>
      </c>
      <c r="T27" s="123">
        <v>0.57899999999999996</v>
      </c>
      <c r="U27" s="125" t="s">
        <v>1454</v>
      </c>
      <c r="V27" s="123">
        <v>264.56</v>
      </c>
      <c r="W27" s="123">
        <v>5.6000000000000001E-2</v>
      </c>
      <c r="X27" s="123">
        <v>0</v>
      </c>
      <c r="Y27" s="123">
        <v>50.84</v>
      </c>
      <c r="Z27" s="123">
        <v>0.14699999999999999</v>
      </c>
      <c r="AA27" s="123">
        <v>0.30449999999999999</v>
      </c>
      <c r="AB27" s="123">
        <v>9.6180000000000002E-2</v>
      </c>
      <c r="AC27" s="123">
        <v>0.73</v>
      </c>
      <c r="AD27" s="123">
        <v>0.43564999999999998</v>
      </c>
    </row>
    <row r="28" spans="1:30" x14ac:dyDescent="0.3">
      <c r="A28" s="125" t="s">
        <v>771</v>
      </c>
      <c r="B28" s="123">
        <v>2695</v>
      </c>
      <c r="C28" s="123">
        <v>8.0528099999999991</v>
      </c>
      <c r="D28" s="123">
        <v>0.85299999999999998</v>
      </c>
      <c r="E28" s="123">
        <v>0.29599999999999999</v>
      </c>
      <c r="F28" s="123">
        <v>0</v>
      </c>
      <c r="G28" s="123">
        <v>2.3009999999999999E-2</v>
      </c>
      <c r="H28" s="123">
        <v>3874.9924999999998</v>
      </c>
      <c r="I28" s="125" t="s">
        <v>1454</v>
      </c>
      <c r="J28" s="125" t="s">
        <v>1454</v>
      </c>
      <c r="K28" s="123">
        <v>0.47803000000000001</v>
      </c>
      <c r="L28" s="123">
        <v>22.191749999999999</v>
      </c>
      <c r="M28" s="123">
        <v>343.04530999999997</v>
      </c>
      <c r="N28" s="123">
        <v>0.18379000000000001</v>
      </c>
      <c r="O28" s="123">
        <v>1.1100000000000001E-3</v>
      </c>
      <c r="P28" s="123">
        <v>2412.0100000000002</v>
      </c>
      <c r="Q28" s="123">
        <v>0.96199999999999997</v>
      </c>
      <c r="R28" s="123">
        <v>6.2E-2</v>
      </c>
      <c r="S28" s="123">
        <v>0.47499999999999998</v>
      </c>
      <c r="T28" s="123">
        <v>0.57899999999999996</v>
      </c>
      <c r="U28" s="125" t="s">
        <v>1454</v>
      </c>
      <c r="V28" s="123">
        <v>264.56</v>
      </c>
      <c r="W28" s="123">
        <v>5.6000000000000001E-2</v>
      </c>
      <c r="X28" s="123">
        <v>0</v>
      </c>
      <c r="Y28" s="123">
        <v>50.84</v>
      </c>
      <c r="Z28" s="123">
        <v>0.14699999999999999</v>
      </c>
      <c r="AA28" s="123">
        <v>0.30449999999999999</v>
      </c>
      <c r="AB28" s="123">
        <v>9.6180000000000002E-2</v>
      </c>
      <c r="AC28" s="123">
        <v>0.73</v>
      </c>
      <c r="AD28" s="123">
        <v>0.43564999999999998</v>
      </c>
    </row>
    <row r="29" spans="1:30" x14ac:dyDescent="0.3">
      <c r="A29" s="125" t="s">
        <v>772</v>
      </c>
      <c r="B29" s="123">
        <v>2695</v>
      </c>
      <c r="C29" s="123">
        <v>7.9347599999999998</v>
      </c>
      <c r="D29" s="123">
        <v>0.86299999999999999</v>
      </c>
      <c r="E29" s="123">
        <v>0.32600000000000001</v>
      </c>
      <c r="F29" s="123">
        <v>0</v>
      </c>
      <c r="G29" s="123">
        <v>2.1919999999999999E-2</v>
      </c>
      <c r="H29" s="123">
        <v>3875.01323</v>
      </c>
      <c r="I29" s="125" t="s">
        <v>1454</v>
      </c>
      <c r="J29" s="125" t="s">
        <v>1454</v>
      </c>
      <c r="K29" s="123">
        <v>0.47835</v>
      </c>
      <c r="L29" s="123">
        <v>22.244160000000001</v>
      </c>
      <c r="M29" s="125" t="s">
        <v>1454</v>
      </c>
      <c r="N29" s="123">
        <v>0.17965</v>
      </c>
      <c r="O29" s="123">
        <v>1.1100000000000001E-3</v>
      </c>
      <c r="P29" s="123">
        <v>2411.94</v>
      </c>
      <c r="Q29" s="123">
        <v>0.95399999999999996</v>
      </c>
      <c r="R29" s="123">
        <v>6.5000000000000002E-2</v>
      </c>
      <c r="S29" s="123">
        <v>0.48</v>
      </c>
      <c r="T29" s="123">
        <v>0.57899999999999996</v>
      </c>
      <c r="U29" s="125" t="s">
        <v>1454</v>
      </c>
      <c r="V29" s="123">
        <v>264.56299999999999</v>
      </c>
      <c r="W29" s="123">
        <v>4.2999999999999997E-2</v>
      </c>
      <c r="X29" s="123">
        <v>0</v>
      </c>
      <c r="Y29" s="123">
        <v>50.84</v>
      </c>
      <c r="Z29" s="123">
        <v>0.15</v>
      </c>
      <c r="AA29" s="123">
        <v>0.27739999999999998</v>
      </c>
      <c r="AB29" s="123">
        <v>9.8390000000000005E-2</v>
      </c>
      <c r="AC29" s="123">
        <v>0.75</v>
      </c>
      <c r="AD29" s="123">
        <v>0.43209999999999998</v>
      </c>
    </row>
    <row r="30" spans="1:30" x14ac:dyDescent="0.3">
      <c r="A30" s="125" t="s">
        <v>773</v>
      </c>
      <c r="B30" s="123">
        <v>2695</v>
      </c>
      <c r="C30" s="123">
        <v>7.9347599999999998</v>
      </c>
      <c r="D30" s="123">
        <v>0.86299999999999999</v>
      </c>
      <c r="E30" s="123">
        <v>0.32600000000000001</v>
      </c>
      <c r="F30" s="123">
        <v>0</v>
      </c>
      <c r="G30" s="123">
        <v>2.1919999999999999E-2</v>
      </c>
      <c r="H30" s="123">
        <v>3875.01323</v>
      </c>
      <c r="I30" s="125" t="s">
        <v>1454</v>
      </c>
      <c r="J30" s="125" t="s">
        <v>1454</v>
      </c>
      <c r="K30" s="123">
        <v>0.47835</v>
      </c>
      <c r="L30" s="123">
        <v>22.244160000000001</v>
      </c>
      <c r="M30" s="125" t="s">
        <v>1454</v>
      </c>
      <c r="N30" s="123">
        <v>0.17965</v>
      </c>
      <c r="O30" s="123">
        <v>1.1100000000000001E-3</v>
      </c>
      <c r="P30" s="123">
        <v>2411.94</v>
      </c>
      <c r="Q30" s="123">
        <v>0.95399999999999996</v>
      </c>
      <c r="R30" s="123">
        <v>6.5000000000000002E-2</v>
      </c>
      <c r="S30" s="123">
        <v>0.48</v>
      </c>
      <c r="T30" s="123">
        <v>0.57899999999999996</v>
      </c>
      <c r="U30" s="125" t="s">
        <v>1454</v>
      </c>
      <c r="V30" s="123">
        <v>264.56299999999999</v>
      </c>
      <c r="W30" s="123">
        <v>4.2999999999999997E-2</v>
      </c>
      <c r="X30" s="123">
        <v>0</v>
      </c>
      <c r="Y30" s="123">
        <v>50.84</v>
      </c>
      <c r="Z30" s="123">
        <v>0.15</v>
      </c>
      <c r="AA30" s="123">
        <v>0.27739999999999998</v>
      </c>
      <c r="AB30" s="123">
        <v>9.8390000000000005E-2</v>
      </c>
      <c r="AC30" s="123">
        <v>0.75</v>
      </c>
      <c r="AD30" s="123">
        <v>0.43209999999999998</v>
      </c>
    </row>
    <row r="31" spans="1:30" x14ac:dyDescent="0.3">
      <c r="A31" s="125" t="s">
        <v>774</v>
      </c>
      <c r="B31" s="123">
        <v>2695</v>
      </c>
      <c r="C31" s="123">
        <v>7.80952</v>
      </c>
      <c r="D31" s="123">
        <v>0.87549999999999994</v>
      </c>
      <c r="E31" s="123">
        <v>0.33</v>
      </c>
      <c r="F31" s="123">
        <v>0</v>
      </c>
      <c r="G31" s="123">
        <v>2.1819999999999999E-2</v>
      </c>
      <c r="H31" s="123">
        <v>3875.0272500000001</v>
      </c>
      <c r="I31" s="125" t="s">
        <v>1454</v>
      </c>
      <c r="J31" s="125" t="s">
        <v>1454</v>
      </c>
      <c r="K31" s="123">
        <v>0.47860999999999998</v>
      </c>
      <c r="L31" s="123">
        <v>22.279640000000001</v>
      </c>
      <c r="M31" s="125" t="s">
        <v>1454</v>
      </c>
      <c r="N31" s="123">
        <v>0.17549999999999999</v>
      </c>
      <c r="O31" s="123">
        <v>1.1100000000000001E-3</v>
      </c>
      <c r="P31" s="123">
        <v>2411.86</v>
      </c>
      <c r="Q31" s="123">
        <v>0.94399999999999995</v>
      </c>
      <c r="R31" s="123">
        <v>6.8000000000000005E-2</v>
      </c>
      <c r="S31" s="123">
        <v>0.47299999999999998</v>
      </c>
      <c r="T31" s="123">
        <v>0.56699999999999995</v>
      </c>
      <c r="U31" s="125" t="s">
        <v>1454</v>
      </c>
      <c r="V31" s="123">
        <v>264.56599999999997</v>
      </c>
      <c r="W31" s="123">
        <v>3.2000000000000001E-2</v>
      </c>
      <c r="X31" s="123">
        <v>0</v>
      </c>
      <c r="Y31" s="123">
        <v>50.84</v>
      </c>
      <c r="Z31" s="123">
        <v>0.153</v>
      </c>
      <c r="AA31" s="123">
        <v>0.27739999999999998</v>
      </c>
      <c r="AB31" s="123">
        <v>8.3349999999999994E-2</v>
      </c>
      <c r="AC31" s="123">
        <v>0.76</v>
      </c>
      <c r="AD31" s="123">
        <v>0.42756</v>
      </c>
    </row>
    <row r="32" spans="1:30" x14ac:dyDescent="0.3">
      <c r="A32" s="125" t="s">
        <v>775</v>
      </c>
      <c r="B32" s="123">
        <v>2695</v>
      </c>
      <c r="C32" s="123">
        <v>7.80952</v>
      </c>
      <c r="D32" s="123">
        <v>0.87549999999999994</v>
      </c>
      <c r="E32" s="123">
        <v>0.33</v>
      </c>
      <c r="F32" s="123">
        <v>0</v>
      </c>
      <c r="G32" s="123">
        <v>2.1819999999999999E-2</v>
      </c>
      <c r="H32" s="123">
        <v>3875.0272500000001</v>
      </c>
      <c r="I32" s="125" t="s">
        <v>1454</v>
      </c>
      <c r="J32" s="125" t="s">
        <v>1454</v>
      </c>
      <c r="K32" s="123">
        <v>0.47860999999999998</v>
      </c>
      <c r="L32" s="123">
        <v>22.279640000000001</v>
      </c>
      <c r="M32" s="125" t="s">
        <v>1454</v>
      </c>
      <c r="N32" s="123">
        <v>0.17549999999999999</v>
      </c>
      <c r="O32" s="123">
        <v>1.1100000000000001E-3</v>
      </c>
      <c r="P32" s="123">
        <v>2411.86</v>
      </c>
      <c r="Q32" s="123">
        <v>0.94399999999999995</v>
      </c>
      <c r="R32" s="123">
        <v>6.8000000000000005E-2</v>
      </c>
      <c r="S32" s="123">
        <v>0.47299999999999998</v>
      </c>
      <c r="T32" s="123">
        <v>0.56699999999999995</v>
      </c>
      <c r="U32" s="125" t="s">
        <v>1454</v>
      </c>
      <c r="V32" s="123">
        <v>264.56599999999997</v>
      </c>
      <c r="W32" s="123">
        <v>3.2000000000000001E-2</v>
      </c>
      <c r="X32" s="123">
        <v>0</v>
      </c>
      <c r="Y32" s="123">
        <v>50.84</v>
      </c>
      <c r="Z32" s="123">
        <v>0.153</v>
      </c>
      <c r="AA32" s="123">
        <v>0.27739999999999998</v>
      </c>
      <c r="AB32" s="123">
        <v>8.3349999999999994E-2</v>
      </c>
      <c r="AC32" s="123">
        <v>0.76</v>
      </c>
      <c r="AD32" s="123">
        <v>0.42756</v>
      </c>
    </row>
    <row r="33" spans="1:30" x14ac:dyDescent="0.3">
      <c r="A33" s="125" t="s">
        <v>776</v>
      </c>
      <c r="B33" s="123">
        <v>2695</v>
      </c>
      <c r="C33" s="123">
        <v>7.6747699999999996</v>
      </c>
      <c r="D33" s="123">
        <v>0.88570000000000004</v>
      </c>
      <c r="E33" s="123">
        <v>0.33900000000000002</v>
      </c>
      <c r="F33" s="123">
        <v>0</v>
      </c>
      <c r="G33" s="123">
        <v>2.1909999999999999E-2</v>
      </c>
      <c r="H33" s="123">
        <v>3875.0428000000002</v>
      </c>
      <c r="I33" s="125" t="s">
        <v>1454</v>
      </c>
      <c r="J33" s="125" t="s">
        <v>1454</v>
      </c>
      <c r="K33" s="123">
        <v>0.47916999999999998</v>
      </c>
      <c r="L33" s="123">
        <v>22.318989999999999</v>
      </c>
      <c r="M33" s="125" t="s">
        <v>1454</v>
      </c>
      <c r="N33" s="123">
        <v>0.16761999999999999</v>
      </c>
      <c r="O33" s="123">
        <v>1.1100000000000001E-3</v>
      </c>
      <c r="P33" s="123">
        <v>2411.86</v>
      </c>
      <c r="Q33" s="123">
        <v>0.94399999999999995</v>
      </c>
      <c r="R33" s="123">
        <v>7.1999999999999995E-2</v>
      </c>
      <c r="S33" s="123">
        <v>0.47199999999999998</v>
      </c>
      <c r="T33" s="123">
        <v>0.56399999999999995</v>
      </c>
      <c r="U33" s="125" t="s">
        <v>1454</v>
      </c>
      <c r="V33" s="123">
        <v>264.57</v>
      </c>
      <c r="W33" s="123">
        <v>0.02</v>
      </c>
      <c r="X33" s="123">
        <v>0</v>
      </c>
      <c r="Y33" s="123">
        <v>50.84</v>
      </c>
      <c r="Z33" s="123">
        <v>0.10299999999999999</v>
      </c>
      <c r="AA33" s="123">
        <v>0.27889000000000003</v>
      </c>
      <c r="AB33" s="123">
        <v>7.3569999999999997E-2</v>
      </c>
      <c r="AC33" s="123">
        <v>0.77</v>
      </c>
      <c r="AD33" s="123">
        <v>0.42756</v>
      </c>
    </row>
    <row r="34" spans="1:30" x14ac:dyDescent="0.3">
      <c r="A34" s="125" t="s">
        <v>777</v>
      </c>
      <c r="B34" s="123">
        <v>2695</v>
      </c>
      <c r="C34" s="123">
        <v>7.6747699999999996</v>
      </c>
      <c r="D34" s="123">
        <v>0.88570000000000004</v>
      </c>
      <c r="E34" s="123">
        <v>0.33900000000000002</v>
      </c>
      <c r="F34" s="123">
        <v>0</v>
      </c>
      <c r="G34" s="123">
        <v>2.1909999999999999E-2</v>
      </c>
      <c r="H34" s="123">
        <v>3875.0428000000002</v>
      </c>
      <c r="I34" s="125" t="s">
        <v>1454</v>
      </c>
      <c r="J34" s="125" t="s">
        <v>1454</v>
      </c>
      <c r="K34" s="123">
        <v>0.47916999999999998</v>
      </c>
      <c r="L34" s="123">
        <v>22.318989999999999</v>
      </c>
      <c r="M34" s="125" t="s">
        <v>1454</v>
      </c>
      <c r="N34" s="123">
        <v>0.16761999999999999</v>
      </c>
      <c r="O34" s="123">
        <v>1.1100000000000001E-3</v>
      </c>
      <c r="P34" s="123">
        <v>2411.86</v>
      </c>
      <c r="Q34" s="123">
        <v>0.94399999999999995</v>
      </c>
      <c r="R34" s="123">
        <v>7.1999999999999995E-2</v>
      </c>
      <c r="S34" s="123">
        <v>0.47199999999999998</v>
      </c>
      <c r="T34" s="123">
        <v>0.56399999999999995</v>
      </c>
      <c r="U34" s="125" t="s">
        <v>1454</v>
      </c>
      <c r="V34" s="123">
        <v>264.57</v>
      </c>
      <c r="W34" s="123">
        <v>0.02</v>
      </c>
      <c r="X34" s="123">
        <v>0</v>
      </c>
      <c r="Y34" s="123">
        <v>50.84</v>
      </c>
      <c r="Z34" s="123">
        <v>0.10299999999999999</v>
      </c>
      <c r="AA34" s="123">
        <v>0.27889000000000003</v>
      </c>
      <c r="AB34" s="123">
        <v>7.3569999999999997E-2</v>
      </c>
      <c r="AC34" s="123">
        <v>0.77</v>
      </c>
      <c r="AD34" s="123">
        <v>0.42756</v>
      </c>
    </row>
    <row r="35" spans="1:30" x14ac:dyDescent="0.3">
      <c r="A35" s="125" t="s">
        <v>778</v>
      </c>
      <c r="B35" s="123">
        <v>2695</v>
      </c>
      <c r="C35" s="123">
        <v>7.5470800000000002</v>
      </c>
      <c r="D35" s="123">
        <v>0.8911</v>
      </c>
      <c r="E35" s="123">
        <v>0.32400000000000001</v>
      </c>
      <c r="F35" s="123">
        <v>0</v>
      </c>
      <c r="G35" s="123">
        <v>2.2239999999999999E-2</v>
      </c>
      <c r="H35" s="123">
        <v>3875.0552899999998</v>
      </c>
      <c r="I35" s="125" t="s">
        <v>1454</v>
      </c>
      <c r="J35" s="125" t="s">
        <v>1454</v>
      </c>
      <c r="K35" s="123">
        <v>0.47919</v>
      </c>
      <c r="L35" s="123">
        <v>22.350629999999999</v>
      </c>
      <c r="M35" s="125" t="s">
        <v>1454</v>
      </c>
      <c r="N35" s="123">
        <v>0.16014</v>
      </c>
      <c r="O35" s="123">
        <v>1.1100000000000001E-3</v>
      </c>
      <c r="P35" s="123">
        <v>2411.85</v>
      </c>
      <c r="Q35" s="123">
        <v>0.94299999999999995</v>
      </c>
      <c r="R35" s="123">
        <v>7.4999999999999997E-2</v>
      </c>
      <c r="S35" s="123">
        <v>0.47299999999999998</v>
      </c>
      <c r="T35" s="123">
        <v>0.56499999999999995</v>
      </c>
      <c r="U35" s="125" t="s">
        <v>1454</v>
      </c>
      <c r="V35" s="123">
        <v>264.57299999999998</v>
      </c>
      <c r="W35" s="123">
        <v>1.6E-2</v>
      </c>
      <c r="X35" s="123">
        <v>0</v>
      </c>
      <c r="Y35" s="123">
        <v>50.84</v>
      </c>
      <c r="Z35" s="123">
        <v>0.14199999999999999</v>
      </c>
      <c r="AA35" s="123">
        <v>0.29087000000000002</v>
      </c>
      <c r="AB35" s="123">
        <v>7.1779999999999997E-2</v>
      </c>
      <c r="AC35" s="123">
        <v>0.79</v>
      </c>
      <c r="AD35" s="123">
        <v>0.43464000000000003</v>
      </c>
    </row>
    <row r="36" spans="1:30" x14ac:dyDescent="0.3">
      <c r="A36" s="125" t="s">
        <v>779</v>
      </c>
      <c r="B36" s="123">
        <v>2695</v>
      </c>
      <c r="C36" s="123">
        <v>7.5470800000000002</v>
      </c>
      <c r="D36" s="123">
        <v>0.8911</v>
      </c>
      <c r="E36" s="123">
        <v>0.32400000000000001</v>
      </c>
      <c r="F36" s="123">
        <v>0</v>
      </c>
      <c r="G36" s="123">
        <v>2.2239999999999999E-2</v>
      </c>
      <c r="H36" s="123">
        <v>3875.0552899999998</v>
      </c>
      <c r="I36" s="125" t="s">
        <v>1454</v>
      </c>
      <c r="J36" s="125" t="s">
        <v>1454</v>
      </c>
      <c r="K36" s="123">
        <v>0.47919</v>
      </c>
      <c r="L36" s="123">
        <v>22.350629999999999</v>
      </c>
      <c r="M36" s="125" t="s">
        <v>1454</v>
      </c>
      <c r="N36" s="123">
        <v>0.16014</v>
      </c>
      <c r="O36" s="123">
        <v>1.1100000000000001E-3</v>
      </c>
      <c r="P36" s="123">
        <v>2411.85</v>
      </c>
      <c r="Q36" s="123">
        <v>0.94299999999999995</v>
      </c>
      <c r="R36" s="123">
        <v>7.4999999999999997E-2</v>
      </c>
      <c r="S36" s="123">
        <v>0.47299999999999998</v>
      </c>
      <c r="T36" s="123">
        <v>0.56499999999999995</v>
      </c>
      <c r="U36" s="125" t="s">
        <v>1454</v>
      </c>
      <c r="V36" s="123">
        <v>264.57299999999998</v>
      </c>
      <c r="W36" s="123">
        <v>1.6E-2</v>
      </c>
      <c r="X36" s="123">
        <v>0</v>
      </c>
      <c r="Y36" s="123">
        <v>50.84</v>
      </c>
      <c r="Z36" s="123">
        <v>0.14199999999999999</v>
      </c>
      <c r="AA36" s="123">
        <v>0.29087000000000002</v>
      </c>
      <c r="AB36" s="123">
        <v>7.1779999999999997E-2</v>
      </c>
      <c r="AC36" s="123">
        <v>0.79</v>
      </c>
      <c r="AD36" s="123">
        <v>0.43464000000000003</v>
      </c>
    </row>
    <row r="37" spans="1:30" x14ac:dyDescent="0.3">
      <c r="A37" s="125" t="s">
        <v>780</v>
      </c>
      <c r="B37" s="123">
        <v>2695</v>
      </c>
      <c r="C37" s="123">
        <v>7.4001700000000001</v>
      </c>
      <c r="D37" s="123">
        <v>0.8911</v>
      </c>
      <c r="E37" s="123">
        <v>0.30199999999999999</v>
      </c>
      <c r="F37" s="123">
        <v>0</v>
      </c>
      <c r="G37" s="123">
        <v>2.2460000000000001E-2</v>
      </c>
      <c r="H37" s="123">
        <v>3875.0531599999999</v>
      </c>
      <c r="I37" s="125" t="s">
        <v>1454</v>
      </c>
      <c r="J37" s="125" t="s">
        <v>1454</v>
      </c>
      <c r="K37" s="123">
        <v>0.47936000000000001</v>
      </c>
      <c r="L37" s="123">
        <v>22.345230000000001</v>
      </c>
      <c r="M37" s="125" t="s">
        <v>1454</v>
      </c>
      <c r="N37" s="123">
        <v>0.15265999999999999</v>
      </c>
      <c r="O37" s="123">
        <v>1.1100000000000001E-3</v>
      </c>
      <c r="P37" s="123">
        <v>2411.84</v>
      </c>
      <c r="Q37" s="123">
        <v>0.94099999999999995</v>
      </c>
      <c r="R37" s="123">
        <v>7.8E-2</v>
      </c>
      <c r="S37" s="123">
        <v>0.46100000000000002</v>
      </c>
      <c r="T37" s="123">
        <v>0.56699999999999995</v>
      </c>
      <c r="U37" s="125" t="s">
        <v>1454</v>
      </c>
      <c r="V37" s="123">
        <v>264.577</v>
      </c>
      <c r="W37" s="123">
        <v>1.4999999999999999E-2</v>
      </c>
      <c r="X37" s="123">
        <v>0</v>
      </c>
      <c r="Y37" s="123">
        <v>50.84</v>
      </c>
      <c r="Z37" s="123">
        <v>0.14599999999999999</v>
      </c>
      <c r="AA37" s="123">
        <v>0.29087000000000002</v>
      </c>
      <c r="AB37" s="123">
        <v>7.2220000000000006E-2</v>
      </c>
      <c r="AC37" s="123">
        <v>0.8</v>
      </c>
      <c r="AD37" s="123">
        <v>0.44075999999999999</v>
      </c>
    </row>
    <row r="38" spans="1:30" x14ac:dyDescent="0.3">
      <c r="A38" s="125" t="s">
        <v>781</v>
      </c>
      <c r="B38" s="123">
        <v>2695</v>
      </c>
      <c r="C38" s="123">
        <v>7.4001700000000001</v>
      </c>
      <c r="D38" s="123">
        <v>0.8911</v>
      </c>
      <c r="E38" s="123">
        <v>0.30199999999999999</v>
      </c>
      <c r="F38" s="123">
        <v>0</v>
      </c>
      <c r="G38" s="123">
        <v>2.2460000000000001E-2</v>
      </c>
      <c r="H38" s="123">
        <v>3875.0531599999999</v>
      </c>
      <c r="I38" s="125" t="s">
        <v>1454</v>
      </c>
      <c r="J38" s="125" t="s">
        <v>1454</v>
      </c>
      <c r="K38" s="123">
        <v>0.47936000000000001</v>
      </c>
      <c r="L38" s="123">
        <v>22.345230000000001</v>
      </c>
      <c r="M38" s="125" t="s">
        <v>1454</v>
      </c>
      <c r="N38" s="123">
        <v>0.15265999999999999</v>
      </c>
      <c r="O38" s="123">
        <v>1.1100000000000001E-3</v>
      </c>
      <c r="P38" s="123">
        <v>2411.84</v>
      </c>
      <c r="Q38" s="123">
        <v>0.94099999999999995</v>
      </c>
      <c r="R38" s="123">
        <v>7.8E-2</v>
      </c>
      <c r="S38" s="123">
        <v>0.46100000000000002</v>
      </c>
      <c r="T38" s="123">
        <v>0.56699999999999995</v>
      </c>
      <c r="U38" s="125" t="s">
        <v>1454</v>
      </c>
      <c r="V38" s="123">
        <v>264.577</v>
      </c>
      <c r="W38" s="123">
        <v>1.4999999999999999E-2</v>
      </c>
      <c r="X38" s="123">
        <v>0</v>
      </c>
      <c r="Y38" s="123">
        <v>50.84</v>
      </c>
      <c r="Z38" s="123">
        <v>0.14599999999999999</v>
      </c>
      <c r="AA38" s="123">
        <v>0.29087000000000002</v>
      </c>
      <c r="AB38" s="123">
        <v>7.2220000000000006E-2</v>
      </c>
      <c r="AC38" s="123">
        <v>0.8</v>
      </c>
      <c r="AD38" s="123">
        <v>0.44075999999999999</v>
      </c>
    </row>
    <row r="39" spans="1:30" x14ac:dyDescent="0.3">
      <c r="A39" s="125" t="s">
        <v>782</v>
      </c>
      <c r="B39" s="123">
        <v>2695</v>
      </c>
      <c r="C39" s="123">
        <v>7.2482499999999996</v>
      </c>
      <c r="D39" s="123">
        <v>0.89380000000000004</v>
      </c>
      <c r="E39" s="123">
        <v>0.31</v>
      </c>
      <c r="F39" s="123">
        <v>0</v>
      </c>
      <c r="G39" s="123">
        <v>2.2790000000000001E-2</v>
      </c>
      <c r="H39" s="123">
        <v>3875.05438</v>
      </c>
      <c r="I39" s="125" t="s">
        <v>1454</v>
      </c>
      <c r="J39" s="125" t="s">
        <v>1454</v>
      </c>
      <c r="K39" s="123">
        <v>0.47933999999999999</v>
      </c>
      <c r="L39" s="123">
        <v>22.348320000000001</v>
      </c>
      <c r="M39" s="125" t="s">
        <v>1454</v>
      </c>
      <c r="N39" s="123">
        <v>0.14926</v>
      </c>
      <c r="O39" s="123">
        <v>1.1100000000000001E-3</v>
      </c>
      <c r="P39" s="123">
        <v>2411.83</v>
      </c>
      <c r="Q39" s="123">
        <v>0.94099999999999995</v>
      </c>
      <c r="R39" s="123">
        <v>8.2000000000000003E-2</v>
      </c>
      <c r="S39" s="123">
        <v>0.46100000000000002</v>
      </c>
      <c r="T39" s="123">
        <v>0.56100000000000005</v>
      </c>
      <c r="U39" s="125" t="s">
        <v>1454</v>
      </c>
      <c r="V39" s="123">
        <v>264.58</v>
      </c>
      <c r="W39" s="123">
        <v>1.4999999999999999E-2</v>
      </c>
      <c r="X39" s="123">
        <v>0</v>
      </c>
      <c r="Y39" s="123">
        <v>50.84</v>
      </c>
      <c r="Z39" s="123">
        <v>0.14599999999999999</v>
      </c>
      <c r="AA39" s="123">
        <v>0.25846000000000002</v>
      </c>
      <c r="AB39" s="123">
        <v>9.3479999999999994E-2</v>
      </c>
      <c r="AC39" s="123">
        <v>0.82</v>
      </c>
      <c r="AD39" s="123">
        <v>0.44799</v>
      </c>
    </row>
    <row r="40" spans="1:30" x14ac:dyDescent="0.3">
      <c r="A40" s="125" t="s">
        <v>783</v>
      </c>
      <c r="B40" s="123">
        <v>2695</v>
      </c>
      <c r="C40" s="123">
        <v>7.2482499999999996</v>
      </c>
      <c r="D40" s="123">
        <v>0.89380000000000004</v>
      </c>
      <c r="E40" s="123">
        <v>0.31</v>
      </c>
      <c r="F40" s="123">
        <v>0</v>
      </c>
      <c r="G40" s="123">
        <v>2.2790000000000001E-2</v>
      </c>
      <c r="H40" s="123">
        <v>3875.05438</v>
      </c>
      <c r="I40" s="125" t="s">
        <v>1454</v>
      </c>
      <c r="J40" s="125" t="s">
        <v>1454</v>
      </c>
      <c r="K40" s="123">
        <v>0.47933999999999999</v>
      </c>
      <c r="L40" s="123">
        <v>22.348320000000001</v>
      </c>
      <c r="M40" s="125" t="s">
        <v>1454</v>
      </c>
      <c r="N40" s="123">
        <v>0.14926</v>
      </c>
      <c r="O40" s="123">
        <v>1.1100000000000001E-3</v>
      </c>
      <c r="P40" s="123">
        <v>2411.83</v>
      </c>
      <c r="Q40" s="123">
        <v>0.94099999999999995</v>
      </c>
      <c r="R40" s="123">
        <v>8.2000000000000003E-2</v>
      </c>
      <c r="S40" s="123">
        <v>0.46100000000000002</v>
      </c>
      <c r="T40" s="123">
        <v>0.56100000000000005</v>
      </c>
      <c r="U40" s="125" t="s">
        <v>1454</v>
      </c>
      <c r="V40" s="123">
        <v>264.58</v>
      </c>
      <c r="W40" s="123">
        <v>1.4999999999999999E-2</v>
      </c>
      <c r="X40" s="123">
        <v>0</v>
      </c>
      <c r="Y40" s="123">
        <v>50.84</v>
      </c>
      <c r="Z40" s="123">
        <v>0.14599999999999999</v>
      </c>
      <c r="AA40" s="123">
        <v>0.25846000000000002</v>
      </c>
      <c r="AB40" s="123">
        <v>9.3479999999999994E-2</v>
      </c>
      <c r="AC40" s="123">
        <v>0.82</v>
      </c>
      <c r="AD40" s="123">
        <v>0.44799</v>
      </c>
    </row>
    <row r="41" spans="1:30" x14ac:dyDescent="0.3">
      <c r="A41" s="125" t="s">
        <v>784</v>
      </c>
      <c r="B41" s="123">
        <v>2695</v>
      </c>
      <c r="C41" s="123">
        <v>7.0917500000000002</v>
      </c>
      <c r="D41" s="123">
        <v>0.88839999999999997</v>
      </c>
      <c r="E41" s="123">
        <v>0.29599999999999999</v>
      </c>
      <c r="F41" s="123">
        <v>0</v>
      </c>
      <c r="G41" s="123">
        <v>2.3609999999999999E-2</v>
      </c>
      <c r="H41" s="123">
        <v>3875.0549900000001</v>
      </c>
      <c r="I41" s="125" t="s">
        <v>1454</v>
      </c>
      <c r="J41" s="125" t="s">
        <v>1454</v>
      </c>
      <c r="K41" s="123">
        <v>0.48014000000000001</v>
      </c>
      <c r="L41" s="123">
        <v>22.34986</v>
      </c>
      <c r="M41" s="125" t="s">
        <v>1454</v>
      </c>
      <c r="N41" s="123">
        <v>0.14587</v>
      </c>
      <c r="O41" s="123">
        <v>1.1100000000000001E-3</v>
      </c>
      <c r="P41" s="123">
        <v>2411.9</v>
      </c>
      <c r="Q41" s="123">
        <v>0.94899999999999995</v>
      </c>
      <c r="R41" s="123">
        <v>8.5000000000000006E-2</v>
      </c>
      <c r="S41" s="123">
        <v>0.46100000000000002</v>
      </c>
      <c r="T41" s="123">
        <v>0.55000000000000004</v>
      </c>
      <c r="U41" s="125" t="s">
        <v>1454</v>
      </c>
      <c r="V41" s="123">
        <v>264.584</v>
      </c>
      <c r="W41" s="123">
        <v>1.4E-2</v>
      </c>
      <c r="X41" s="123">
        <v>0</v>
      </c>
      <c r="Y41" s="123">
        <v>50.84</v>
      </c>
      <c r="Z41" s="123">
        <v>0.14499999999999999</v>
      </c>
      <c r="AA41" s="123">
        <v>0.24997</v>
      </c>
      <c r="AB41" s="123">
        <v>8.2390000000000005E-2</v>
      </c>
      <c r="AC41" s="123">
        <v>0.84</v>
      </c>
      <c r="AD41" s="123">
        <v>0.45477000000000001</v>
      </c>
    </row>
    <row r="42" spans="1:30" x14ac:dyDescent="0.3">
      <c r="A42" s="125" t="s">
        <v>785</v>
      </c>
      <c r="B42" s="123">
        <v>2695</v>
      </c>
      <c r="C42" s="123">
        <v>7.0917500000000002</v>
      </c>
      <c r="D42" s="123">
        <v>0.88839999999999997</v>
      </c>
      <c r="E42" s="123">
        <v>0.29599999999999999</v>
      </c>
      <c r="F42" s="123">
        <v>0</v>
      </c>
      <c r="G42" s="123">
        <v>2.3609999999999999E-2</v>
      </c>
      <c r="H42" s="123">
        <v>3875.0549900000001</v>
      </c>
      <c r="I42" s="125" t="s">
        <v>1454</v>
      </c>
      <c r="J42" s="125" t="s">
        <v>1454</v>
      </c>
      <c r="K42" s="123">
        <v>0.48014000000000001</v>
      </c>
      <c r="L42" s="123">
        <v>22.34986</v>
      </c>
      <c r="M42" s="125" t="s">
        <v>1454</v>
      </c>
      <c r="N42" s="123">
        <v>0.14587</v>
      </c>
      <c r="O42" s="123">
        <v>1.1100000000000001E-3</v>
      </c>
      <c r="P42" s="123">
        <v>2411.9</v>
      </c>
      <c r="Q42" s="123">
        <v>0.94899999999999995</v>
      </c>
      <c r="R42" s="123">
        <v>8.5000000000000006E-2</v>
      </c>
      <c r="S42" s="123">
        <v>0.46100000000000002</v>
      </c>
      <c r="T42" s="123">
        <v>0.55000000000000004</v>
      </c>
      <c r="U42" s="125" t="s">
        <v>1454</v>
      </c>
      <c r="V42" s="123">
        <v>264.584</v>
      </c>
      <c r="W42" s="123">
        <v>1.4E-2</v>
      </c>
      <c r="X42" s="123">
        <v>0</v>
      </c>
      <c r="Y42" s="123">
        <v>50.84</v>
      </c>
      <c r="Z42" s="123">
        <v>0.14499999999999999</v>
      </c>
      <c r="AA42" s="123">
        <v>0.24997</v>
      </c>
      <c r="AB42" s="123">
        <v>8.2390000000000005E-2</v>
      </c>
      <c r="AC42" s="123">
        <v>0.84</v>
      </c>
      <c r="AD42" s="123">
        <v>0.45477000000000001</v>
      </c>
    </row>
    <row r="43" spans="1:30" x14ac:dyDescent="0.3">
      <c r="A43" s="125" t="s">
        <v>786</v>
      </c>
      <c r="B43" s="123">
        <v>2695</v>
      </c>
      <c r="C43" s="123">
        <v>7.2996600000000003</v>
      </c>
      <c r="D43" s="123">
        <v>0.88300000000000001</v>
      </c>
      <c r="E43" s="123">
        <v>0.27900000000000003</v>
      </c>
      <c r="F43" s="123">
        <v>0</v>
      </c>
      <c r="G43" s="123">
        <v>2.3529999999999999E-2</v>
      </c>
      <c r="H43" s="123">
        <v>3875.0790699999998</v>
      </c>
      <c r="I43" s="125" t="s">
        <v>1454</v>
      </c>
      <c r="J43" s="125" t="s">
        <v>1454</v>
      </c>
      <c r="K43" s="123">
        <v>0.48059000000000002</v>
      </c>
      <c r="L43" s="123">
        <v>22.410869999999999</v>
      </c>
      <c r="M43" s="125" t="s">
        <v>1454</v>
      </c>
      <c r="N43" s="123">
        <v>0.14248</v>
      </c>
      <c r="O43" s="123">
        <v>1.1100000000000001E-3</v>
      </c>
      <c r="P43" s="123">
        <v>2411.9899999999998</v>
      </c>
      <c r="Q43" s="123">
        <v>0.96</v>
      </c>
      <c r="R43" s="123">
        <v>8.7999999999999995E-2</v>
      </c>
      <c r="S43" s="123">
        <v>0.45600000000000002</v>
      </c>
      <c r="T43" s="123">
        <v>0.55200000000000005</v>
      </c>
      <c r="U43" s="125" t="s">
        <v>1454</v>
      </c>
      <c r="V43" s="123">
        <v>264.58699999999999</v>
      </c>
      <c r="W43" s="123">
        <v>1.4E-2</v>
      </c>
      <c r="X43" s="123">
        <v>0</v>
      </c>
      <c r="Y43" s="123">
        <v>50.84</v>
      </c>
      <c r="Z43" s="123">
        <v>0.1</v>
      </c>
      <c r="AA43" s="123">
        <v>0.24515999999999999</v>
      </c>
      <c r="AB43" s="123">
        <v>7.5380000000000003E-2</v>
      </c>
      <c r="AC43" s="123">
        <v>0.92</v>
      </c>
      <c r="AD43" s="123">
        <v>0.46216000000000002</v>
      </c>
    </row>
    <row r="44" spans="1:30" x14ac:dyDescent="0.3">
      <c r="A44" s="125" t="s">
        <v>787</v>
      </c>
      <c r="B44" s="123">
        <v>2695</v>
      </c>
      <c r="C44" s="123">
        <v>7.2996600000000003</v>
      </c>
      <c r="D44" s="123">
        <v>0.88300000000000001</v>
      </c>
      <c r="E44" s="123">
        <v>0.27900000000000003</v>
      </c>
      <c r="F44" s="123">
        <v>0</v>
      </c>
      <c r="G44" s="123">
        <v>2.3529999999999999E-2</v>
      </c>
      <c r="H44" s="123">
        <v>3875.0790699999998</v>
      </c>
      <c r="I44" s="125" t="s">
        <v>1454</v>
      </c>
      <c r="J44" s="125" t="s">
        <v>1454</v>
      </c>
      <c r="K44" s="123">
        <v>0.48059000000000002</v>
      </c>
      <c r="L44" s="123">
        <v>22.410869999999999</v>
      </c>
      <c r="M44" s="125" t="s">
        <v>1454</v>
      </c>
      <c r="N44" s="123">
        <v>0.14248</v>
      </c>
      <c r="O44" s="123">
        <v>1.1100000000000001E-3</v>
      </c>
      <c r="P44" s="123">
        <v>2411.9899999999998</v>
      </c>
      <c r="Q44" s="123">
        <v>0.96</v>
      </c>
      <c r="R44" s="123">
        <v>8.7999999999999995E-2</v>
      </c>
      <c r="S44" s="123">
        <v>0.45600000000000002</v>
      </c>
      <c r="T44" s="123">
        <v>0.55200000000000005</v>
      </c>
      <c r="U44" s="125" t="s">
        <v>1454</v>
      </c>
      <c r="V44" s="123">
        <v>264.58699999999999</v>
      </c>
      <c r="W44" s="123">
        <v>1.4E-2</v>
      </c>
      <c r="X44" s="123">
        <v>0</v>
      </c>
      <c r="Y44" s="123">
        <v>50.84</v>
      </c>
      <c r="Z44" s="123">
        <v>0.1</v>
      </c>
      <c r="AA44" s="123">
        <v>0.24515999999999999</v>
      </c>
      <c r="AB44" s="123">
        <v>7.5380000000000003E-2</v>
      </c>
      <c r="AC44" s="123">
        <v>0.92</v>
      </c>
      <c r="AD44" s="123">
        <v>0.46216000000000002</v>
      </c>
    </row>
    <row r="45" spans="1:30" x14ac:dyDescent="0.3">
      <c r="A45" s="125" t="s">
        <v>788</v>
      </c>
      <c r="B45" s="123">
        <v>2695</v>
      </c>
      <c r="C45" s="123">
        <v>7.4543999999999997</v>
      </c>
      <c r="D45" s="123">
        <v>0.90190000000000003</v>
      </c>
      <c r="E45" s="123">
        <v>0.26700000000000002</v>
      </c>
      <c r="F45" s="123">
        <v>0</v>
      </c>
      <c r="G45" s="123">
        <v>2.349E-2</v>
      </c>
      <c r="H45" s="123">
        <v>3875.07998</v>
      </c>
      <c r="I45" s="123">
        <v>69.292000000000002</v>
      </c>
      <c r="J45" s="123">
        <v>26.131039999999999</v>
      </c>
      <c r="K45" s="123">
        <v>0.48079</v>
      </c>
      <c r="L45" s="123">
        <v>22.41319</v>
      </c>
      <c r="M45" s="125" t="s">
        <v>1454</v>
      </c>
      <c r="N45" s="123">
        <v>0.13569000000000001</v>
      </c>
      <c r="O45" s="123">
        <v>1.1100000000000001E-3</v>
      </c>
      <c r="P45" s="123">
        <v>2412.0700000000002</v>
      </c>
      <c r="Q45" s="123">
        <v>0.97</v>
      </c>
      <c r="R45" s="123">
        <v>9.1999999999999998E-2</v>
      </c>
      <c r="S45" s="123">
        <v>0.45500000000000002</v>
      </c>
      <c r="T45" s="123">
        <v>0.55500000000000005</v>
      </c>
      <c r="U45" s="125" t="s">
        <v>1454</v>
      </c>
      <c r="V45" s="123">
        <v>264.59100000000001</v>
      </c>
      <c r="W45" s="123">
        <v>2.5000000000000001E-2</v>
      </c>
      <c r="X45" s="123">
        <v>0</v>
      </c>
      <c r="Y45" s="123">
        <v>50.84</v>
      </c>
      <c r="Z45" s="123">
        <v>0.14000000000000001</v>
      </c>
      <c r="AA45" s="123">
        <v>0.24997</v>
      </c>
      <c r="AB45" s="123">
        <v>7.0449999999999999E-2</v>
      </c>
      <c r="AC45" s="123">
        <v>1.07</v>
      </c>
      <c r="AD45" s="123">
        <v>0.44488</v>
      </c>
    </row>
    <row r="46" spans="1:30" x14ac:dyDescent="0.3">
      <c r="A46" s="125" t="s">
        <v>789</v>
      </c>
      <c r="B46" s="123">
        <v>2695</v>
      </c>
      <c r="C46" s="123">
        <v>7.4543999999999997</v>
      </c>
      <c r="D46" s="123">
        <v>0.90190000000000003</v>
      </c>
      <c r="E46" s="123">
        <v>0.26700000000000002</v>
      </c>
      <c r="F46" s="123">
        <v>0</v>
      </c>
      <c r="G46" s="123">
        <v>2.349E-2</v>
      </c>
      <c r="H46" s="123">
        <v>3875.07998</v>
      </c>
      <c r="I46" s="123">
        <v>69.292000000000002</v>
      </c>
      <c r="J46" s="123">
        <v>26.131039999999999</v>
      </c>
      <c r="K46" s="123">
        <v>0.48079</v>
      </c>
      <c r="L46" s="123">
        <v>22.41319</v>
      </c>
      <c r="M46" s="125" t="s">
        <v>1454</v>
      </c>
      <c r="N46" s="123">
        <v>0.13569000000000001</v>
      </c>
      <c r="O46" s="123">
        <v>1.1100000000000001E-3</v>
      </c>
      <c r="P46" s="123">
        <v>2412.0700000000002</v>
      </c>
      <c r="Q46" s="123">
        <v>0.97</v>
      </c>
      <c r="R46" s="123">
        <v>9.1999999999999998E-2</v>
      </c>
      <c r="S46" s="123">
        <v>0.45500000000000002</v>
      </c>
      <c r="T46" s="123">
        <v>0.55500000000000005</v>
      </c>
      <c r="U46" s="125" t="s">
        <v>1454</v>
      </c>
      <c r="V46" s="123">
        <v>264.59100000000001</v>
      </c>
      <c r="W46" s="123">
        <v>2.5000000000000001E-2</v>
      </c>
      <c r="X46" s="123">
        <v>0</v>
      </c>
      <c r="Y46" s="123">
        <v>50.84</v>
      </c>
      <c r="Z46" s="123">
        <v>0.14000000000000001</v>
      </c>
      <c r="AA46" s="123">
        <v>0.24997</v>
      </c>
      <c r="AB46" s="123">
        <v>7.0449999999999999E-2</v>
      </c>
      <c r="AC46" s="123">
        <v>1.07</v>
      </c>
      <c r="AD46" s="123">
        <v>0.44488</v>
      </c>
    </row>
    <row r="47" spans="1:30" x14ac:dyDescent="0.3">
      <c r="A47" s="125" t="s">
        <v>790</v>
      </c>
      <c r="B47" s="123">
        <v>2695</v>
      </c>
      <c r="C47" s="123">
        <v>7.6621899999999998</v>
      </c>
      <c r="D47" s="123">
        <v>0.91539999999999999</v>
      </c>
      <c r="E47" s="123">
        <v>0.27500000000000002</v>
      </c>
      <c r="F47" s="123">
        <v>0</v>
      </c>
      <c r="G47" s="123">
        <v>2.3359999999999999E-2</v>
      </c>
      <c r="H47" s="123">
        <v>3875.08394</v>
      </c>
      <c r="I47" s="125" t="s">
        <v>1454</v>
      </c>
      <c r="J47" s="125" t="s">
        <v>1454</v>
      </c>
      <c r="K47" s="123">
        <v>0.48113</v>
      </c>
      <c r="L47" s="123">
        <v>22.42323</v>
      </c>
      <c r="M47" s="123">
        <v>342.4341</v>
      </c>
      <c r="N47" s="123">
        <v>0.12939000000000001</v>
      </c>
      <c r="O47" s="123">
        <v>1.1100000000000001E-3</v>
      </c>
      <c r="P47" s="123">
        <v>2412.1799999999998</v>
      </c>
      <c r="Q47" s="123">
        <v>0.98399999999999999</v>
      </c>
      <c r="R47" s="123">
        <v>9.5000000000000001E-2</v>
      </c>
      <c r="S47" s="123">
        <v>0.44900000000000001</v>
      </c>
      <c r="T47" s="123">
        <v>0.55300000000000005</v>
      </c>
      <c r="U47" s="123">
        <v>98.09</v>
      </c>
      <c r="V47" s="123">
        <v>264.59399999999999</v>
      </c>
      <c r="W47" s="123">
        <v>3.4000000000000002E-2</v>
      </c>
      <c r="X47" s="123">
        <v>0</v>
      </c>
      <c r="Y47" s="123">
        <v>50.84</v>
      </c>
      <c r="Z47" s="123">
        <v>0.14199999999999999</v>
      </c>
      <c r="AA47" s="123">
        <v>0.25846000000000002</v>
      </c>
      <c r="AB47" s="123">
        <v>7.2220000000000006E-2</v>
      </c>
      <c r="AC47" s="123">
        <v>1.24</v>
      </c>
      <c r="AD47" s="123">
        <v>0.42255999999999999</v>
      </c>
    </row>
    <row r="48" spans="1:30" x14ac:dyDescent="0.3">
      <c r="A48" s="125" t="s">
        <v>791</v>
      </c>
      <c r="B48" s="123">
        <v>2695</v>
      </c>
      <c r="C48" s="123">
        <v>7.6621899999999998</v>
      </c>
      <c r="D48" s="123">
        <v>0.91539999999999999</v>
      </c>
      <c r="E48" s="123">
        <v>0.27500000000000002</v>
      </c>
      <c r="F48" s="123">
        <v>0</v>
      </c>
      <c r="G48" s="123">
        <v>2.3359999999999999E-2</v>
      </c>
      <c r="H48" s="123">
        <v>3875.08394</v>
      </c>
      <c r="I48" s="125" t="s">
        <v>1454</v>
      </c>
      <c r="J48" s="125" t="s">
        <v>1454</v>
      </c>
      <c r="K48" s="123">
        <v>0.48113</v>
      </c>
      <c r="L48" s="123">
        <v>22.42323</v>
      </c>
      <c r="M48" s="123">
        <v>342.4341</v>
      </c>
      <c r="N48" s="123">
        <v>0.12939000000000001</v>
      </c>
      <c r="O48" s="123">
        <v>1.1100000000000001E-3</v>
      </c>
      <c r="P48" s="123">
        <v>2412.1799999999998</v>
      </c>
      <c r="Q48" s="123">
        <v>0.98399999999999999</v>
      </c>
      <c r="R48" s="123">
        <v>9.5000000000000001E-2</v>
      </c>
      <c r="S48" s="123">
        <v>0.44900000000000001</v>
      </c>
      <c r="T48" s="123">
        <v>0.55300000000000005</v>
      </c>
      <c r="U48" s="123">
        <v>98.09</v>
      </c>
      <c r="V48" s="123">
        <v>264.59399999999999</v>
      </c>
      <c r="W48" s="123">
        <v>3.4000000000000002E-2</v>
      </c>
      <c r="X48" s="123">
        <v>0</v>
      </c>
      <c r="Y48" s="123">
        <v>50.84</v>
      </c>
      <c r="Z48" s="123">
        <v>0.14199999999999999</v>
      </c>
      <c r="AA48" s="123">
        <v>0.25846000000000002</v>
      </c>
      <c r="AB48" s="123">
        <v>7.2220000000000006E-2</v>
      </c>
      <c r="AC48" s="123">
        <v>1.24</v>
      </c>
      <c r="AD48" s="123">
        <v>0.42255999999999999</v>
      </c>
    </row>
    <row r="49" spans="1:30" x14ac:dyDescent="0.3">
      <c r="A49" s="125" t="s">
        <v>792</v>
      </c>
      <c r="B49" s="123">
        <v>2695</v>
      </c>
      <c r="C49" s="123">
        <v>7.8216400000000004</v>
      </c>
      <c r="D49" s="123">
        <v>0.92620000000000002</v>
      </c>
      <c r="E49" s="123">
        <v>0.28699999999999998</v>
      </c>
      <c r="F49" s="123">
        <v>0</v>
      </c>
      <c r="G49" s="123">
        <v>2.409E-2</v>
      </c>
      <c r="H49" s="123">
        <v>3875.0915599999998</v>
      </c>
      <c r="I49" s="125" t="s">
        <v>1454</v>
      </c>
      <c r="J49" s="125" t="s">
        <v>1454</v>
      </c>
      <c r="K49" s="123">
        <v>0.48263</v>
      </c>
      <c r="L49" s="123">
        <v>22.442550000000001</v>
      </c>
      <c r="M49" s="125" t="s">
        <v>1454</v>
      </c>
      <c r="N49" s="123">
        <v>0.12623999999999999</v>
      </c>
      <c r="O49" s="123">
        <v>1.1100000000000001E-3</v>
      </c>
      <c r="P49" s="123">
        <v>2412.2600000000002</v>
      </c>
      <c r="Q49" s="123">
        <v>0.995</v>
      </c>
      <c r="R49" s="123">
        <v>9.9000000000000005E-2</v>
      </c>
      <c r="S49" s="123">
        <v>0.45600000000000002</v>
      </c>
      <c r="T49" s="123">
        <v>0.53900000000000003</v>
      </c>
      <c r="U49" s="125" t="s">
        <v>1454</v>
      </c>
      <c r="V49" s="123">
        <v>264.59800000000001</v>
      </c>
      <c r="W49" s="123">
        <v>0.03</v>
      </c>
      <c r="X49" s="123">
        <v>0</v>
      </c>
      <c r="Y49" s="123">
        <v>50.84</v>
      </c>
      <c r="Z49" s="123">
        <v>0.14199999999999999</v>
      </c>
      <c r="AA49" s="123">
        <v>0.26090000000000002</v>
      </c>
      <c r="AB49" s="123">
        <v>7.2220000000000006E-2</v>
      </c>
      <c r="AC49" s="123">
        <v>1.4</v>
      </c>
      <c r="AD49" s="123">
        <v>0.40009</v>
      </c>
    </row>
    <row r="50" spans="1:30" x14ac:dyDescent="0.3">
      <c r="A50" s="125" t="s">
        <v>793</v>
      </c>
      <c r="B50" s="123">
        <v>2695</v>
      </c>
      <c r="C50" s="123">
        <v>7.8216400000000004</v>
      </c>
      <c r="D50" s="123">
        <v>0.92620000000000002</v>
      </c>
      <c r="E50" s="123">
        <v>0.28699999999999998</v>
      </c>
      <c r="F50" s="123">
        <v>0</v>
      </c>
      <c r="G50" s="123">
        <v>2.409E-2</v>
      </c>
      <c r="H50" s="123">
        <v>3875.0915599999998</v>
      </c>
      <c r="I50" s="125" t="s">
        <v>1454</v>
      </c>
      <c r="J50" s="125" t="s">
        <v>1454</v>
      </c>
      <c r="K50" s="123">
        <v>0.48263</v>
      </c>
      <c r="L50" s="123">
        <v>22.442550000000001</v>
      </c>
      <c r="M50" s="125" t="s">
        <v>1454</v>
      </c>
      <c r="N50" s="123">
        <v>0.12623999999999999</v>
      </c>
      <c r="O50" s="123">
        <v>1.1100000000000001E-3</v>
      </c>
      <c r="P50" s="123">
        <v>2412.2600000000002</v>
      </c>
      <c r="Q50" s="123">
        <v>0.995</v>
      </c>
      <c r="R50" s="123">
        <v>9.9000000000000005E-2</v>
      </c>
      <c r="S50" s="123">
        <v>0.45600000000000002</v>
      </c>
      <c r="T50" s="123">
        <v>0.53900000000000003</v>
      </c>
      <c r="U50" s="125" t="s">
        <v>1454</v>
      </c>
      <c r="V50" s="123">
        <v>264.59800000000001</v>
      </c>
      <c r="W50" s="123">
        <v>0.03</v>
      </c>
      <c r="X50" s="123">
        <v>0</v>
      </c>
      <c r="Y50" s="123">
        <v>50.84</v>
      </c>
      <c r="Z50" s="123">
        <v>0.14199999999999999</v>
      </c>
      <c r="AA50" s="123">
        <v>0.26090000000000002</v>
      </c>
      <c r="AB50" s="123">
        <v>7.2220000000000006E-2</v>
      </c>
      <c r="AC50" s="123">
        <v>1.4</v>
      </c>
      <c r="AD50" s="123">
        <v>0.40009</v>
      </c>
    </row>
    <row r="51" spans="1:30" x14ac:dyDescent="0.3">
      <c r="A51" s="125" t="s">
        <v>794</v>
      </c>
      <c r="B51" s="123">
        <v>2695</v>
      </c>
      <c r="C51" s="123">
        <v>7.9908599999999996</v>
      </c>
      <c r="D51" s="123">
        <v>0.92620000000000002</v>
      </c>
      <c r="E51" s="123">
        <v>0.29099999999999998</v>
      </c>
      <c r="F51" s="123">
        <v>0</v>
      </c>
      <c r="G51" s="123">
        <v>2.6239999999999999E-2</v>
      </c>
      <c r="H51" s="123">
        <v>3875.09888</v>
      </c>
      <c r="I51" s="125" t="s">
        <v>1454</v>
      </c>
      <c r="J51" s="125" t="s">
        <v>1454</v>
      </c>
      <c r="K51" s="123">
        <v>0.49310999999999999</v>
      </c>
      <c r="L51" s="123">
        <v>22.461099999999998</v>
      </c>
      <c r="M51" s="125" t="s">
        <v>1454</v>
      </c>
      <c r="N51" s="123">
        <v>0.14248</v>
      </c>
      <c r="O51" s="123">
        <v>1.1100000000000001E-3</v>
      </c>
      <c r="P51" s="123">
        <v>2412.2800000000002</v>
      </c>
      <c r="Q51" s="123">
        <v>0.997</v>
      </c>
      <c r="R51" s="123">
        <v>0.10199999999999999</v>
      </c>
      <c r="S51" s="123">
        <v>0.45200000000000001</v>
      </c>
      <c r="T51" s="123">
        <v>0.54</v>
      </c>
      <c r="U51" s="125" t="s">
        <v>1454</v>
      </c>
      <c r="V51" s="123">
        <v>264.601</v>
      </c>
      <c r="W51" s="123">
        <v>5.5E-2</v>
      </c>
      <c r="X51" s="123">
        <v>0</v>
      </c>
      <c r="Y51" s="123">
        <v>50.84</v>
      </c>
      <c r="Z51" s="123">
        <v>0.14099999999999999</v>
      </c>
      <c r="AA51" s="123">
        <v>0.25846000000000002</v>
      </c>
      <c r="AB51" s="123">
        <v>8.8289999999999993E-2</v>
      </c>
      <c r="AC51" s="123">
        <v>1.56</v>
      </c>
      <c r="AD51" s="123">
        <v>0.37802000000000002</v>
      </c>
    </row>
    <row r="52" spans="1:30" x14ac:dyDescent="0.3">
      <c r="A52" s="125" t="s">
        <v>795</v>
      </c>
      <c r="B52" s="123">
        <v>2695</v>
      </c>
      <c r="C52" s="123">
        <v>7.9908599999999996</v>
      </c>
      <c r="D52" s="123">
        <v>0.92620000000000002</v>
      </c>
      <c r="E52" s="123">
        <v>0.29099999999999998</v>
      </c>
      <c r="F52" s="123">
        <v>0</v>
      </c>
      <c r="G52" s="123">
        <v>2.6239999999999999E-2</v>
      </c>
      <c r="H52" s="123">
        <v>3875.09888</v>
      </c>
      <c r="I52" s="125" t="s">
        <v>1454</v>
      </c>
      <c r="J52" s="125" t="s">
        <v>1454</v>
      </c>
      <c r="K52" s="123">
        <v>0.49310999999999999</v>
      </c>
      <c r="L52" s="123">
        <v>22.461099999999998</v>
      </c>
      <c r="M52" s="125" t="s">
        <v>1454</v>
      </c>
      <c r="N52" s="123">
        <v>0.14248</v>
      </c>
      <c r="O52" s="123">
        <v>1.1100000000000001E-3</v>
      </c>
      <c r="P52" s="123">
        <v>2412.2800000000002</v>
      </c>
      <c r="Q52" s="123">
        <v>0.997</v>
      </c>
      <c r="R52" s="123">
        <v>0.10199999999999999</v>
      </c>
      <c r="S52" s="123">
        <v>0.45200000000000001</v>
      </c>
      <c r="T52" s="123">
        <v>0.54</v>
      </c>
      <c r="U52" s="125" t="s">
        <v>1454</v>
      </c>
      <c r="V52" s="123">
        <v>264.601</v>
      </c>
      <c r="W52" s="123">
        <v>5.5E-2</v>
      </c>
      <c r="X52" s="123">
        <v>0</v>
      </c>
      <c r="Y52" s="123">
        <v>50.84</v>
      </c>
      <c r="Z52" s="123">
        <v>0.14099999999999999</v>
      </c>
      <c r="AA52" s="123">
        <v>0.25846000000000002</v>
      </c>
      <c r="AB52" s="123">
        <v>8.8289999999999993E-2</v>
      </c>
      <c r="AC52" s="123">
        <v>1.56</v>
      </c>
      <c r="AD52" s="123">
        <v>0.37802000000000002</v>
      </c>
    </row>
    <row r="53" spans="1:30" x14ac:dyDescent="0.3">
      <c r="A53" s="125" t="s">
        <v>796</v>
      </c>
      <c r="B53" s="123">
        <v>2695</v>
      </c>
      <c r="C53" s="123">
        <v>8.1792499999999997</v>
      </c>
      <c r="D53" s="123">
        <v>0.91810000000000003</v>
      </c>
      <c r="E53" s="123">
        <v>0.439</v>
      </c>
      <c r="F53" s="123">
        <v>0</v>
      </c>
      <c r="G53" s="123">
        <v>2.8580000000000001E-2</v>
      </c>
      <c r="H53" s="123">
        <v>3875.1031499999999</v>
      </c>
      <c r="I53" s="125" t="s">
        <v>1454</v>
      </c>
      <c r="J53" s="125" t="s">
        <v>1454</v>
      </c>
      <c r="K53" s="123">
        <v>0.50585000000000002</v>
      </c>
      <c r="L53" s="123">
        <v>22.471920000000001</v>
      </c>
      <c r="M53" s="125" t="s">
        <v>1454</v>
      </c>
      <c r="N53" s="123">
        <v>0.15640000000000001</v>
      </c>
      <c r="O53" s="123">
        <v>1.1100000000000001E-3</v>
      </c>
      <c r="P53" s="123">
        <v>2412.2399999999998</v>
      </c>
      <c r="Q53" s="123">
        <v>0.99199999999999999</v>
      </c>
      <c r="R53" s="123">
        <v>0.105</v>
      </c>
      <c r="S53" s="123">
        <v>0.45600000000000002</v>
      </c>
      <c r="T53" s="123">
        <v>0.54200000000000004</v>
      </c>
      <c r="U53" s="125" t="s">
        <v>1454</v>
      </c>
      <c r="V53" s="123">
        <v>264.60500000000002</v>
      </c>
      <c r="W53" s="123">
        <v>8.1000000000000003E-2</v>
      </c>
      <c r="X53" s="123">
        <v>0</v>
      </c>
      <c r="Y53" s="123">
        <v>50.84</v>
      </c>
      <c r="Z53" s="123">
        <v>0.14599999999999999</v>
      </c>
      <c r="AA53" s="123">
        <v>0.25602999999999998</v>
      </c>
      <c r="AB53" s="123">
        <v>0.10176</v>
      </c>
      <c r="AC53" s="123">
        <v>1.75</v>
      </c>
      <c r="AD53" s="123">
        <v>0.35596</v>
      </c>
    </row>
    <row r="54" spans="1:30" x14ac:dyDescent="0.3">
      <c r="A54" s="125" t="s">
        <v>797</v>
      </c>
      <c r="B54" s="123">
        <v>2695</v>
      </c>
      <c r="C54" s="123">
        <v>8.1792499999999997</v>
      </c>
      <c r="D54" s="123">
        <v>0.91810000000000003</v>
      </c>
      <c r="E54" s="123">
        <v>0.439</v>
      </c>
      <c r="F54" s="123">
        <v>0</v>
      </c>
      <c r="G54" s="123">
        <v>2.8580000000000001E-2</v>
      </c>
      <c r="H54" s="123">
        <v>3875.1031499999999</v>
      </c>
      <c r="I54" s="125" t="s">
        <v>1454</v>
      </c>
      <c r="J54" s="125" t="s">
        <v>1454</v>
      </c>
      <c r="K54" s="123">
        <v>0.50585000000000002</v>
      </c>
      <c r="L54" s="123">
        <v>22.471920000000001</v>
      </c>
      <c r="M54" s="125" t="s">
        <v>1454</v>
      </c>
      <c r="N54" s="123">
        <v>0.15640000000000001</v>
      </c>
      <c r="O54" s="123">
        <v>1.1100000000000001E-3</v>
      </c>
      <c r="P54" s="123">
        <v>2412.2399999999998</v>
      </c>
      <c r="Q54" s="123">
        <v>0.99199999999999999</v>
      </c>
      <c r="R54" s="123">
        <v>0.105</v>
      </c>
      <c r="S54" s="123">
        <v>0.45600000000000002</v>
      </c>
      <c r="T54" s="123">
        <v>0.54200000000000004</v>
      </c>
      <c r="U54" s="125" t="s">
        <v>1454</v>
      </c>
      <c r="V54" s="123">
        <v>264.60500000000002</v>
      </c>
      <c r="W54" s="123">
        <v>8.1000000000000003E-2</v>
      </c>
      <c r="X54" s="123">
        <v>0</v>
      </c>
      <c r="Y54" s="123">
        <v>50.84</v>
      </c>
      <c r="Z54" s="123">
        <v>0.14599999999999999</v>
      </c>
      <c r="AA54" s="123">
        <v>0.25602999999999998</v>
      </c>
      <c r="AB54" s="123">
        <v>0.10176</v>
      </c>
      <c r="AC54" s="123">
        <v>1.75</v>
      </c>
      <c r="AD54" s="123">
        <v>0.35596</v>
      </c>
    </row>
    <row r="55" spans="1:30" x14ac:dyDescent="0.3">
      <c r="A55" s="125" t="s">
        <v>798</v>
      </c>
      <c r="B55" s="123">
        <v>2695</v>
      </c>
      <c r="C55" s="123">
        <v>8.3871300000000009</v>
      </c>
      <c r="D55" s="123">
        <v>0.91539999999999999</v>
      </c>
      <c r="E55" s="123">
        <v>0.314</v>
      </c>
      <c r="F55" s="123">
        <v>0</v>
      </c>
      <c r="G55" s="123">
        <v>3.0329999999999999E-2</v>
      </c>
      <c r="H55" s="123">
        <v>3875.1138099999998</v>
      </c>
      <c r="I55" s="125" t="s">
        <v>1454</v>
      </c>
      <c r="J55" s="125" t="s">
        <v>1454</v>
      </c>
      <c r="K55" s="123">
        <v>0.51880999999999999</v>
      </c>
      <c r="L55" s="123">
        <v>22.49898</v>
      </c>
      <c r="M55" s="125" t="s">
        <v>1454</v>
      </c>
      <c r="N55" s="123">
        <v>0.17136000000000001</v>
      </c>
      <c r="O55" s="123">
        <v>1.1100000000000001E-3</v>
      </c>
      <c r="P55" s="123">
        <v>2412.2199999999998</v>
      </c>
      <c r="Q55" s="123">
        <v>0.98899999999999999</v>
      </c>
      <c r="R55" s="123">
        <v>0.108</v>
      </c>
      <c r="S55" s="123">
        <v>0.45200000000000001</v>
      </c>
      <c r="T55" s="123">
        <v>0.53700000000000003</v>
      </c>
      <c r="U55" s="125" t="s">
        <v>1454</v>
      </c>
      <c r="V55" s="123">
        <v>264.608</v>
      </c>
      <c r="W55" s="123">
        <v>0.107</v>
      </c>
      <c r="X55" s="123">
        <v>0</v>
      </c>
      <c r="Y55" s="123">
        <v>50.84</v>
      </c>
      <c r="Z55" s="123">
        <v>0.14799999999999999</v>
      </c>
      <c r="AA55" s="123">
        <v>0.25846000000000002</v>
      </c>
      <c r="AB55" s="123">
        <v>0.1075</v>
      </c>
      <c r="AC55" s="123">
        <v>1.97</v>
      </c>
      <c r="AD55" s="123">
        <v>0.33361000000000002</v>
      </c>
    </row>
    <row r="56" spans="1:30" x14ac:dyDescent="0.3">
      <c r="A56" s="125" t="s">
        <v>799</v>
      </c>
      <c r="B56" s="123">
        <v>2695</v>
      </c>
      <c r="C56" s="123">
        <v>8.3871300000000009</v>
      </c>
      <c r="D56" s="123">
        <v>0.91539999999999999</v>
      </c>
      <c r="E56" s="123">
        <v>0.314</v>
      </c>
      <c r="F56" s="123">
        <v>0</v>
      </c>
      <c r="G56" s="123">
        <v>3.0329999999999999E-2</v>
      </c>
      <c r="H56" s="123">
        <v>3875.1138099999998</v>
      </c>
      <c r="I56" s="125" t="s">
        <v>1454</v>
      </c>
      <c r="J56" s="125" t="s">
        <v>1454</v>
      </c>
      <c r="K56" s="123">
        <v>0.51880999999999999</v>
      </c>
      <c r="L56" s="123">
        <v>22.49898</v>
      </c>
      <c r="M56" s="125" t="s">
        <v>1454</v>
      </c>
      <c r="N56" s="123">
        <v>0.17136000000000001</v>
      </c>
      <c r="O56" s="123">
        <v>1.1100000000000001E-3</v>
      </c>
      <c r="P56" s="123">
        <v>2412.2199999999998</v>
      </c>
      <c r="Q56" s="123">
        <v>0.98899999999999999</v>
      </c>
      <c r="R56" s="123">
        <v>0.108</v>
      </c>
      <c r="S56" s="123">
        <v>0.45200000000000001</v>
      </c>
      <c r="T56" s="123">
        <v>0.53700000000000003</v>
      </c>
      <c r="U56" s="125" t="s">
        <v>1454</v>
      </c>
      <c r="V56" s="123">
        <v>264.608</v>
      </c>
      <c r="W56" s="123">
        <v>0.107</v>
      </c>
      <c r="X56" s="123">
        <v>0</v>
      </c>
      <c r="Y56" s="123">
        <v>50.84</v>
      </c>
      <c r="Z56" s="123">
        <v>0.14799999999999999</v>
      </c>
      <c r="AA56" s="123">
        <v>0.25846000000000002</v>
      </c>
      <c r="AB56" s="123">
        <v>0.1075</v>
      </c>
      <c r="AC56" s="123">
        <v>1.97</v>
      </c>
      <c r="AD56" s="123">
        <v>0.33361000000000002</v>
      </c>
    </row>
    <row r="57" spans="1:30" x14ac:dyDescent="0.3">
      <c r="A57" s="125" t="s">
        <v>800</v>
      </c>
      <c r="B57" s="123">
        <v>2695</v>
      </c>
      <c r="C57" s="123">
        <v>8.5564400000000003</v>
      </c>
      <c r="D57" s="123">
        <v>0.91810000000000003</v>
      </c>
      <c r="E57" s="123">
        <v>0.32200000000000001</v>
      </c>
      <c r="F57" s="123">
        <v>0</v>
      </c>
      <c r="G57" s="123">
        <v>3.202E-2</v>
      </c>
      <c r="H57" s="123">
        <v>3875.1129000000001</v>
      </c>
      <c r="I57" s="125" t="s">
        <v>1454</v>
      </c>
      <c r="J57" s="125" t="s">
        <v>1454</v>
      </c>
      <c r="K57" s="123">
        <v>0.53137999999999996</v>
      </c>
      <c r="L57" s="123">
        <v>22.520630000000001</v>
      </c>
      <c r="M57" s="125" t="s">
        <v>1454</v>
      </c>
      <c r="N57" s="123">
        <v>0.17136000000000001</v>
      </c>
      <c r="O57" s="123">
        <v>1.1100000000000001E-3</v>
      </c>
      <c r="P57" s="123">
        <v>2412.2800000000002</v>
      </c>
      <c r="Q57" s="123">
        <v>0.997</v>
      </c>
      <c r="R57" s="123">
        <v>0.111</v>
      </c>
      <c r="S57" s="123">
        <v>0.45400000000000001</v>
      </c>
      <c r="T57" s="123">
        <v>0.52200000000000002</v>
      </c>
      <c r="U57" s="125" t="s">
        <v>1454</v>
      </c>
      <c r="V57" s="123">
        <v>264.61200000000002</v>
      </c>
      <c r="W57" s="123">
        <v>0.13300000000000001</v>
      </c>
      <c r="X57" s="123">
        <v>0</v>
      </c>
      <c r="Y57" s="123">
        <v>50.84</v>
      </c>
      <c r="Z57" s="123">
        <v>0.14799999999999999</v>
      </c>
      <c r="AA57" s="123">
        <v>0.26996999999999999</v>
      </c>
      <c r="AB57" s="123">
        <v>0.11104</v>
      </c>
      <c r="AC57" s="123">
        <v>2.2000000000000002</v>
      </c>
      <c r="AD57" s="123">
        <v>0.31153999999999998</v>
      </c>
    </row>
    <row r="58" spans="1:30" x14ac:dyDescent="0.3">
      <c r="A58" s="126" t="s">
        <v>801</v>
      </c>
      <c r="B58" s="132">
        <v>2695</v>
      </c>
      <c r="C58" s="132">
        <v>8.5564400000000003</v>
      </c>
      <c r="D58" s="132">
        <v>0.91810000000000003</v>
      </c>
      <c r="E58" s="132">
        <v>0.32200000000000001</v>
      </c>
      <c r="F58" s="132">
        <v>0</v>
      </c>
      <c r="G58" s="132">
        <v>3.202E-2</v>
      </c>
      <c r="H58" s="132">
        <v>3875.1129000000001</v>
      </c>
      <c r="I58" s="126" t="s">
        <v>1454</v>
      </c>
      <c r="J58" s="126" t="s">
        <v>1454</v>
      </c>
      <c r="K58" s="132">
        <v>0.53137999999999996</v>
      </c>
      <c r="L58" s="132">
        <v>22.520630000000001</v>
      </c>
      <c r="M58" s="126" t="s">
        <v>1454</v>
      </c>
      <c r="N58" s="132">
        <v>0.17136000000000001</v>
      </c>
      <c r="O58" s="132">
        <v>1.1100000000000001E-3</v>
      </c>
      <c r="P58" s="132">
        <v>2412.2800000000002</v>
      </c>
      <c r="Q58" s="132">
        <v>0.997</v>
      </c>
      <c r="R58" s="132">
        <v>0.111</v>
      </c>
      <c r="S58" s="132">
        <v>0.45400000000000001</v>
      </c>
      <c r="T58" s="132">
        <v>0.52200000000000002</v>
      </c>
      <c r="U58" s="126" t="s">
        <v>1454</v>
      </c>
      <c r="V58" s="132">
        <v>264.61200000000002</v>
      </c>
      <c r="W58" s="132">
        <v>0.13300000000000001</v>
      </c>
      <c r="X58" s="132">
        <v>0</v>
      </c>
      <c r="Y58" s="132">
        <v>50.84</v>
      </c>
      <c r="Z58" s="132">
        <v>0.14799999999999999</v>
      </c>
      <c r="AA58" s="132">
        <v>0.26996999999999999</v>
      </c>
      <c r="AB58" s="132">
        <v>0.11104</v>
      </c>
      <c r="AC58" s="132">
        <v>2.2000000000000002</v>
      </c>
      <c r="AD58" s="132">
        <v>0.31153999999999998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1486</v>
      </c>
      <c r="C5" s="1"/>
      <c r="D5" s="1"/>
      <c r="E5" s="1"/>
      <c r="F5" s="1"/>
      <c r="G5" s="1"/>
      <c r="H5" s="1"/>
    </row>
    <row r="6" spans="1:8" ht="27.6" x14ac:dyDescent="0.3">
      <c r="A6" s="1"/>
      <c r="B6" s="3" t="s">
        <v>47</v>
      </c>
      <c r="C6" s="3" t="s">
        <v>3</v>
      </c>
      <c r="D6" s="3" t="s">
        <v>1487</v>
      </c>
      <c r="E6" s="3" t="s">
        <v>7</v>
      </c>
      <c r="F6" s="3" t="s">
        <v>8</v>
      </c>
      <c r="G6" s="3" t="s">
        <v>1488</v>
      </c>
      <c r="H6" s="3" t="s">
        <v>1489</v>
      </c>
    </row>
    <row r="7" spans="1:8" x14ac:dyDescent="0.3">
      <c r="A7" s="1"/>
      <c r="B7" s="86" t="s">
        <v>51</v>
      </c>
      <c r="C7" s="6" t="s">
        <v>548</v>
      </c>
      <c r="D7" s="6" t="s">
        <v>1475</v>
      </c>
      <c r="E7" s="86" t="s">
        <v>1490</v>
      </c>
      <c r="F7" s="86" t="s">
        <v>1491</v>
      </c>
      <c r="G7" s="145">
        <v>0.25</v>
      </c>
      <c r="H7" s="86"/>
    </row>
    <row r="8" spans="1:8" x14ac:dyDescent="0.3">
      <c r="A8" s="1"/>
      <c r="B8" s="86" t="s">
        <v>51</v>
      </c>
      <c r="C8" s="6" t="s">
        <v>64</v>
      </c>
      <c r="D8" s="6" t="s">
        <v>1492</v>
      </c>
      <c r="E8" s="86" t="s">
        <v>1490</v>
      </c>
      <c r="F8" s="86" t="s">
        <v>1491</v>
      </c>
      <c r="G8" s="145">
        <v>0.64</v>
      </c>
      <c r="H8" s="86"/>
    </row>
    <row r="9" spans="1:8" x14ac:dyDescent="0.3">
      <c r="A9" s="1"/>
      <c r="B9" s="86" t="s">
        <v>51</v>
      </c>
      <c r="C9" s="6" t="s">
        <v>64</v>
      </c>
      <c r="D9" s="6" t="s">
        <v>1493</v>
      </c>
      <c r="E9" s="86" t="s">
        <v>1490</v>
      </c>
      <c r="F9" s="86" t="s">
        <v>1491</v>
      </c>
      <c r="G9" s="145">
        <v>0.54</v>
      </c>
      <c r="H9" s="86"/>
    </row>
    <row r="10" spans="1:8" x14ac:dyDescent="0.3">
      <c r="A10" s="1"/>
      <c r="B10" s="86" t="s">
        <v>51</v>
      </c>
      <c r="C10" s="6" t="s">
        <v>64</v>
      </c>
      <c r="D10" s="6" t="s">
        <v>1494</v>
      </c>
      <c r="E10" s="86" t="s">
        <v>1490</v>
      </c>
      <c r="F10" s="86" t="s">
        <v>1491</v>
      </c>
      <c r="G10" s="145">
        <v>0.57999999999999996</v>
      </c>
      <c r="H10" s="86"/>
    </row>
    <row r="11" spans="1:8" x14ac:dyDescent="0.3">
      <c r="A11" s="1"/>
      <c r="B11" s="86" t="s">
        <v>51</v>
      </c>
      <c r="C11" s="6" t="s">
        <v>64</v>
      </c>
      <c r="D11" s="6" t="s">
        <v>1495</v>
      </c>
      <c r="E11" s="86" t="s">
        <v>1490</v>
      </c>
      <c r="F11" s="86" t="s">
        <v>1491</v>
      </c>
      <c r="G11" s="145">
        <v>7.9</v>
      </c>
      <c r="H11" s="86"/>
    </row>
    <row r="12" spans="1:8" x14ac:dyDescent="0.3">
      <c r="A12" s="1"/>
      <c r="B12" s="86" t="s">
        <v>51</v>
      </c>
      <c r="C12" s="6" t="s">
        <v>64</v>
      </c>
      <c r="D12" s="6" t="s">
        <v>1496</v>
      </c>
      <c r="E12" s="86" t="s">
        <v>1490</v>
      </c>
      <c r="F12" s="86" t="s">
        <v>1491</v>
      </c>
      <c r="G12" s="145">
        <v>0.55000000000000004</v>
      </c>
      <c r="H12" s="86"/>
    </row>
    <row r="13" spans="1:8" x14ac:dyDescent="0.3">
      <c r="A13" s="1"/>
      <c r="B13" s="86" t="s">
        <v>51</v>
      </c>
      <c r="C13" s="6" t="s">
        <v>64</v>
      </c>
      <c r="D13" s="6" t="s">
        <v>1497</v>
      </c>
      <c r="E13" s="86" t="s">
        <v>1490</v>
      </c>
      <c r="F13" s="86" t="s">
        <v>1491</v>
      </c>
      <c r="G13" s="145">
        <v>0.02</v>
      </c>
      <c r="H13" s="86"/>
    </row>
    <row r="14" spans="1:8" x14ac:dyDescent="0.3">
      <c r="A14" s="1"/>
      <c r="B14" s="86" t="s">
        <v>51</v>
      </c>
      <c r="C14" s="6" t="s">
        <v>64</v>
      </c>
      <c r="D14" s="6" t="s">
        <v>1498</v>
      </c>
      <c r="E14" s="86" t="s">
        <v>1490</v>
      </c>
      <c r="F14" s="86" t="s">
        <v>1491</v>
      </c>
      <c r="G14" s="145">
        <v>1.54</v>
      </c>
      <c r="H14" s="86"/>
    </row>
    <row r="15" spans="1:8" x14ac:dyDescent="0.3">
      <c r="A15" s="1"/>
      <c r="B15" s="86" t="s">
        <v>51</v>
      </c>
      <c r="C15" s="6" t="s">
        <v>64</v>
      </c>
      <c r="D15" s="6" t="s">
        <v>1499</v>
      </c>
      <c r="E15" s="86" t="s">
        <v>1490</v>
      </c>
      <c r="F15" s="86" t="s">
        <v>1491</v>
      </c>
      <c r="G15" s="145">
        <v>0.18</v>
      </c>
      <c r="H15" s="86"/>
    </row>
    <row r="16" spans="1:8" x14ac:dyDescent="0.3">
      <c r="A16" s="1"/>
      <c r="B16" s="86" t="s">
        <v>51</v>
      </c>
      <c r="C16" s="6" t="s">
        <v>64</v>
      </c>
      <c r="D16" s="6" t="s">
        <v>1500</v>
      </c>
      <c r="E16" s="86" t="s">
        <v>1490</v>
      </c>
      <c r="F16" s="86" t="s">
        <v>1491</v>
      </c>
      <c r="G16" s="145">
        <v>0.1</v>
      </c>
      <c r="H16" s="86"/>
    </row>
    <row r="17" spans="1:8" x14ac:dyDescent="0.3">
      <c r="A17" s="1"/>
      <c r="B17" s="86" t="s">
        <v>51</v>
      </c>
      <c r="C17" s="6" t="s">
        <v>64</v>
      </c>
      <c r="D17" s="6" t="s">
        <v>1501</v>
      </c>
      <c r="E17" s="86" t="s">
        <v>1490</v>
      </c>
      <c r="F17" s="86" t="s">
        <v>1491</v>
      </c>
      <c r="G17" s="145">
        <v>7.99</v>
      </c>
      <c r="H17" s="86"/>
    </row>
    <row r="18" spans="1:8" x14ac:dyDescent="0.3">
      <c r="A18" s="1"/>
      <c r="B18" s="86" t="s">
        <v>51</v>
      </c>
      <c r="C18" s="6" t="s">
        <v>64</v>
      </c>
      <c r="D18" s="6" t="s">
        <v>1502</v>
      </c>
      <c r="E18" s="86" t="s">
        <v>1490</v>
      </c>
      <c r="F18" s="86" t="s">
        <v>1491</v>
      </c>
      <c r="G18" s="145">
        <v>3.34</v>
      </c>
      <c r="H18" s="86"/>
    </row>
    <row r="19" spans="1:8" x14ac:dyDescent="0.3">
      <c r="A19" s="1"/>
      <c r="B19" s="86" t="s">
        <v>51</v>
      </c>
      <c r="C19" s="6" t="s">
        <v>64</v>
      </c>
      <c r="D19" s="6" t="s">
        <v>1503</v>
      </c>
      <c r="E19" s="86" t="s">
        <v>1490</v>
      </c>
      <c r="F19" s="86" t="s">
        <v>1491</v>
      </c>
      <c r="G19" s="145">
        <v>0.03</v>
      </c>
      <c r="H19" s="86"/>
    </row>
    <row r="20" spans="1:8" x14ac:dyDescent="0.3">
      <c r="A20" s="1"/>
      <c r="B20" s="86" t="s">
        <v>51</v>
      </c>
      <c r="C20" s="6" t="s">
        <v>64</v>
      </c>
      <c r="D20" s="6" t="s">
        <v>1504</v>
      </c>
      <c r="E20" s="86" t="s">
        <v>1490</v>
      </c>
      <c r="F20" s="86" t="s">
        <v>1491</v>
      </c>
      <c r="G20" s="145">
        <v>78.222999999999999</v>
      </c>
      <c r="H20" s="86"/>
    </row>
    <row r="21" spans="1:8" x14ac:dyDescent="0.3">
      <c r="A21" s="1"/>
      <c r="B21" s="86" t="s">
        <v>51</v>
      </c>
      <c r="C21" s="6" t="s">
        <v>64</v>
      </c>
      <c r="D21" s="6" t="s">
        <v>1505</v>
      </c>
      <c r="E21" s="86" t="s">
        <v>1490</v>
      </c>
      <c r="F21" s="86" t="s">
        <v>1491</v>
      </c>
      <c r="G21" s="145">
        <v>0.15</v>
      </c>
      <c r="H21" s="86"/>
    </row>
    <row r="22" spans="1:8" x14ac:dyDescent="0.3">
      <c r="A22" s="1"/>
      <c r="B22" s="86" t="s">
        <v>51</v>
      </c>
      <c r="C22" s="6" t="s">
        <v>64</v>
      </c>
      <c r="D22" s="6" t="s">
        <v>1506</v>
      </c>
      <c r="E22" s="86" t="s">
        <v>1490</v>
      </c>
      <c r="F22" s="86" t="s">
        <v>1491</v>
      </c>
      <c r="G22" s="145">
        <v>0.36</v>
      </c>
      <c r="H22" s="86"/>
    </row>
    <row r="23" spans="1:8" x14ac:dyDescent="0.3">
      <c r="A23" s="1"/>
      <c r="B23" s="86" t="s">
        <v>51</v>
      </c>
      <c r="C23" s="6" t="s">
        <v>64</v>
      </c>
      <c r="D23" s="6" t="s">
        <v>1507</v>
      </c>
      <c r="E23" s="86" t="s">
        <v>1490</v>
      </c>
      <c r="F23" s="86" t="s">
        <v>1491</v>
      </c>
      <c r="G23" s="145">
        <v>0.03</v>
      </c>
      <c r="H23" s="86"/>
    </row>
    <row r="24" spans="1:8" x14ac:dyDescent="0.3">
      <c r="A24" s="1"/>
      <c r="B24" s="86" t="s">
        <v>51</v>
      </c>
      <c r="C24" s="6" t="s">
        <v>64</v>
      </c>
      <c r="D24" s="6" t="s">
        <v>1508</v>
      </c>
      <c r="E24" s="86" t="s">
        <v>1490</v>
      </c>
      <c r="F24" s="86" t="s">
        <v>1491</v>
      </c>
      <c r="G24" s="145">
        <v>0.89</v>
      </c>
      <c r="H24" s="86"/>
    </row>
    <row r="25" spans="1:8" x14ac:dyDescent="0.3">
      <c r="A25" s="1"/>
      <c r="B25" s="86" t="s">
        <v>51</v>
      </c>
      <c r="C25" s="6" t="s">
        <v>64</v>
      </c>
      <c r="D25" s="6" t="s">
        <v>1509</v>
      </c>
      <c r="E25" s="86" t="s">
        <v>1490</v>
      </c>
      <c r="F25" s="86" t="s">
        <v>1491</v>
      </c>
      <c r="G25" s="145">
        <v>0.33</v>
      </c>
      <c r="H25" s="86"/>
    </row>
    <row r="26" spans="1:8" x14ac:dyDescent="0.3">
      <c r="A26" s="1"/>
      <c r="B26" s="86" t="s">
        <v>51</v>
      </c>
      <c r="C26" s="6" t="s">
        <v>64</v>
      </c>
      <c r="D26" s="6" t="s">
        <v>1510</v>
      </c>
      <c r="E26" s="86" t="s">
        <v>1490</v>
      </c>
      <c r="F26" s="86" t="s">
        <v>1491</v>
      </c>
      <c r="G26" s="145">
        <v>4.33</v>
      </c>
      <c r="H26" s="86"/>
    </row>
    <row r="27" spans="1:8" x14ac:dyDescent="0.3">
      <c r="A27" s="1"/>
      <c r="B27" s="86" t="s">
        <v>51</v>
      </c>
      <c r="C27" s="6" t="s">
        <v>64</v>
      </c>
      <c r="D27" s="6" t="s">
        <v>1511</v>
      </c>
      <c r="E27" s="86" t="s">
        <v>1490</v>
      </c>
      <c r="F27" s="86" t="s">
        <v>1491</v>
      </c>
      <c r="G27" s="145">
        <v>0.31</v>
      </c>
      <c r="H27" s="86"/>
    </row>
    <row r="28" spans="1:8" x14ac:dyDescent="0.3">
      <c r="A28" s="1"/>
      <c r="B28" s="86" t="s">
        <v>51</v>
      </c>
      <c r="C28" s="6" t="s">
        <v>64</v>
      </c>
      <c r="D28" s="6" t="s">
        <v>1512</v>
      </c>
      <c r="E28" s="86" t="s">
        <v>1490</v>
      </c>
      <c r="F28" s="86" t="s">
        <v>1491</v>
      </c>
      <c r="G28" s="145">
        <v>4.4400000000000004</v>
      </c>
      <c r="H2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1513</v>
      </c>
      <c r="C5" s="1"/>
      <c r="D5" s="1"/>
      <c r="E5" s="1"/>
      <c r="F5" s="1"/>
      <c r="G5" s="1"/>
      <c r="H5" s="1"/>
    </row>
    <row r="6" spans="1:8" ht="27.6" x14ac:dyDescent="0.3">
      <c r="A6" s="1"/>
      <c r="B6" s="3" t="s">
        <v>47</v>
      </c>
      <c r="C6" s="3" t="s">
        <v>3</v>
      </c>
      <c r="D6" s="3" t="s">
        <v>1487</v>
      </c>
      <c r="E6" s="3" t="s">
        <v>7</v>
      </c>
      <c r="F6" s="3" t="s">
        <v>8</v>
      </c>
      <c r="G6" s="3" t="s">
        <v>1488</v>
      </c>
      <c r="H6" s="3" t="s">
        <v>1489</v>
      </c>
    </row>
    <row r="7" spans="1:8" x14ac:dyDescent="0.3">
      <c r="A7" s="1"/>
      <c r="B7" s="86" t="s">
        <v>51</v>
      </c>
      <c r="C7" s="6" t="s">
        <v>548</v>
      </c>
      <c r="D7" s="6" t="s">
        <v>1475</v>
      </c>
      <c r="E7" s="86" t="s">
        <v>1490</v>
      </c>
      <c r="F7" s="86" t="s">
        <v>1491</v>
      </c>
      <c r="G7" s="145">
        <v>0</v>
      </c>
      <c r="H7" s="86"/>
    </row>
    <row r="8" spans="1:8" x14ac:dyDescent="0.3">
      <c r="A8" s="1"/>
      <c r="B8" s="86" t="s">
        <v>51</v>
      </c>
      <c r="C8" s="6" t="s">
        <v>548</v>
      </c>
      <c r="D8" s="6" t="s">
        <v>1514</v>
      </c>
      <c r="E8" s="86" t="s">
        <v>1490</v>
      </c>
      <c r="F8" s="86" t="s">
        <v>1491</v>
      </c>
      <c r="G8" s="145">
        <v>187.72</v>
      </c>
      <c r="H8" s="86"/>
    </row>
    <row r="9" spans="1:8" x14ac:dyDescent="0.3">
      <c r="A9" s="1"/>
      <c r="B9" s="86" t="s">
        <v>51</v>
      </c>
      <c r="C9" s="6" t="s">
        <v>64</v>
      </c>
      <c r="D9" s="6" t="s">
        <v>1462</v>
      </c>
      <c r="E9" s="86" t="s">
        <v>1490</v>
      </c>
      <c r="F9" s="86" t="s">
        <v>1491</v>
      </c>
      <c r="G9" s="145">
        <v>263.07600000000002</v>
      </c>
      <c r="H9" s="86"/>
    </row>
    <row r="10" spans="1:8" ht="26.4" x14ac:dyDescent="0.3">
      <c r="A10" s="1"/>
      <c r="B10" s="86" t="s">
        <v>51</v>
      </c>
      <c r="C10" s="6" t="s">
        <v>67</v>
      </c>
      <c r="D10" s="6" t="s">
        <v>1463</v>
      </c>
      <c r="E10" s="86" t="s">
        <v>1490</v>
      </c>
      <c r="F10" s="86" t="s">
        <v>1515</v>
      </c>
      <c r="G10" s="145">
        <v>100</v>
      </c>
      <c r="H10"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1516</v>
      </c>
      <c r="C5" s="1"/>
      <c r="D5" s="1"/>
      <c r="E5" s="1"/>
      <c r="F5" s="1"/>
      <c r="G5" s="1"/>
      <c r="H5" s="1"/>
      <c r="I5" s="1"/>
      <c r="J5" s="1"/>
    </row>
    <row r="6" spans="1:10" ht="27" customHeight="1" x14ac:dyDescent="0.3">
      <c r="A6" s="1"/>
      <c r="B6" s="7" t="s">
        <v>47</v>
      </c>
      <c r="C6" s="7" t="s">
        <v>3</v>
      </c>
      <c r="D6" s="7" t="s">
        <v>57</v>
      </c>
      <c r="E6" s="7" t="s">
        <v>1517</v>
      </c>
      <c r="F6" s="7" t="s">
        <v>7</v>
      </c>
      <c r="G6" s="7" t="s">
        <v>1518</v>
      </c>
      <c r="H6" s="7" t="s">
        <v>1519</v>
      </c>
      <c r="I6" s="7" t="s">
        <v>1520</v>
      </c>
      <c r="J6" s="7" t="s">
        <v>1521</v>
      </c>
    </row>
    <row r="7" spans="1:10" x14ac:dyDescent="0.3">
      <c r="A7" s="1"/>
      <c r="B7" s="146" t="s">
        <v>51</v>
      </c>
      <c r="C7" s="4" t="s">
        <v>59</v>
      </c>
      <c r="D7" s="4" t="s">
        <v>1072</v>
      </c>
      <c r="E7" s="4" t="s">
        <v>1522</v>
      </c>
      <c r="F7" s="147">
        <v>476.38</v>
      </c>
      <c r="G7" s="147">
        <v>476.38</v>
      </c>
      <c r="H7" s="147">
        <v>0</v>
      </c>
      <c r="I7" s="4" t="s">
        <v>1523</v>
      </c>
      <c r="J7" s="5" t="s">
        <v>1524</v>
      </c>
    </row>
    <row r="8" spans="1:10" x14ac:dyDescent="0.3">
      <c r="A8" s="1"/>
      <c r="B8" s="146" t="s">
        <v>51</v>
      </c>
      <c r="C8" s="4" t="s">
        <v>59</v>
      </c>
      <c r="D8" s="4" t="s">
        <v>1072</v>
      </c>
      <c r="E8" s="4" t="s">
        <v>1525</v>
      </c>
      <c r="F8" s="147">
        <v>355.83</v>
      </c>
      <c r="G8" s="147">
        <v>355.83</v>
      </c>
      <c r="H8" s="147">
        <v>0</v>
      </c>
      <c r="I8" s="4" t="s">
        <v>1523</v>
      </c>
      <c r="J8" s="5" t="s">
        <v>1524</v>
      </c>
    </row>
    <row r="9" spans="1:10" x14ac:dyDescent="0.3">
      <c r="A9" s="1"/>
      <c r="B9" s="146" t="s">
        <v>51</v>
      </c>
      <c r="C9" s="4" t="s">
        <v>59</v>
      </c>
      <c r="D9" s="4" t="s">
        <v>1073</v>
      </c>
      <c r="E9" s="4" t="s">
        <v>1522</v>
      </c>
      <c r="F9" s="147">
        <v>270.95999999999998</v>
      </c>
      <c r="G9" s="147">
        <v>270.95999999999998</v>
      </c>
      <c r="H9" s="147">
        <v>0</v>
      </c>
      <c r="I9" s="4" t="s">
        <v>1523</v>
      </c>
      <c r="J9" s="5" t="s">
        <v>1524</v>
      </c>
    </row>
    <row r="10" spans="1:10" x14ac:dyDescent="0.3">
      <c r="A10" s="1"/>
      <c r="B10" s="146" t="s">
        <v>51</v>
      </c>
      <c r="C10" s="4" t="s">
        <v>59</v>
      </c>
      <c r="D10" s="4" t="s">
        <v>1073</v>
      </c>
      <c r="E10" s="4" t="s">
        <v>1525</v>
      </c>
      <c r="F10" s="147">
        <v>33.81</v>
      </c>
      <c r="G10" s="147">
        <v>33.81</v>
      </c>
      <c r="H10" s="147">
        <v>0</v>
      </c>
      <c r="I10" s="4" t="s">
        <v>1523</v>
      </c>
      <c r="J10" s="5" t="s">
        <v>1524</v>
      </c>
    </row>
    <row r="11" spans="1:10" x14ac:dyDescent="0.3">
      <c r="A11" s="1"/>
      <c r="B11" s="146" t="s">
        <v>51</v>
      </c>
      <c r="C11" s="4" t="s">
        <v>64</v>
      </c>
      <c r="D11" s="4" t="s">
        <v>1077</v>
      </c>
      <c r="E11" s="4" t="s">
        <v>1522</v>
      </c>
      <c r="F11" s="147">
        <v>223.09</v>
      </c>
      <c r="G11" s="147">
        <v>223.09</v>
      </c>
      <c r="H11" s="147">
        <v>0</v>
      </c>
      <c r="I11" s="4" t="s">
        <v>1523</v>
      </c>
      <c r="J11" s="5" t="s">
        <v>909</v>
      </c>
    </row>
    <row r="12" spans="1:10" x14ac:dyDescent="0.3">
      <c r="A12" s="1"/>
      <c r="B12" s="146" t="s">
        <v>51</v>
      </c>
      <c r="C12" s="4" t="s">
        <v>70</v>
      </c>
      <c r="D12" s="4" t="s">
        <v>1079</v>
      </c>
      <c r="E12" s="4" t="s">
        <v>1522</v>
      </c>
      <c r="F12" s="147">
        <v>148.66999999999999</v>
      </c>
      <c r="G12" s="147">
        <v>148.66999999999999</v>
      </c>
      <c r="H12" s="147">
        <v>0</v>
      </c>
      <c r="I12" s="4" t="s">
        <v>1523</v>
      </c>
      <c r="J12" s="5" t="s">
        <v>909</v>
      </c>
    </row>
    <row r="13" spans="1:10" x14ac:dyDescent="0.3">
      <c r="A13" s="1"/>
      <c r="B13" s="146" t="s">
        <v>51</v>
      </c>
      <c r="C13" s="4" t="s">
        <v>70</v>
      </c>
      <c r="D13" s="4" t="s">
        <v>1082</v>
      </c>
      <c r="E13" s="4" t="s">
        <v>1522</v>
      </c>
      <c r="F13" s="147">
        <v>9208.5499999999993</v>
      </c>
      <c r="G13" s="147">
        <v>9208.5499999999993</v>
      </c>
      <c r="H13" s="147">
        <v>0</v>
      </c>
      <c r="I13" s="4" t="s">
        <v>1523</v>
      </c>
      <c r="J13" s="5" t="s">
        <v>909</v>
      </c>
    </row>
    <row r="14" spans="1:10" x14ac:dyDescent="0.3">
      <c r="A14" s="1"/>
      <c r="B14" s="146" t="s">
        <v>51</v>
      </c>
      <c r="C14" s="4" t="s">
        <v>77</v>
      </c>
      <c r="D14" s="4" t="s">
        <v>1526</v>
      </c>
      <c r="E14" s="4" t="s">
        <v>1527</v>
      </c>
      <c r="F14" s="147">
        <v>0</v>
      </c>
      <c r="G14" s="147">
        <v>0</v>
      </c>
      <c r="H14" s="147">
        <v>0</v>
      </c>
      <c r="I14" s="4" t="s">
        <v>1528</v>
      </c>
      <c r="J14" s="5" t="s">
        <v>909</v>
      </c>
    </row>
    <row r="15" spans="1:10" x14ac:dyDescent="0.3">
      <c r="A15" s="1"/>
      <c r="B15" s="146" t="s">
        <v>51</v>
      </c>
      <c r="C15" s="4" t="s">
        <v>77</v>
      </c>
      <c r="D15" s="4" t="s">
        <v>1526</v>
      </c>
      <c r="E15" s="4" t="s">
        <v>1522</v>
      </c>
      <c r="F15" s="147">
        <v>0</v>
      </c>
      <c r="G15" s="147">
        <v>0</v>
      </c>
      <c r="H15" s="147">
        <v>0</v>
      </c>
      <c r="I15" s="4" t="s">
        <v>1523</v>
      </c>
      <c r="J15" s="5" t="s">
        <v>909</v>
      </c>
    </row>
    <row r="16" spans="1:10" x14ac:dyDescent="0.3">
      <c r="A16" s="1"/>
      <c r="B16" s="146" t="s">
        <v>51</v>
      </c>
      <c r="C16" s="4" t="s">
        <v>77</v>
      </c>
      <c r="D16" s="4" t="s">
        <v>1095</v>
      </c>
      <c r="E16" s="4" t="s">
        <v>1522</v>
      </c>
      <c r="F16" s="147">
        <v>59590.73</v>
      </c>
      <c r="G16" s="147">
        <v>59590.73</v>
      </c>
      <c r="H16" s="147">
        <v>0</v>
      </c>
      <c r="I16" s="4" t="s">
        <v>1523</v>
      </c>
      <c r="J16" s="5" t="s">
        <v>909</v>
      </c>
    </row>
    <row r="17" spans="1:10" x14ac:dyDescent="0.3">
      <c r="A17" s="1"/>
      <c r="B17" s="146" t="s">
        <v>51</v>
      </c>
      <c r="C17" s="4" t="s">
        <v>77</v>
      </c>
      <c r="D17" s="4" t="s">
        <v>1098</v>
      </c>
      <c r="E17" s="4" t="s">
        <v>1522</v>
      </c>
      <c r="F17" s="147">
        <v>21928.54</v>
      </c>
      <c r="G17" s="147">
        <v>21928.54</v>
      </c>
      <c r="H17" s="147">
        <v>0</v>
      </c>
      <c r="I17" s="4" t="s">
        <v>1523</v>
      </c>
      <c r="J17" s="5" t="s">
        <v>909</v>
      </c>
    </row>
    <row r="18" spans="1:10" x14ac:dyDescent="0.3">
      <c r="A18" s="1"/>
      <c r="B18" s="146" t="s">
        <v>51</v>
      </c>
      <c r="C18" s="4" t="s">
        <v>87</v>
      </c>
      <c r="D18" s="4" t="s">
        <v>88</v>
      </c>
      <c r="E18" s="4" t="s">
        <v>1522</v>
      </c>
      <c r="F18" s="147">
        <v>855.21</v>
      </c>
      <c r="G18" s="147">
        <v>855.21</v>
      </c>
      <c r="H18" s="147">
        <v>0</v>
      </c>
      <c r="I18" s="4" t="s">
        <v>1523</v>
      </c>
      <c r="J18" s="5" t="s">
        <v>909</v>
      </c>
    </row>
    <row r="19" spans="1:10" x14ac:dyDescent="0.3">
      <c r="A19" s="1"/>
      <c r="B19" s="146" t="s">
        <v>51</v>
      </c>
      <c r="C19" s="4" t="s">
        <v>557</v>
      </c>
      <c r="D19" s="4" t="s">
        <v>1108</v>
      </c>
      <c r="E19" s="4" t="s">
        <v>1522</v>
      </c>
      <c r="F19" s="147">
        <v>862.94</v>
      </c>
      <c r="G19" s="147">
        <v>862.94</v>
      </c>
      <c r="H19" s="147">
        <v>0</v>
      </c>
      <c r="I19" s="4" t="s">
        <v>1523</v>
      </c>
      <c r="J19" s="5" t="s">
        <v>909</v>
      </c>
    </row>
    <row r="20" spans="1:10" x14ac:dyDescent="0.3">
      <c r="A20" s="1"/>
      <c r="B20" s="146" t="s">
        <v>51</v>
      </c>
      <c r="C20" s="4" t="s">
        <v>557</v>
      </c>
      <c r="D20" s="4" t="s">
        <v>1109</v>
      </c>
      <c r="E20" s="4" t="s">
        <v>1522</v>
      </c>
      <c r="F20" s="147">
        <v>1076.3</v>
      </c>
      <c r="G20" s="147">
        <v>1076.3</v>
      </c>
      <c r="H20" s="147">
        <v>0</v>
      </c>
      <c r="I20" s="4" t="s">
        <v>1523</v>
      </c>
      <c r="J20" s="5" t="s">
        <v>909</v>
      </c>
    </row>
    <row r="21" spans="1:10" x14ac:dyDescent="0.3">
      <c r="A21" s="1"/>
      <c r="B21" s="146" t="s">
        <v>51</v>
      </c>
      <c r="C21" s="4" t="s">
        <v>348</v>
      </c>
      <c r="D21" s="4" t="s">
        <v>1116</v>
      </c>
      <c r="E21" s="4" t="s">
        <v>1522</v>
      </c>
      <c r="F21" s="147">
        <v>627.83799999999997</v>
      </c>
      <c r="G21" s="147">
        <v>628.53700000000003</v>
      </c>
      <c r="H21" s="147">
        <v>0</v>
      </c>
      <c r="I21" s="4" t="s">
        <v>1523</v>
      </c>
      <c r="J21" s="5" t="s">
        <v>1529</v>
      </c>
    </row>
    <row r="22" spans="1:10" x14ac:dyDescent="0.3">
      <c r="A22" s="1"/>
      <c r="B22" s="146" t="s">
        <v>51</v>
      </c>
      <c r="C22" s="4" t="s">
        <v>112</v>
      </c>
      <c r="D22" s="4" t="s">
        <v>1119</v>
      </c>
      <c r="E22" s="4" t="s">
        <v>1522</v>
      </c>
      <c r="F22" s="147">
        <v>0</v>
      </c>
      <c r="G22" s="147">
        <v>0</v>
      </c>
      <c r="H22" s="147">
        <v>0</v>
      </c>
      <c r="I22" s="4" t="s">
        <v>1523</v>
      </c>
      <c r="J22" s="5" t="s">
        <v>909</v>
      </c>
    </row>
    <row r="23" spans="1:10" x14ac:dyDescent="0.3">
      <c r="A23" s="1"/>
      <c r="B23" s="146" t="s">
        <v>51</v>
      </c>
      <c r="C23" s="4" t="s">
        <v>112</v>
      </c>
      <c r="D23" s="4" t="s">
        <v>129</v>
      </c>
      <c r="E23" s="4" t="s">
        <v>1522</v>
      </c>
      <c r="F23" s="147">
        <v>0</v>
      </c>
      <c r="G23" s="147">
        <v>0</v>
      </c>
      <c r="H23" s="147">
        <v>0</v>
      </c>
      <c r="I23" s="4" t="s">
        <v>1523</v>
      </c>
      <c r="J23" s="5" t="s">
        <v>909</v>
      </c>
    </row>
    <row r="24" spans="1:10" x14ac:dyDescent="0.3">
      <c r="A24" s="1"/>
      <c r="B24" s="146" t="s">
        <v>51</v>
      </c>
      <c r="C24" s="4" t="s">
        <v>378</v>
      </c>
      <c r="D24" s="4" t="s">
        <v>1128</v>
      </c>
      <c r="E24" s="4" t="s">
        <v>1522</v>
      </c>
      <c r="F24" s="147">
        <v>9835.9500000000007</v>
      </c>
      <c r="G24" s="147">
        <v>9830.616</v>
      </c>
      <c r="H24" s="147">
        <v>0</v>
      </c>
      <c r="I24" s="4" t="s">
        <v>1523</v>
      </c>
      <c r="J24" s="5" t="s">
        <v>1530</v>
      </c>
    </row>
    <row r="25" spans="1:10" x14ac:dyDescent="0.3">
      <c r="A25" s="1"/>
      <c r="B25" s="146" t="s">
        <v>51</v>
      </c>
      <c r="C25" s="4" t="s">
        <v>134</v>
      </c>
      <c r="D25" s="4" t="s">
        <v>135</v>
      </c>
      <c r="E25" s="4" t="s">
        <v>1522</v>
      </c>
      <c r="F25" s="147">
        <v>55823.19</v>
      </c>
      <c r="G25" s="147">
        <v>55823.19</v>
      </c>
      <c r="H25" s="147">
        <v>0</v>
      </c>
      <c r="I25" s="4" t="s">
        <v>1523</v>
      </c>
      <c r="J25" s="5" t="s">
        <v>909</v>
      </c>
    </row>
    <row r="26" spans="1:10" x14ac:dyDescent="0.3">
      <c r="A26" s="1"/>
      <c r="B26" s="146" t="s">
        <v>51</v>
      </c>
      <c r="C26" s="4" t="s">
        <v>547</v>
      </c>
      <c r="D26" s="4" t="s">
        <v>1130</v>
      </c>
      <c r="E26" s="4" t="s">
        <v>1522</v>
      </c>
      <c r="F26" s="147">
        <v>7.98</v>
      </c>
      <c r="G26" s="147">
        <v>7.98</v>
      </c>
      <c r="H26" s="147">
        <v>0</v>
      </c>
      <c r="I26" s="4" t="s">
        <v>1523</v>
      </c>
      <c r="J26" s="5" t="s">
        <v>909</v>
      </c>
    </row>
    <row r="27" spans="1:10" x14ac:dyDescent="0.3">
      <c r="A27" s="1"/>
      <c r="B27" s="146" t="s">
        <v>51</v>
      </c>
      <c r="C27" s="4" t="s">
        <v>547</v>
      </c>
      <c r="D27" s="4" t="s">
        <v>1130</v>
      </c>
      <c r="E27" s="4" t="s">
        <v>1525</v>
      </c>
      <c r="F27" s="147">
        <v>491.81</v>
      </c>
      <c r="G27" s="147">
        <v>491.81</v>
      </c>
      <c r="H27" s="147">
        <v>0</v>
      </c>
      <c r="I27" s="4" t="s">
        <v>1523</v>
      </c>
      <c r="J27" s="5" t="s">
        <v>909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1"/>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1531</v>
      </c>
      <c r="C5" s="1"/>
      <c r="D5" s="1"/>
      <c r="E5" s="1"/>
      <c r="F5" s="1"/>
      <c r="G5" s="1"/>
    </row>
    <row r="6" spans="1:7" ht="27" customHeight="1" x14ac:dyDescent="0.3">
      <c r="A6" s="1"/>
      <c r="B6" s="201" t="s">
        <v>1532</v>
      </c>
      <c r="C6" s="201"/>
      <c r="D6" s="201"/>
      <c r="E6" s="201"/>
      <c r="F6" s="201"/>
      <c r="G6" s="201"/>
    </row>
    <row r="7" spans="1:7" ht="27" customHeight="1" x14ac:dyDescent="0.3">
      <c r="A7" s="1"/>
      <c r="B7" s="3" t="s">
        <v>3</v>
      </c>
      <c r="C7" s="3" t="s">
        <v>57</v>
      </c>
      <c r="D7" s="3" t="s">
        <v>1533</v>
      </c>
      <c r="E7" s="3" t="s">
        <v>1517</v>
      </c>
      <c r="F7" s="3" t="s">
        <v>1060</v>
      </c>
      <c r="G7" s="3" t="s">
        <v>1534</v>
      </c>
    </row>
    <row r="8" spans="1:7" x14ac:dyDescent="0.3">
      <c r="A8" s="1"/>
      <c r="B8" s="86" t="s">
        <v>174</v>
      </c>
      <c r="C8" s="86" t="s">
        <v>1063</v>
      </c>
      <c r="D8" s="86" t="s">
        <v>1063</v>
      </c>
      <c r="E8" s="86" t="s">
        <v>1535</v>
      </c>
      <c r="F8" s="86" t="s">
        <v>1528</v>
      </c>
      <c r="G8" s="148">
        <v>0</v>
      </c>
    </row>
    <row r="9" spans="1:7" x14ac:dyDescent="0.3">
      <c r="A9" s="1"/>
      <c r="B9" s="86" t="s">
        <v>588</v>
      </c>
      <c r="C9" s="86" t="s">
        <v>1065</v>
      </c>
      <c r="D9" s="86" t="s">
        <v>115</v>
      </c>
      <c r="E9" s="86" t="s">
        <v>1535</v>
      </c>
      <c r="F9" s="86" t="s">
        <v>1528</v>
      </c>
      <c r="G9" s="148">
        <v>583.76</v>
      </c>
    </row>
    <row r="10" spans="1:7" x14ac:dyDescent="0.3">
      <c r="A10" s="1"/>
      <c r="B10" s="86" t="s">
        <v>179</v>
      </c>
      <c r="C10" s="86" t="s">
        <v>979</v>
      </c>
      <c r="D10" s="86" t="s">
        <v>1536</v>
      </c>
      <c r="E10" s="86" t="s">
        <v>1535</v>
      </c>
      <c r="F10" s="86" t="s">
        <v>1528</v>
      </c>
      <c r="G10" s="148">
        <v>0</v>
      </c>
    </row>
    <row r="11" spans="1:7" x14ac:dyDescent="0.3">
      <c r="A11" s="1"/>
      <c r="B11" s="86" t="s">
        <v>179</v>
      </c>
      <c r="C11" s="86" t="s">
        <v>979</v>
      </c>
      <c r="D11" s="86" t="s">
        <v>1537</v>
      </c>
      <c r="E11" s="86" t="s">
        <v>1535</v>
      </c>
      <c r="F11" s="86" t="s">
        <v>1528</v>
      </c>
      <c r="G11" s="148">
        <v>0</v>
      </c>
    </row>
    <row r="12" spans="1:7" x14ac:dyDescent="0.3">
      <c r="A12" s="1"/>
      <c r="B12" s="86" t="s">
        <v>586</v>
      </c>
      <c r="C12" s="86" t="s">
        <v>982</v>
      </c>
      <c r="D12" s="86" t="s">
        <v>1538</v>
      </c>
      <c r="E12" s="86" t="s">
        <v>1535</v>
      </c>
      <c r="F12" s="86" t="s">
        <v>1528</v>
      </c>
      <c r="G12" s="148">
        <v>857.7</v>
      </c>
    </row>
    <row r="13" spans="1:7" x14ac:dyDescent="0.3">
      <c r="A13" s="1"/>
      <c r="B13" s="86" t="s">
        <v>586</v>
      </c>
      <c r="C13" s="86" t="s">
        <v>982</v>
      </c>
      <c r="D13" s="86" t="s">
        <v>1539</v>
      </c>
      <c r="E13" s="86" t="s">
        <v>1535</v>
      </c>
      <c r="F13" s="86" t="s">
        <v>1528</v>
      </c>
      <c r="G13" s="148">
        <v>23.04</v>
      </c>
    </row>
    <row r="14" spans="1:7" x14ac:dyDescent="0.3">
      <c r="A14" s="1"/>
      <c r="B14" s="86" t="s">
        <v>14</v>
      </c>
      <c r="C14" s="86" t="s">
        <v>983</v>
      </c>
      <c r="D14" s="86" t="s">
        <v>1540</v>
      </c>
      <c r="E14" s="86" t="s">
        <v>1535</v>
      </c>
      <c r="F14" s="86" t="s">
        <v>1528</v>
      </c>
      <c r="G14" s="148">
        <v>0</v>
      </c>
    </row>
    <row r="15" spans="1:7" x14ac:dyDescent="0.3">
      <c r="A15" s="1"/>
      <c r="B15" s="86" t="s">
        <v>14</v>
      </c>
      <c r="C15" s="86" t="s">
        <v>983</v>
      </c>
      <c r="D15" s="86" t="s">
        <v>1541</v>
      </c>
      <c r="E15" s="86" t="s">
        <v>1535</v>
      </c>
      <c r="F15" s="86" t="s">
        <v>1528</v>
      </c>
      <c r="G15" s="148">
        <v>1790.98</v>
      </c>
    </row>
    <row r="16" spans="1:7" x14ac:dyDescent="0.3">
      <c r="A16" s="1"/>
      <c r="B16" s="86" t="s">
        <v>59</v>
      </c>
      <c r="C16" s="86" t="s">
        <v>1072</v>
      </c>
      <c r="D16" s="86" t="s">
        <v>1542</v>
      </c>
      <c r="E16" s="86" t="s">
        <v>1522</v>
      </c>
      <c r="F16" s="86" t="s">
        <v>1523</v>
      </c>
      <c r="G16" s="148">
        <v>0</v>
      </c>
    </row>
    <row r="17" spans="1:7" x14ac:dyDescent="0.3">
      <c r="A17" s="1"/>
      <c r="B17" s="86" t="s">
        <v>59</v>
      </c>
      <c r="C17" s="86" t="s">
        <v>1072</v>
      </c>
      <c r="D17" s="86" t="s">
        <v>1542</v>
      </c>
      <c r="E17" s="86" t="s">
        <v>1525</v>
      </c>
      <c r="F17" s="86" t="s">
        <v>1523</v>
      </c>
      <c r="G17" s="148">
        <v>0</v>
      </c>
    </row>
    <row r="18" spans="1:7" x14ac:dyDescent="0.3">
      <c r="A18" s="1"/>
      <c r="B18" s="86" t="s">
        <v>59</v>
      </c>
      <c r="C18" s="86" t="s">
        <v>1072</v>
      </c>
      <c r="D18" s="86" t="s">
        <v>1543</v>
      </c>
      <c r="E18" s="86" t="s">
        <v>1522</v>
      </c>
      <c r="F18" s="86" t="s">
        <v>1523</v>
      </c>
      <c r="G18" s="148">
        <v>0</v>
      </c>
    </row>
    <row r="19" spans="1:7" x14ac:dyDescent="0.3">
      <c r="A19" s="1"/>
      <c r="B19" s="86" t="s">
        <v>59</v>
      </c>
      <c r="C19" s="86" t="s">
        <v>1072</v>
      </c>
      <c r="D19" s="86" t="s">
        <v>1543</v>
      </c>
      <c r="E19" s="86" t="s">
        <v>1525</v>
      </c>
      <c r="F19" s="86" t="s">
        <v>1523</v>
      </c>
      <c r="G19" s="148">
        <v>0</v>
      </c>
    </row>
    <row r="20" spans="1:7" x14ac:dyDescent="0.3">
      <c r="A20" s="1"/>
      <c r="B20" s="86" t="s">
        <v>59</v>
      </c>
      <c r="C20" s="86" t="s">
        <v>1072</v>
      </c>
      <c r="D20" s="86" t="s">
        <v>1544</v>
      </c>
      <c r="E20" s="86" t="s">
        <v>1522</v>
      </c>
      <c r="F20" s="86" t="s">
        <v>1523</v>
      </c>
      <c r="G20" s="148">
        <v>0</v>
      </c>
    </row>
    <row r="21" spans="1:7" x14ac:dyDescent="0.3">
      <c r="A21" s="1"/>
      <c r="B21" s="86" t="s">
        <v>59</v>
      </c>
      <c r="C21" s="86" t="s">
        <v>1073</v>
      </c>
      <c r="D21" s="86" t="s">
        <v>1545</v>
      </c>
      <c r="E21" s="86" t="s">
        <v>1522</v>
      </c>
      <c r="F21" s="86" t="s">
        <v>1523</v>
      </c>
      <c r="G21" s="148">
        <v>0</v>
      </c>
    </row>
    <row r="22" spans="1:7" x14ac:dyDescent="0.3">
      <c r="A22" s="1"/>
      <c r="B22" s="86" t="s">
        <v>59</v>
      </c>
      <c r="C22" s="86" t="s">
        <v>1073</v>
      </c>
      <c r="D22" s="86" t="s">
        <v>1545</v>
      </c>
      <c r="E22" s="86" t="s">
        <v>1525</v>
      </c>
      <c r="F22" s="86" t="s">
        <v>1523</v>
      </c>
      <c r="G22" s="148">
        <v>0</v>
      </c>
    </row>
    <row r="23" spans="1:7" x14ac:dyDescent="0.3">
      <c r="A23" s="1"/>
      <c r="B23" s="86" t="s">
        <v>59</v>
      </c>
      <c r="C23" s="86" t="s">
        <v>1073</v>
      </c>
      <c r="D23" s="86" t="s">
        <v>1546</v>
      </c>
      <c r="E23" s="86" t="s">
        <v>1522</v>
      </c>
      <c r="F23" s="86" t="s">
        <v>1523</v>
      </c>
      <c r="G23" s="148">
        <v>0</v>
      </c>
    </row>
    <row r="24" spans="1:7" x14ac:dyDescent="0.3">
      <c r="A24" s="1"/>
      <c r="B24" s="86" t="s">
        <v>59</v>
      </c>
      <c r="C24" s="86" t="s">
        <v>1073</v>
      </c>
      <c r="D24" s="86" t="s">
        <v>1546</v>
      </c>
      <c r="E24" s="86" t="s">
        <v>1525</v>
      </c>
      <c r="F24" s="86" t="s">
        <v>1523</v>
      </c>
      <c r="G24" s="148">
        <v>0</v>
      </c>
    </row>
    <row r="25" spans="1:7" x14ac:dyDescent="0.3">
      <c r="A25" s="1"/>
      <c r="B25" s="86" t="s">
        <v>59</v>
      </c>
      <c r="C25" s="86" t="s">
        <v>1073</v>
      </c>
      <c r="D25" s="86" t="s">
        <v>1547</v>
      </c>
      <c r="E25" s="86" t="s">
        <v>1522</v>
      </c>
      <c r="F25" s="86" t="s">
        <v>1523</v>
      </c>
      <c r="G25" s="148">
        <v>0</v>
      </c>
    </row>
    <row r="26" spans="1:7" x14ac:dyDescent="0.3">
      <c r="A26" s="1"/>
      <c r="B26" s="86" t="s">
        <v>59</v>
      </c>
      <c r="C26" s="86" t="s">
        <v>1073</v>
      </c>
      <c r="D26" s="86" t="s">
        <v>1547</v>
      </c>
      <c r="E26" s="86" t="s">
        <v>1525</v>
      </c>
      <c r="F26" s="86" t="s">
        <v>1523</v>
      </c>
      <c r="G26" s="148">
        <v>0</v>
      </c>
    </row>
    <row r="27" spans="1:7" x14ac:dyDescent="0.3">
      <c r="A27" s="1"/>
      <c r="B27" s="86" t="s">
        <v>231</v>
      </c>
      <c r="C27" s="86" t="s">
        <v>1075</v>
      </c>
      <c r="D27" s="86" t="s">
        <v>1548</v>
      </c>
      <c r="E27" s="86" t="s">
        <v>1549</v>
      </c>
      <c r="F27" s="86" t="s">
        <v>1523</v>
      </c>
      <c r="G27" s="148">
        <v>5111.1195200000002</v>
      </c>
    </row>
    <row r="28" spans="1:7" x14ac:dyDescent="0.3">
      <c r="A28" s="1"/>
      <c r="B28" s="86" t="s">
        <v>231</v>
      </c>
      <c r="C28" s="86" t="s">
        <v>1075</v>
      </c>
      <c r="D28" s="86" t="s">
        <v>1550</v>
      </c>
      <c r="E28" s="86" t="s">
        <v>1549</v>
      </c>
      <c r="F28" s="86" t="s">
        <v>1523</v>
      </c>
      <c r="G28" s="148">
        <v>5078.7444599999999</v>
      </c>
    </row>
    <row r="29" spans="1:7" x14ac:dyDescent="0.3">
      <c r="A29" s="1"/>
      <c r="B29" s="86" t="s">
        <v>231</v>
      </c>
      <c r="C29" s="86" t="s">
        <v>1075</v>
      </c>
      <c r="D29" s="86" t="s">
        <v>1551</v>
      </c>
      <c r="E29" s="86" t="s">
        <v>1549</v>
      </c>
      <c r="F29" s="86" t="s">
        <v>1523</v>
      </c>
      <c r="G29" s="148">
        <v>4964.1768700000002</v>
      </c>
    </row>
    <row r="30" spans="1:7" x14ac:dyDescent="0.3">
      <c r="A30" s="1"/>
      <c r="B30" s="86" t="s">
        <v>231</v>
      </c>
      <c r="C30" s="86" t="s">
        <v>1075</v>
      </c>
      <c r="D30" s="86" t="s">
        <v>1552</v>
      </c>
      <c r="E30" s="86" t="s">
        <v>1549</v>
      </c>
      <c r="F30" s="86" t="s">
        <v>1523</v>
      </c>
      <c r="G30" s="148">
        <v>4920.7591499999999</v>
      </c>
    </row>
    <row r="31" spans="1:7" x14ac:dyDescent="0.3">
      <c r="A31" s="1"/>
      <c r="B31" s="86" t="s">
        <v>64</v>
      </c>
      <c r="C31" s="86" t="s">
        <v>1077</v>
      </c>
      <c r="D31" s="86" t="s">
        <v>245</v>
      </c>
      <c r="E31" s="86" t="s">
        <v>1522</v>
      </c>
      <c r="F31" s="86" t="s">
        <v>1523</v>
      </c>
      <c r="G31" s="148">
        <v>0</v>
      </c>
    </row>
    <row r="32" spans="1:7" x14ac:dyDescent="0.3">
      <c r="A32" s="1"/>
      <c r="B32" s="86" t="s">
        <v>64</v>
      </c>
      <c r="C32" s="86" t="s">
        <v>1077</v>
      </c>
      <c r="D32" s="86" t="s">
        <v>1078</v>
      </c>
      <c r="E32" s="86" t="s">
        <v>1522</v>
      </c>
      <c r="F32" s="86" t="s">
        <v>1523</v>
      </c>
      <c r="G32" s="148">
        <v>0</v>
      </c>
    </row>
    <row r="33" spans="1:7" x14ac:dyDescent="0.3">
      <c r="A33" s="1"/>
      <c r="B33" s="86" t="s">
        <v>70</v>
      </c>
      <c r="C33" s="86" t="s">
        <v>1079</v>
      </c>
      <c r="D33" s="86" t="s">
        <v>1080</v>
      </c>
      <c r="E33" s="86" t="s">
        <v>1522</v>
      </c>
      <c r="F33" s="86" t="s">
        <v>1523</v>
      </c>
      <c r="G33" s="148">
        <v>0</v>
      </c>
    </row>
    <row r="34" spans="1:7" x14ac:dyDescent="0.3">
      <c r="A34" s="1"/>
      <c r="B34" s="86" t="s">
        <v>70</v>
      </c>
      <c r="C34" s="86" t="s">
        <v>1079</v>
      </c>
      <c r="D34" s="86" t="s">
        <v>1080</v>
      </c>
      <c r="E34" s="86" t="s">
        <v>1549</v>
      </c>
      <c r="F34" s="86" t="s">
        <v>1523</v>
      </c>
      <c r="G34" s="148">
        <v>140340.25899999999</v>
      </c>
    </row>
    <row r="35" spans="1:7" x14ac:dyDescent="0.3">
      <c r="A35" s="1"/>
      <c r="B35" s="86" t="s">
        <v>70</v>
      </c>
      <c r="C35" s="86" t="s">
        <v>1081</v>
      </c>
      <c r="D35" s="86" t="s">
        <v>1553</v>
      </c>
      <c r="E35" s="86" t="s">
        <v>1549</v>
      </c>
      <c r="F35" s="86" t="s">
        <v>1523</v>
      </c>
      <c r="G35" s="148">
        <v>0</v>
      </c>
    </row>
    <row r="36" spans="1:7" x14ac:dyDescent="0.3">
      <c r="A36" s="1"/>
      <c r="B36" s="86" t="s">
        <v>70</v>
      </c>
      <c r="C36" s="86" t="s">
        <v>1082</v>
      </c>
      <c r="D36" s="86" t="s">
        <v>1554</v>
      </c>
      <c r="E36" s="86" t="s">
        <v>1522</v>
      </c>
      <c r="F36" s="86" t="s">
        <v>1523</v>
      </c>
      <c r="G36" s="148">
        <v>0</v>
      </c>
    </row>
    <row r="37" spans="1:7" x14ac:dyDescent="0.3">
      <c r="A37" s="1"/>
      <c r="B37" s="86" t="s">
        <v>70</v>
      </c>
      <c r="C37" s="86" t="s">
        <v>1082</v>
      </c>
      <c r="D37" s="86" t="s">
        <v>1554</v>
      </c>
      <c r="E37" s="86" t="s">
        <v>1549</v>
      </c>
      <c r="F37" s="86" t="s">
        <v>1523</v>
      </c>
      <c r="G37" s="148">
        <v>0</v>
      </c>
    </row>
    <row r="38" spans="1:7" x14ac:dyDescent="0.3">
      <c r="A38" s="1"/>
      <c r="B38" s="86" t="s">
        <v>77</v>
      </c>
      <c r="C38" s="86" t="s">
        <v>83</v>
      </c>
      <c r="D38" s="86" t="s">
        <v>1555</v>
      </c>
      <c r="E38" s="86" t="s">
        <v>1549</v>
      </c>
      <c r="F38" s="86" t="s">
        <v>1523</v>
      </c>
      <c r="G38" s="148">
        <v>1003054</v>
      </c>
    </row>
    <row r="39" spans="1:7" x14ac:dyDescent="0.3">
      <c r="A39" s="1"/>
      <c r="B39" s="86" t="s">
        <v>77</v>
      </c>
      <c r="C39" s="86" t="s">
        <v>83</v>
      </c>
      <c r="D39" s="86" t="s">
        <v>1556</v>
      </c>
      <c r="E39" s="86" t="s">
        <v>1549</v>
      </c>
      <c r="F39" s="86" t="s">
        <v>1523</v>
      </c>
      <c r="G39" s="148">
        <v>0</v>
      </c>
    </row>
    <row r="40" spans="1:7" x14ac:dyDescent="0.3">
      <c r="A40" s="1"/>
      <c r="B40" s="86" t="s">
        <v>77</v>
      </c>
      <c r="C40" s="86" t="s">
        <v>83</v>
      </c>
      <c r="D40" s="86" t="s">
        <v>1557</v>
      </c>
      <c r="E40" s="86" t="s">
        <v>1549</v>
      </c>
      <c r="F40" s="86" t="s">
        <v>1523</v>
      </c>
      <c r="G40" s="148">
        <v>1101829</v>
      </c>
    </row>
    <row r="41" spans="1:7" x14ac:dyDescent="0.3">
      <c r="A41" s="1"/>
      <c r="B41" s="86" t="s">
        <v>77</v>
      </c>
      <c r="C41" s="86" t="s">
        <v>86</v>
      </c>
      <c r="D41" s="86" t="s">
        <v>1558</v>
      </c>
      <c r="E41" s="86" t="s">
        <v>1549</v>
      </c>
      <c r="F41" s="86" t="s">
        <v>1523</v>
      </c>
      <c r="G41" s="148">
        <v>54624</v>
      </c>
    </row>
    <row r="42" spans="1:7" x14ac:dyDescent="0.3">
      <c r="A42" s="1"/>
      <c r="B42" s="86" t="s">
        <v>77</v>
      </c>
      <c r="C42" s="86" t="s">
        <v>1526</v>
      </c>
      <c r="D42" s="86" t="s">
        <v>1559</v>
      </c>
      <c r="E42" s="86" t="s">
        <v>1527</v>
      </c>
      <c r="F42" s="86" t="s">
        <v>1528</v>
      </c>
      <c r="G42" s="148">
        <v>0</v>
      </c>
    </row>
    <row r="43" spans="1:7" x14ac:dyDescent="0.3">
      <c r="A43" s="1"/>
      <c r="B43" s="86" t="s">
        <v>77</v>
      </c>
      <c r="C43" s="86" t="s">
        <v>1526</v>
      </c>
      <c r="D43" s="86" t="s">
        <v>1559</v>
      </c>
      <c r="E43" s="86" t="s">
        <v>1522</v>
      </c>
      <c r="F43" s="86" t="s">
        <v>1523</v>
      </c>
      <c r="G43" s="148">
        <v>0</v>
      </c>
    </row>
    <row r="44" spans="1:7" x14ac:dyDescent="0.3">
      <c r="A44" s="1"/>
      <c r="B44" s="86" t="s">
        <v>77</v>
      </c>
      <c r="C44" s="86" t="s">
        <v>1095</v>
      </c>
      <c r="D44" s="86" t="s">
        <v>1560</v>
      </c>
      <c r="E44" s="86" t="s">
        <v>1522</v>
      </c>
      <c r="F44" s="86" t="s">
        <v>1523</v>
      </c>
      <c r="G44" s="148">
        <v>0</v>
      </c>
    </row>
    <row r="45" spans="1:7" x14ac:dyDescent="0.3">
      <c r="A45" s="1"/>
      <c r="B45" s="86" t="s">
        <v>77</v>
      </c>
      <c r="C45" s="86" t="s">
        <v>1095</v>
      </c>
      <c r="D45" s="86" t="s">
        <v>1561</v>
      </c>
      <c r="E45" s="86" t="s">
        <v>1522</v>
      </c>
      <c r="F45" s="86" t="s">
        <v>1523</v>
      </c>
      <c r="G45" s="148">
        <v>0</v>
      </c>
    </row>
    <row r="46" spans="1:7" x14ac:dyDescent="0.3">
      <c r="A46" s="1"/>
      <c r="B46" s="86" t="s">
        <v>77</v>
      </c>
      <c r="C46" s="86" t="s">
        <v>1095</v>
      </c>
      <c r="D46" s="86" t="s">
        <v>1562</v>
      </c>
      <c r="E46" s="86" t="s">
        <v>1522</v>
      </c>
      <c r="F46" s="86" t="s">
        <v>1523</v>
      </c>
      <c r="G46" s="148">
        <v>0</v>
      </c>
    </row>
    <row r="47" spans="1:7" x14ac:dyDescent="0.3">
      <c r="A47" s="1"/>
      <c r="B47" s="86" t="s">
        <v>77</v>
      </c>
      <c r="C47" s="86" t="s">
        <v>1098</v>
      </c>
      <c r="D47" s="86" t="s">
        <v>1563</v>
      </c>
      <c r="E47" s="86" t="s">
        <v>1522</v>
      </c>
      <c r="F47" s="86" t="s">
        <v>1523</v>
      </c>
      <c r="G47" s="148">
        <v>0</v>
      </c>
    </row>
    <row r="48" spans="1:7" x14ac:dyDescent="0.3">
      <c r="A48" s="1"/>
      <c r="B48" s="86" t="s">
        <v>77</v>
      </c>
      <c r="C48" s="86" t="s">
        <v>1098</v>
      </c>
      <c r="D48" s="86" t="s">
        <v>1564</v>
      </c>
      <c r="E48" s="86" t="s">
        <v>1522</v>
      </c>
      <c r="F48" s="86" t="s">
        <v>1523</v>
      </c>
      <c r="G48" s="148">
        <v>0</v>
      </c>
    </row>
    <row r="49" spans="1:7" x14ac:dyDescent="0.3">
      <c r="A49" s="1"/>
      <c r="B49" s="86" t="s">
        <v>77</v>
      </c>
      <c r="C49" s="86" t="s">
        <v>1098</v>
      </c>
      <c r="D49" s="86" t="s">
        <v>1565</v>
      </c>
      <c r="E49" s="86" t="s">
        <v>1522</v>
      </c>
      <c r="F49" s="86" t="s">
        <v>1523</v>
      </c>
      <c r="G49" s="148">
        <v>0</v>
      </c>
    </row>
    <row r="50" spans="1:7" x14ac:dyDescent="0.3">
      <c r="A50" s="1"/>
      <c r="B50" s="86" t="s">
        <v>87</v>
      </c>
      <c r="C50" s="86" t="s">
        <v>88</v>
      </c>
      <c r="D50" s="86" t="s">
        <v>1566</v>
      </c>
      <c r="E50" s="86" t="s">
        <v>1522</v>
      </c>
      <c r="F50" s="86" t="s">
        <v>1523</v>
      </c>
      <c r="G50" s="148">
        <v>0</v>
      </c>
    </row>
    <row r="51" spans="1:7" x14ac:dyDescent="0.3">
      <c r="A51" s="1"/>
      <c r="B51" s="86" t="s">
        <v>87</v>
      </c>
      <c r="C51" s="86" t="s">
        <v>88</v>
      </c>
      <c r="D51" s="86" t="s">
        <v>1566</v>
      </c>
      <c r="E51" s="86" t="s">
        <v>1549</v>
      </c>
      <c r="F51" s="86" t="s">
        <v>1523</v>
      </c>
      <c r="G51" s="148">
        <v>1147897.1599999999</v>
      </c>
    </row>
    <row r="52" spans="1:7" x14ac:dyDescent="0.3">
      <c r="A52" s="1"/>
      <c r="B52" s="86" t="s">
        <v>87</v>
      </c>
      <c r="C52" s="86" t="s">
        <v>88</v>
      </c>
      <c r="D52" s="86" t="s">
        <v>1567</v>
      </c>
      <c r="E52" s="86" t="s">
        <v>1522</v>
      </c>
      <c r="F52" s="86" t="s">
        <v>1523</v>
      </c>
      <c r="G52" s="148">
        <v>0</v>
      </c>
    </row>
    <row r="53" spans="1:7" x14ac:dyDescent="0.3">
      <c r="A53" s="1"/>
      <c r="B53" s="86" t="s">
        <v>87</v>
      </c>
      <c r="C53" s="86" t="s">
        <v>88</v>
      </c>
      <c r="D53" s="86" t="s">
        <v>1567</v>
      </c>
      <c r="E53" s="86" t="s">
        <v>1549</v>
      </c>
      <c r="F53" s="86" t="s">
        <v>1523</v>
      </c>
      <c r="G53" s="148">
        <v>1151420.72</v>
      </c>
    </row>
    <row r="54" spans="1:7" x14ac:dyDescent="0.3">
      <c r="A54" s="1"/>
      <c r="B54" s="86" t="s">
        <v>587</v>
      </c>
      <c r="C54" s="86" t="s">
        <v>1104</v>
      </c>
      <c r="D54" s="86" t="s">
        <v>1568</v>
      </c>
      <c r="E54" s="86" t="s">
        <v>1569</v>
      </c>
      <c r="F54" s="86" t="s">
        <v>1523</v>
      </c>
      <c r="G54" s="148">
        <v>0</v>
      </c>
    </row>
    <row r="55" spans="1:7" x14ac:dyDescent="0.3">
      <c r="A55" s="1"/>
      <c r="B55" s="86" t="s">
        <v>587</v>
      </c>
      <c r="C55" s="86" t="s">
        <v>1104</v>
      </c>
      <c r="D55" s="86" t="s">
        <v>1568</v>
      </c>
      <c r="E55" s="86" t="s">
        <v>1570</v>
      </c>
      <c r="F55" s="86" t="s">
        <v>1523</v>
      </c>
      <c r="G55" s="148">
        <v>0</v>
      </c>
    </row>
    <row r="56" spans="1:7" x14ac:dyDescent="0.3">
      <c r="A56" s="1"/>
      <c r="B56" s="86" t="s">
        <v>587</v>
      </c>
      <c r="C56" s="86" t="s">
        <v>1104</v>
      </c>
      <c r="D56" s="86" t="s">
        <v>1568</v>
      </c>
      <c r="E56" s="86" t="s">
        <v>1571</v>
      </c>
      <c r="F56" s="86" t="s">
        <v>1523</v>
      </c>
      <c r="G56" s="148">
        <v>0</v>
      </c>
    </row>
    <row r="57" spans="1:7" x14ac:dyDescent="0.3">
      <c r="A57" s="1"/>
      <c r="B57" s="86" t="s">
        <v>587</v>
      </c>
      <c r="C57" s="86" t="s">
        <v>1104</v>
      </c>
      <c r="D57" s="86" t="s">
        <v>1572</v>
      </c>
      <c r="E57" s="86" t="s">
        <v>1569</v>
      </c>
      <c r="F57" s="86" t="s">
        <v>1523</v>
      </c>
      <c r="G57" s="148">
        <v>0</v>
      </c>
    </row>
    <row r="58" spans="1:7" x14ac:dyDescent="0.3">
      <c r="A58" s="1"/>
      <c r="B58" s="86" t="s">
        <v>587</v>
      </c>
      <c r="C58" s="86" t="s">
        <v>1104</v>
      </c>
      <c r="D58" s="86" t="s">
        <v>1572</v>
      </c>
      <c r="E58" s="86" t="s">
        <v>1570</v>
      </c>
      <c r="F58" s="86" t="s">
        <v>1523</v>
      </c>
      <c r="G58" s="148">
        <v>0</v>
      </c>
    </row>
    <row r="59" spans="1:7" x14ac:dyDescent="0.3">
      <c r="A59" s="1"/>
      <c r="B59" s="86" t="s">
        <v>587</v>
      </c>
      <c r="C59" s="86" t="s">
        <v>1104</v>
      </c>
      <c r="D59" s="86" t="s">
        <v>1572</v>
      </c>
      <c r="E59" s="86" t="s">
        <v>1571</v>
      </c>
      <c r="F59" s="86" t="s">
        <v>1523</v>
      </c>
      <c r="G59" s="148">
        <v>0</v>
      </c>
    </row>
    <row r="60" spans="1:7" x14ac:dyDescent="0.3">
      <c r="A60" s="1"/>
      <c r="B60" s="86" t="s">
        <v>557</v>
      </c>
      <c r="C60" s="86" t="s">
        <v>1108</v>
      </c>
      <c r="D60" s="86" t="s">
        <v>1108</v>
      </c>
      <c r="E60" s="86" t="s">
        <v>1522</v>
      </c>
      <c r="F60" s="86" t="s">
        <v>1523</v>
      </c>
      <c r="G60" s="148">
        <v>0</v>
      </c>
    </row>
    <row r="61" spans="1:7" x14ac:dyDescent="0.3">
      <c r="A61" s="1"/>
      <c r="B61" s="86" t="s">
        <v>557</v>
      </c>
      <c r="C61" s="86" t="s">
        <v>1109</v>
      </c>
      <c r="D61" s="86" t="s">
        <v>1109</v>
      </c>
      <c r="E61" s="86" t="s">
        <v>1522</v>
      </c>
      <c r="F61" s="86" t="s">
        <v>1523</v>
      </c>
      <c r="G61" s="148">
        <v>0</v>
      </c>
    </row>
    <row r="62" spans="1:7" x14ac:dyDescent="0.3">
      <c r="A62" s="1"/>
      <c r="B62" s="86" t="s">
        <v>90</v>
      </c>
      <c r="C62" s="86" t="s">
        <v>97</v>
      </c>
      <c r="D62" s="86" t="s">
        <v>1573</v>
      </c>
      <c r="E62" s="86" t="s">
        <v>1549</v>
      </c>
      <c r="F62" s="86" t="s">
        <v>1523</v>
      </c>
      <c r="G62" s="148">
        <v>913256.33600000001</v>
      </c>
    </row>
    <row r="63" spans="1:7" x14ac:dyDescent="0.3">
      <c r="A63" s="1"/>
      <c r="B63" s="86" t="s">
        <v>90</v>
      </c>
      <c r="C63" s="86" t="s">
        <v>97</v>
      </c>
      <c r="D63" s="86" t="s">
        <v>1574</v>
      </c>
      <c r="E63" s="86" t="s">
        <v>1549</v>
      </c>
      <c r="F63" s="86" t="s">
        <v>1523</v>
      </c>
      <c r="G63" s="148">
        <v>925349.77610000002</v>
      </c>
    </row>
    <row r="64" spans="1:7" x14ac:dyDescent="0.3">
      <c r="A64" s="1"/>
      <c r="B64" s="86" t="s">
        <v>90</v>
      </c>
      <c r="C64" s="86" t="s">
        <v>97</v>
      </c>
      <c r="D64" s="86" t="s">
        <v>1575</v>
      </c>
      <c r="E64" s="86" t="s">
        <v>1549</v>
      </c>
      <c r="F64" s="86" t="s">
        <v>1523</v>
      </c>
      <c r="G64" s="148">
        <v>927076.80339999998</v>
      </c>
    </row>
    <row r="65" spans="1:7" x14ac:dyDescent="0.3">
      <c r="A65" s="1"/>
      <c r="B65" s="86" t="s">
        <v>90</v>
      </c>
      <c r="C65" s="86" t="s">
        <v>101</v>
      </c>
      <c r="D65" s="86" t="s">
        <v>1576</v>
      </c>
      <c r="E65" s="86" t="s">
        <v>1549</v>
      </c>
      <c r="F65" s="86" t="s">
        <v>1523</v>
      </c>
      <c r="G65" s="148">
        <v>1124018.5430000001</v>
      </c>
    </row>
    <row r="66" spans="1:7" x14ac:dyDescent="0.3">
      <c r="A66" s="1"/>
      <c r="B66" s="86" t="s">
        <v>348</v>
      </c>
      <c r="C66" s="86" t="s">
        <v>1116</v>
      </c>
      <c r="D66" s="86" t="s">
        <v>1577</v>
      </c>
      <c r="E66" s="86" t="s">
        <v>1522</v>
      </c>
      <c r="F66" s="86" t="s">
        <v>1523</v>
      </c>
      <c r="G66" s="148">
        <v>0</v>
      </c>
    </row>
    <row r="67" spans="1:7" x14ac:dyDescent="0.3">
      <c r="A67" s="1"/>
      <c r="B67" s="86" t="s">
        <v>112</v>
      </c>
      <c r="C67" s="86" t="s">
        <v>1119</v>
      </c>
      <c r="D67" s="86" t="s">
        <v>1578</v>
      </c>
      <c r="E67" s="86" t="s">
        <v>1522</v>
      </c>
      <c r="F67" s="86" t="s">
        <v>1523</v>
      </c>
      <c r="G67" s="148">
        <v>0</v>
      </c>
    </row>
    <row r="68" spans="1:7" x14ac:dyDescent="0.3">
      <c r="A68" s="1"/>
      <c r="B68" s="86" t="s">
        <v>112</v>
      </c>
      <c r="C68" s="86" t="s">
        <v>1119</v>
      </c>
      <c r="D68" s="86" t="s">
        <v>1578</v>
      </c>
      <c r="E68" s="86" t="s">
        <v>1549</v>
      </c>
      <c r="F68" s="86" t="s">
        <v>1523</v>
      </c>
      <c r="G68" s="148">
        <v>0</v>
      </c>
    </row>
    <row r="69" spans="1:7" x14ac:dyDescent="0.3">
      <c r="A69" s="1"/>
      <c r="B69" s="86" t="s">
        <v>112</v>
      </c>
      <c r="C69" s="86" t="s">
        <v>1119</v>
      </c>
      <c r="D69" s="86" t="s">
        <v>1120</v>
      </c>
      <c r="E69" s="86" t="s">
        <v>1522</v>
      </c>
      <c r="F69" s="86" t="s">
        <v>1523</v>
      </c>
      <c r="G69" s="148">
        <v>0</v>
      </c>
    </row>
    <row r="70" spans="1:7" x14ac:dyDescent="0.3">
      <c r="A70" s="1"/>
      <c r="B70" s="86" t="s">
        <v>112</v>
      </c>
      <c r="C70" s="86" t="s">
        <v>1119</v>
      </c>
      <c r="D70" s="86" t="s">
        <v>1120</v>
      </c>
      <c r="E70" s="86" t="s">
        <v>1549</v>
      </c>
      <c r="F70" s="86" t="s">
        <v>1523</v>
      </c>
      <c r="G70" s="148">
        <v>0</v>
      </c>
    </row>
    <row r="71" spans="1:7" x14ac:dyDescent="0.3">
      <c r="A71" s="1"/>
      <c r="B71" s="86" t="s">
        <v>112</v>
      </c>
      <c r="C71" s="86" t="s">
        <v>1119</v>
      </c>
      <c r="D71" s="86" t="s">
        <v>1579</v>
      </c>
      <c r="E71" s="86" t="s">
        <v>1522</v>
      </c>
      <c r="F71" s="86" t="s">
        <v>1523</v>
      </c>
      <c r="G71" s="148">
        <v>0</v>
      </c>
    </row>
    <row r="72" spans="1:7" x14ac:dyDescent="0.3">
      <c r="A72" s="1"/>
      <c r="B72" s="86" t="s">
        <v>112</v>
      </c>
      <c r="C72" s="86" t="s">
        <v>1119</v>
      </c>
      <c r="D72" s="86" t="s">
        <v>1579</v>
      </c>
      <c r="E72" s="86" t="s">
        <v>1549</v>
      </c>
      <c r="F72" s="86" t="s">
        <v>1523</v>
      </c>
      <c r="G72" s="148">
        <v>0</v>
      </c>
    </row>
    <row r="73" spans="1:7" x14ac:dyDescent="0.3">
      <c r="A73" s="1"/>
      <c r="B73" s="86" t="s">
        <v>112</v>
      </c>
      <c r="C73" s="86" t="s">
        <v>126</v>
      </c>
      <c r="D73" s="86" t="s">
        <v>1580</v>
      </c>
      <c r="E73" s="86" t="s">
        <v>1549</v>
      </c>
      <c r="F73" s="86" t="s">
        <v>1523</v>
      </c>
      <c r="G73" s="148">
        <v>0</v>
      </c>
    </row>
    <row r="74" spans="1:7" x14ac:dyDescent="0.3">
      <c r="A74" s="1"/>
      <c r="B74" s="86" t="s">
        <v>112</v>
      </c>
      <c r="C74" s="86" t="s">
        <v>129</v>
      </c>
      <c r="D74" s="86" t="s">
        <v>129</v>
      </c>
      <c r="E74" s="86" t="s">
        <v>1549</v>
      </c>
      <c r="F74" s="86" t="s">
        <v>1523</v>
      </c>
      <c r="G74" s="148">
        <v>1662420</v>
      </c>
    </row>
    <row r="75" spans="1:7" x14ac:dyDescent="0.3">
      <c r="A75" s="1"/>
      <c r="B75" s="86" t="s">
        <v>112</v>
      </c>
      <c r="C75" s="86" t="s">
        <v>129</v>
      </c>
      <c r="D75" s="86" t="s">
        <v>1581</v>
      </c>
      <c r="E75" s="86" t="s">
        <v>1522</v>
      </c>
      <c r="F75" s="86" t="s">
        <v>1523</v>
      </c>
      <c r="G75" s="148">
        <v>0</v>
      </c>
    </row>
    <row r="76" spans="1:7" x14ac:dyDescent="0.3">
      <c r="A76" s="1"/>
      <c r="B76" s="86" t="s">
        <v>112</v>
      </c>
      <c r="C76" s="86" t="s">
        <v>129</v>
      </c>
      <c r="D76" s="86" t="s">
        <v>1582</v>
      </c>
      <c r="E76" s="86" t="s">
        <v>1522</v>
      </c>
      <c r="F76" s="86" t="s">
        <v>1523</v>
      </c>
      <c r="G76" s="148">
        <v>0</v>
      </c>
    </row>
    <row r="77" spans="1:7" x14ac:dyDescent="0.3">
      <c r="A77" s="1"/>
      <c r="B77" s="86" t="s">
        <v>373</v>
      </c>
      <c r="C77" s="86" t="s">
        <v>1022</v>
      </c>
      <c r="D77" s="86" t="s">
        <v>1583</v>
      </c>
      <c r="E77" s="86" t="s">
        <v>1584</v>
      </c>
      <c r="F77" s="86" t="s">
        <v>1523</v>
      </c>
      <c r="G77" s="148">
        <v>24259.42</v>
      </c>
    </row>
    <row r="78" spans="1:7" x14ac:dyDescent="0.3">
      <c r="A78" s="1"/>
      <c r="B78" s="86" t="s">
        <v>373</v>
      </c>
      <c r="C78" s="86" t="s">
        <v>1022</v>
      </c>
      <c r="D78" s="86" t="s">
        <v>1585</v>
      </c>
      <c r="E78" s="86" t="s">
        <v>1584</v>
      </c>
      <c r="F78" s="86" t="s">
        <v>1523</v>
      </c>
      <c r="G78" s="148">
        <v>24131.31</v>
      </c>
    </row>
    <row r="79" spans="1:7" x14ac:dyDescent="0.3">
      <c r="A79" s="1"/>
      <c r="B79" s="86" t="s">
        <v>373</v>
      </c>
      <c r="C79" s="86" t="s">
        <v>1022</v>
      </c>
      <c r="D79" s="86" t="s">
        <v>1586</v>
      </c>
      <c r="E79" s="86" t="s">
        <v>1584</v>
      </c>
      <c r="F79" s="86" t="s">
        <v>1523</v>
      </c>
      <c r="G79" s="148">
        <v>24105.69</v>
      </c>
    </row>
    <row r="80" spans="1:7" x14ac:dyDescent="0.3">
      <c r="A80" s="1"/>
      <c r="B80" s="86" t="s">
        <v>373</v>
      </c>
      <c r="C80" s="86" t="s">
        <v>1125</v>
      </c>
      <c r="D80" s="86" t="s">
        <v>1587</v>
      </c>
      <c r="E80" s="86" t="s">
        <v>1584</v>
      </c>
      <c r="F80" s="86" t="s">
        <v>1523</v>
      </c>
      <c r="G80" s="148">
        <v>11224.98</v>
      </c>
    </row>
    <row r="81" spans="1:7" x14ac:dyDescent="0.3">
      <c r="A81" s="1"/>
      <c r="B81" s="86" t="s">
        <v>373</v>
      </c>
      <c r="C81" s="86" t="s">
        <v>1125</v>
      </c>
      <c r="D81" s="86" t="s">
        <v>1588</v>
      </c>
      <c r="E81" s="86" t="s">
        <v>1584</v>
      </c>
      <c r="F81" s="86" t="s">
        <v>1523</v>
      </c>
      <c r="G81" s="148">
        <v>18562.060000000001</v>
      </c>
    </row>
    <row r="82" spans="1:7" x14ac:dyDescent="0.3">
      <c r="A82" s="1"/>
      <c r="B82" s="86" t="s">
        <v>373</v>
      </c>
      <c r="C82" s="86" t="s">
        <v>1126</v>
      </c>
      <c r="D82" s="86" t="s">
        <v>1589</v>
      </c>
      <c r="E82" s="86" t="s">
        <v>1584</v>
      </c>
      <c r="F82" s="86" t="s">
        <v>1523</v>
      </c>
      <c r="G82" s="148">
        <v>12695.18</v>
      </c>
    </row>
    <row r="83" spans="1:7" x14ac:dyDescent="0.3">
      <c r="A83" s="1"/>
      <c r="B83" s="86" t="s">
        <v>373</v>
      </c>
      <c r="C83" s="86" t="s">
        <v>1126</v>
      </c>
      <c r="D83" s="86" t="s">
        <v>1590</v>
      </c>
      <c r="E83" s="86" t="s">
        <v>1584</v>
      </c>
      <c r="F83" s="86" t="s">
        <v>1523</v>
      </c>
      <c r="G83" s="148">
        <v>12905.67</v>
      </c>
    </row>
    <row r="84" spans="1:7" x14ac:dyDescent="0.3">
      <c r="A84" s="1"/>
      <c r="B84" s="86" t="s">
        <v>373</v>
      </c>
      <c r="C84" s="86" t="s">
        <v>1127</v>
      </c>
      <c r="D84" s="86" t="s">
        <v>1591</v>
      </c>
      <c r="E84" s="86" t="s">
        <v>1584</v>
      </c>
      <c r="F84" s="86" t="s">
        <v>1523</v>
      </c>
      <c r="G84" s="148">
        <v>14130.78</v>
      </c>
    </row>
    <row r="85" spans="1:7" x14ac:dyDescent="0.3">
      <c r="A85" s="1"/>
      <c r="B85" s="86" t="s">
        <v>373</v>
      </c>
      <c r="C85" s="86" t="s">
        <v>1127</v>
      </c>
      <c r="D85" s="86" t="s">
        <v>1592</v>
      </c>
      <c r="E85" s="86" t="s">
        <v>1584</v>
      </c>
      <c r="F85" s="86" t="s">
        <v>1523</v>
      </c>
      <c r="G85" s="148">
        <v>13225.52</v>
      </c>
    </row>
    <row r="86" spans="1:7" ht="26.4" x14ac:dyDescent="0.3">
      <c r="A86" s="1"/>
      <c r="B86" s="86" t="s">
        <v>378</v>
      </c>
      <c r="C86" s="86" t="s">
        <v>1128</v>
      </c>
      <c r="D86" s="86" t="s">
        <v>622</v>
      </c>
      <c r="E86" s="86" t="s">
        <v>1522</v>
      </c>
      <c r="F86" s="86" t="s">
        <v>1523</v>
      </c>
      <c r="G86" s="148">
        <v>0</v>
      </c>
    </row>
    <row r="87" spans="1:7" ht="26.4" x14ac:dyDescent="0.3">
      <c r="A87" s="1"/>
      <c r="B87" s="86" t="s">
        <v>378</v>
      </c>
      <c r="C87" s="86" t="s">
        <v>1128</v>
      </c>
      <c r="D87" s="86" t="s">
        <v>623</v>
      </c>
      <c r="E87" s="86" t="s">
        <v>1522</v>
      </c>
      <c r="F87" s="86" t="s">
        <v>1523</v>
      </c>
      <c r="G87" s="148">
        <v>0</v>
      </c>
    </row>
    <row r="88" spans="1:7" x14ac:dyDescent="0.3">
      <c r="A88" s="1"/>
      <c r="B88" s="86" t="s">
        <v>134</v>
      </c>
      <c r="C88" s="86" t="s">
        <v>135</v>
      </c>
      <c r="D88" s="86" t="s">
        <v>1593</v>
      </c>
      <c r="E88" s="86" t="s">
        <v>1522</v>
      </c>
      <c r="F88" s="86" t="s">
        <v>1523</v>
      </c>
      <c r="G88" s="148">
        <v>0</v>
      </c>
    </row>
    <row r="89" spans="1:7" x14ac:dyDescent="0.3">
      <c r="A89" s="1"/>
      <c r="B89" s="86" t="s">
        <v>134</v>
      </c>
      <c r="C89" s="86" t="s">
        <v>135</v>
      </c>
      <c r="D89" s="86" t="s">
        <v>1594</v>
      </c>
      <c r="E89" s="86" t="s">
        <v>1522</v>
      </c>
      <c r="F89" s="86" t="s">
        <v>1523</v>
      </c>
      <c r="G89" s="148">
        <v>0</v>
      </c>
    </row>
    <row r="90" spans="1:7" x14ac:dyDescent="0.3">
      <c r="A90" s="1"/>
      <c r="B90" s="86" t="s">
        <v>134</v>
      </c>
      <c r="C90" s="86" t="s">
        <v>135</v>
      </c>
      <c r="D90" s="86" t="s">
        <v>1595</v>
      </c>
      <c r="E90" s="86" t="s">
        <v>1522</v>
      </c>
      <c r="F90" s="86" t="s">
        <v>1523</v>
      </c>
      <c r="G90" s="148">
        <v>0</v>
      </c>
    </row>
    <row r="91" spans="1:7" x14ac:dyDescent="0.3">
      <c r="A91" s="1"/>
      <c r="B91" s="86" t="s">
        <v>134</v>
      </c>
      <c r="C91" s="86" t="s">
        <v>135</v>
      </c>
      <c r="D91" s="86" t="s">
        <v>1596</v>
      </c>
      <c r="E91" s="86" t="s">
        <v>1522</v>
      </c>
      <c r="F91" s="86" t="s">
        <v>1523</v>
      </c>
      <c r="G91" s="148">
        <v>0</v>
      </c>
    </row>
    <row r="92" spans="1:7" x14ac:dyDescent="0.3">
      <c r="A92" s="1"/>
      <c r="B92" s="86" t="s">
        <v>547</v>
      </c>
      <c r="C92" s="86" t="s">
        <v>1130</v>
      </c>
      <c r="D92" s="86" t="s">
        <v>1131</v>
      </c>
      <c r="E92" s="86" t="s">
        <v>1522</v>
      </c>
      <c r="F92" s="86" t="s">
        <v>1523</v>
      </c>
      <c r="G92" s="148">
        <v>0</v>
      </c>
    </row>
    <row r="93" spans="1:7" x14ac:dyDescent="0.3">
      <c r="A93" s="1"/>
      <c r="B93" s="86" t="s">
        <v>547</v>
      </c>
      <c r="C93" s="86" t="s">
        <v>1130</v>
      </c>
      <c r="D93" s="86" t="s">
        <v>1597</v>
      </c>
      <c r="E93" s="86" t="s">
        <v>1522</v>
      </c>
      <c r="F93" s="86" t="s">
        <v>1523</v>
      </c>
      <c r="G93" s="148">
        <v>0</v>
      </c>
    </row>
    <row r="94" spans="1:7" x14ac:dyDescent="0.3">
      <c r="A94" s="1"/>
      <c r="B94" s="86" t="s">
        <v>547</v>
      </c>
      <c r="C94" s="86" t="s">
        <v>1130</v>
      </c>
      <c r="D94" s="86" t="s">
        <v>1597</v>
      </c>
      <c r="E94" s="86" t="s">
        <v>1525</v>
      </c>
      <c r="F94" s="86" t="s">
        <v>1523</v>
      </c>
      <c r="G94" s="148">
        <v>0</v>
      </c>
    </row>
    <row r="95" spans="1:7" x14ac:dyDescent="0.3">
      <c r="A95" s="1"/>
      <c r="B95" s="86" t="s">
        <v>547</v>
      </c>
      <c r="C95" s="86" t="s">
        <v>1130</v>
      </c>
      <c r="D95" s="86" t="s">
        <v>1598</v>
      </c>
      <c r="E95" s="86" t="s">
        <v>1522</v>
      </c>
      <c r="F95" s="86" t="s">
        <v>1523</v>
      </c>
      <c r="G95" s="148">
        <v>0</v>
      </c>
    </row>
    <row r="96" spans="1:7" x14ac:dyDescent="0.3">
      <c r="A96" s="1"/>
      <c r="B96" s="86" t="s">
        <v>547</v>
      </c>
      <c r="C96" s="86" t="s">
        <v>1130</v>
      </c>
      <c r="D96" s="86" t="s">
        <v>1598</v>
      </c>
      <c r="E96" s="86" t="s">
        <v>1525</v>
      </c>
      <c r="F96" s="86" t="s">
        <v>1523</v>
      </c>
      <c r="G96" s="148">
        <v>0</v>
      </c>
    </row>
    <row r="97" spans="1:7" x14ac:dyDescent="0.3">
      <c r="A97" s="1"/>
      <c r="B97" s="86" t="s">
        <v>547</v>
      </c>
      <c r="C97" s="86" t="s">
        <v>1130</v>
      </c>
      <c r="D97" s="86" t="s">
        <v>1599</v>
      </c>
      <c r="E97" s="86" t="s">
        <v>1522</v>
      </c>
      <c r="F97" s="86" t="s">
        <v>1523</v>
      </c>
      <c r="G97" s="148">
        <v>0</v>
      </c>
    </row>
    <row r="98" spans="1:7" x14ac:dyDescent="0.3">
      <c r="A98" s="1"/>
      <c r="B98" s="86" t="s">
        <v>547</v>
      </c>
      <c r="C98" s="86" t="s">
        <v>1130</v>
      </c>
      <c r="D98" s="86" t="s">
        <v>1599</v>
      </c>
      <c r="E98" s="86" t="s">
        <v>1525</v>
      </c>
      <c r="F98" s="86" t="s">
        <v>1523</v>
      </c>
      <c r="G98" s="148">
        <v>0</v>
      </c>
    </row>
    <row r="99" spans="1:7" x14ac:dyDescent="0.3">
      <c r="A99" s="1"/>
      <c r="B99" s="86" t="s">
        <v>142</v>
      </c>
      <c r="C99" s="86" t="s">
        <v>1136</v>
      </c>
      <c r="D99" s="86" t="s">
        <v>676</v>
      </c>
      <c r="E99" s="86" t="s">
        <v>1549</v>
      </c>
      <c r="F99" s="86" t="s">
        <v>1523</v>
      </c>
      <c r="G99" s="148">
        <v>1288459</v>
      </c>
    </row>
    <row r="100" spans="1:7" x14ac:dyDescent="0.3">
      <c r="A100" s="1"/>
      <c r="B100" s="86" t="s">
        <v>146</v>
      </c>
      <c r="C100" s="86" t="s">
        <v>1137</v>
      </c>
      <c r="D100" s="86" t="s">
        <v>1600</v>
      </c>
      <c r="E100" s="86" t="s">
        <v>1549</v>
      </c>
      <c r="F100" s="86" t="s">
        <v>1523</v>
      </c>
      <c r="G100" s="148">
        <v>0</v>
      </c>
    </row>
    <row r="101" spans="1:7" x14ac:dyDescent="0.3">
      <c r="A101" s="1"/>
      <c r="B101" s="86" t="s">
        <v>146</v>
      </c>
      <c r="C101" s="86" t="s">
        <v>1137</v>
      </c>
      <c r="D101" s="86" t="s">
        <v>1601</v>
      </c>
      <c r="E101" s="86" t="s">
        <v>1549</v>
      </c>
      <c r="F101" s="86" t="s">
        <v>1523</v>
      </c>
      <c r="G101"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7" t="s">
        <v>0</v>
      </c>
      <c r="C3" s="198"/>
      <c r="D3" s="198"/>
      <c r="E3" s="198"/>
      <c r="F3" s="198"/>
      <c r="G3" s="198"/>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201" t="s">
        <v>536</v>
      </c>
      <c r="C6" s="201" t="s">
        <v>1602</v>
      </c>
      <c r="D6" s="201"/>
      <c r="E6" s="201"/>
      <c r="F6" s="201"/>
      <c r="G6" s="201"/>
      <c r="H6" s="201"/>
      <c r="I6" s="201"/>
      <c r="J6" s="201"/>
      <c r="K6" s="201"/>
      <c r="L6" s="201"/>
      <c r="M6" s="201"/>
      <c r="N6" s="201"/>
      <c r="O6" s="201"/>
    </row>
    <row r="7" spans="1:15" ht="40.049999999999997" customHeight="1" x14ac:dyDescent="0.3">
      <c r="A7" s="1"/>
      <c r="B7" s="201"/>
      <c r="C7" s="3" t="s">
        <v>231</v>
      </c>
      <c r="D7" s="3" t="s">
        <v>70</v>
      </c>
      <c r="E7" s="3" t="s">
        <v>77</v>
      </c>
      <c r="F7" s="3" t="s">
        <v>77</v>
      </c>
      <c r="G7" s="3" t="s">
        <v>87</v>
      </c>
      <c r="H7" s="3" t="s">
        <v>90</v>
      </c>
      <c r="I7" s="3" t="s">
        <v>90</v>
      </c>
      <c r="J7" s="3" t="s">
        <v>112</v>
      </c>
      <c r="K7" s="3" t="s">
        <v>112</v>
      </c>
      <c r="L7" s="3" t="s">
        <v>112</v>
      </c>
      <c r="M7" s="3" t="s">
        <v>112</v>
      </c>
      <c r="N7" s="3" t="s">
        <v>142</v>
      </c>
      <c r="O7" s="3" t="s">
        <v>146</v>
      </c>
    </row>
    <row r="8" spans="1:15" ht="40.049999999999997" customHeight="1" x14ac:dyDescent="0.3">
      <c r="A8" s="1"/>
      <c r="B8" s="201"/>
      <c r="C8" s="3" t="s">
        <v>57</v>
      </c>
      <c r="D8" s="3" t="s">
        <v>75</v>
      </c>
      <c r="E8" s="3" t="s">
        <v>1603</v>
      </c>
      <c r="F8" s="3" t="s">
        <v>1604</v>
      </c>
      <c r="G8" s="3" t="s">
        <v>1605</v>
      </c>
      <c r="H8" s="3" t="s">
        <v>97</v>
      </c>
      <c r="I8" s="3" t="s">
        <v>101</v>
      </c>
      <c r="J8" s="3" t="s">
        <v>1606</v>
      </c>
      <c r="K8" s="3" t="s">
        <v>1607</v>
      </c>
      <c r="L8" s="3" t="s">
        <v>123</v>
      </c>
      <c r="M8" s="3" t="s">
        <v>1608</v>
      </c>
      <c r="N8" s="3" t="s">
        <v>1099</v>
      </c>
      <c r="O8" s="3" t="s">
        <v>1609</v>
      </c>
    </row>
    <row r="9" spans="1:15" x14ac:dyDescent="0.3">
      <c r="A9" s="1"/>
      <c r="B9" s="149" t="s">
        <v>166</v>
      </c>
      <c r="C9" s="147">
        <v>866.3</v>
      </c>
      <c r="D9" s="147">
        <v>3059.4</v>
      </c>
      <c r="E9" s="147">
        <v>75.67</v>
      </c>
      <c r="F9" s="147">
        <v>75.67</v>
      </c>
      <c r="G9" s="147">
        <v>4473.8999999999996</v>
      </c>
      <c r="H9" s="147">
        <v>7713</v>
      </c>
      <c r="I9" s="147">
        <v>22683</v>
      </c>
      <c r="J9" s="147">
        <v>4426.7134999999998</v>
      </c>
      <c r="K9" s="147">
        <v>4149.6799000000001</v>
      </c>
      <c r="L9" s="147">
        <v>4424.4537</v>
      </c>
      <c r="M9" s="147">
        <v>4424.7282999999998</v>
      </c>
      <c r="N9" s="147">
        <v>6640.8639999999996</v>
      </c>
      <c r="O9" s="147">
        <v>6989.3620000000001</v>
      </c>
    </row>
    <row r="10" spans="1:15" x14ac:dyDescent="0.3">
      <c r="A10" s="1"/>
      <c r="B10" s="149" t="s">
        <v>1610</v>
      </c>
      <c r="C10" s="147">
        <v>862.7</v>
      </c>
      <c r="D10" s="147">
        <v>2973.3</v>
      </c>
      <c r="E10" s="147">
        <v>78.06</v>
      </c>
      <c r="F10" s="147">
        <v>78.06</v>
      </c>
      <c r="G10" s="147">
        <v>4471.8999999999996</v>
      </c>
      <c r="H10" s="147">
        <v>7980</v>
      </c>
      <c r="I10" s="147">
        <v>23312</v>
      </c>
      <c r="J10" s="147">
        <v>4469.8492999999999</v>
      </c>
      <c r="K10" s="147">
        <v>4225.0105999999996</v>
      </c>
      <c r="L10" s="147">
        <v>4467.0439999999999</v>
      </c>
      <c r="M10" s="147">
        <v>4467.7870999999996</v>
      </c>
      <c r="N10" s="147">
        <v>6641.6490000000003</v>
      </c>
      <c r="O10" s="147">
        <v>6988.0649999999996</v>
      </c>
    </row>
    <row r="11" spans="1:15" x14ac:dyDescent="0.3">
      <c r="A11" s="1"/>
      <c r="B11" s="149" t="s">
        <v>1611</v>
      </c>
      <c r="C11" s="147">
        <v>861.9</v>
      </c>
      <c r="D11" s="147">
        <v>2893.44</v>
      </c>
      <c r="E11" s="147">
        <v>81.290000000000006</v>
      </c>
      <c r="F11" s="147">
        <v>81.290000000000006</v>
      </c>
      <c r="G11" s="147">
        <v>4480.6000000000004</v>
      </c>
      <c r="H11" s="147">
        <v>8259</v>
      </c>
      <c r="I11" s="147">
        <v>23207</v>
      </c>
      <c r="J11" s="147">
        <v>4519.4030000000002</v>
      </c>
      <c r="K11" s="147">
        <v>4317.6550999999999</v>
      </c>
      <c r="L11" s="147">
        <v>4516.4794000000002</v>
      </c>
      <c r="M11" s="147">
        <v>4516.6468999999997</v>
      </c>
      <c r="N11" s="147">
        <v>6641.2569999999996</v>
      </c>
      <c r="O11" s="147">
        <v>6986.8789999999999</v>
      </c>
    </row>
    <row r="12" spans="1:15" x14ac:dyDescent="0.3">
      <c r="A12" s="1"/>
      <c r="B12" s="149" t="s">
        <v>1612</v>
      </c>
      <c r="C12" s="147">
        <v>862.1</v>
      </c>
      <c r="D12" s="147">
        <v>2837.89</v>
      </c>
      <c r="E12" s="147">
        <v>84.24</v>
      </c>
      <c r="F12" s="147">
        <v>84.24</v>
      </c>
      <c r="G12" s="147">
        <v>4477.3</v>
      </c>
      <c r="H12" s="147">
        <v>8546</v>
      </c>
      <c r="I12" s="147">
        <v>23297</v>
      </c>
      <c r="J12" s="147">
        <v>4539.0357000000004</v>
      </c>
      <c r="K12" s="147">
        <v>4357.4321</v>
      </c>
      <c r="L12" s="147">
        <v>4536.2791999999999</v>
      </c>
      <c r="M12" s="147">
        <v>4536.6710000000003</v>
      </c>
      <c r="N12" s="147">
        <v>6641.2569999999996</v>
      </c>
      <c r="O12" s="147">
        <v>6985.7629999999999</v>
      </c>
    </row>
    <row r="13" spans="1:15" x14ac:dyDescent="0.3">
      <c r="A13" s="1"/>
      <c r="B13" s="149" t="s">
        <v>486</v>
      </c>
      <c r="C13" s="147">
        <v>862.7</v>
      </c>
      <c r="D13" s="147">
        <v>2798.99</v>
      </c>
      <c r="E13" s="147">
        <v>86.41</v>
      </c>
      <c r="F13" s="147">
        <v>86.41</v>
      </c>
      <c r="G13" s="147">
        <v>4475.3</v>
      </c>
      <c r="H13" s="147">
        <v>8735</v>
      </c>
      <c r="I13" s="147">
        <v>23297</v>
      </c>
      <c r="J13" s="147">
        <v>4529.6108000000004</v>
      </c>
      <c r="K13" s="147">
        <v>4339.9993000000004</v>
      </c>
      <c r="L13" s="147">
        <v>4526.9274999999998</v>
      </c>
      <c r="M13" s="147">
        <v>4527.0347000000002</v>
      </c>
      <c r="N13" s="147">
        <v>6640.4709999999995</v>
      </c>
      <c r="O13" s="147">
        <v>6984.5079999999998</v>
      </c>
    </row>
    <row r="14" spans="1:15" x14ac:dyDescent="0.3">
      <c r="A14" s="1"/>
      <c r="B14" s="149" t="s">
        <v>290</v>
      </c>
      <c r="C14" s="147">
        <v>863.5</v>
      </c>
      <c r="D14" s="147">
        <v>2773.07</v>
      </c>
      <c r="E14" s="147">
        <v>87.74</v>
      </c>
      <c r="F14" s="147">
        <v>87.74</v>
      </c>
      <c r="G14" s="147">
        <v>4472.1000000000004</v>
      </c>
      <c r="H14" s="147">
        <v>8825</v>
      </c>
      <c r="I14" s="147">
        <v>23216</v>
      </c>
      <c r="J14" s="147">
        <v>4477.7758999999996</v>
      </c>
      <c r="K14" s="147">
        <v>4235.8966</v>
      </c>
      <c r="L14" s="147">
        <v>4475.2132000000001</v>
      </c>
      <c r="M14" s="147">
        <v>4474.6459000000004</v>
      </c>
      <c r="N14" s="147">
        <v>6641.6490000000003</v>
      </c>
      <c r="O14" s="147">
        <v>6983.4870000000001</v>
      </c>
    </row>
    <row r="15" spans="1:15" x14ac:dyDescent="0.3">
      <c r="A15" s="1"/>
      <c r="B15" s="149" t="s">
        <v>1613</v>
      </c>
      <c r="C15" s="147">
        <v>864</v>
      </c>
      <c r="D15" s="147">
        <v>2755.71</v>
      </c>
      <c r="E15" s="147">
        <v>87.17</v>
      </c>
      <c r="F15" s="147">
        <v>87.17</v>
      </c>
      <c r="G15" s="147">
        <v>4473.7</v>
      </c>
      <c r="H15" s="147">
        <v>8720</v>
      </c>
      <c r="I15" s="147">
        <v>23214</v>
      </c>
      <c r="J15" s="147">
        <v>4393.7003999999997</v>
      </c>
      <c r="K15" s="147">
        <v>4089.9715000000001</v>
      </c>
      <c r="L15" s="147">
        <v>4391.8753999999999</v>
      </c>
      <c r="M15" s="147">
        <v>4390.9656000000004</v>
      </c>
      <c r="N15" s="147">
        <v>6640.8639999999996</v>
      </c>
      <c r="O15" s="147">
        <v>6982.3289999999997</v>
      </c>
    </row>
    <row r="16" spans="1:15" x14ac:dyDescent="0.3">
      <c r="A16" s="1"/>
      <c r="B16" s="149" t="s">
        <v>1614</v>
      </c>
      <c r="C16" s="147">
        <v>864</v>
      </c>
      <c r="D16" s="147">
        <v>2741.82</v>
      </c>
      <c r="E16" s="147">
        <v>86.03</v>
      </c>
      <c r="F16" s="147">
        <v>86.03</v>
      </c>
      <c r="G16" s="147">
        <v>4474.7</v>
      </c>
      <c r="H16" s="147">
        <v>8588</v>
      </c>
      <c r="I16" s="147">
        <v>22736</v>
      </c>
      <c r="J16" s="147">
        <v>4322.9445999999998</v>
      </c>
      <c r="K16" s="147">
        <v>3986.6053999999999</v>
      </c>
      <c r="L16" s="147">
        <v>4320.9418999999998</v>
      </c>
      <c r="M16" s="147">
        <v>4320.1099000000004</v>
      </c>
      <c r="N16" s="147">
        <v>6640.8639999999996</v>
      </c>
      <c r="O16" s="147">
        <v>6981.4120000000003</v>
      </c>
    </row>
    <row r="17" spans="1:15" x14ac:dyDescent="0.3">
      <c r="A17" s="1"/>
      <c r="B17" s="149" t="s">
        <v>246</v>
      </c>
      <c r="C17" s="147">
        <v>864.1</v>
      </c>
      <c r="D17" s="147">
        <v>2733.72</v>
      </c>
      <c r="E17" s="147">
        <v>86.3</v>
      </c>
      <c r="F17" s="147">
        <v>86.3</v>
      </c>
      <c r="G17" s="147">
        <v>4474.7</v>
      </c>
      <c r="H17" s="147">
        <v>8447</v>
      </c>
      <c r="I17" s="147">
        <v>22727</v>
      </c>
      <c r="J17" s="147">
        <v>4321.4468999999999</v>
      </c>
      <c r="K17" s="147">
        <v>3996.0376000000001</v>
      </c>
      <c r="L17" s="147">
        <v>4319.3752000000004</v>
      </c>
      <c r="M17" s="147">
        <v>4318.9688999999998</v>
      </c>
      <c r="N17" s="147">
        <v>6662.8490000000002</v>
      </c>
      <c r="O17" s="147">
        <v>6980.4809999999998</v>
      </c>
    </row>
    <row r="18" spans="1:15" x14ac:dyDescent="0.3">
      <c r="A18" s="1"/>
      <c r="B18" s="149" t="s">
        <v>385</v>
      </c>
      <c r="C18" s="147">
        <v>864</v>
      </c>
      <c r="D18" s="147">
        <v>2732.56</v>
      </c>
      <c r="E18" s="147">
        <v>85.47</v>
      </c>
      <c r="F18" s="147">
        <v>85.47</v>
      </c>
      <c r="G18" s="147">
        <v>4474.7</v>
      </c>
      <c r="H18" s="147">
        <v>8306</v>
      </c>
      <c r="I18" s="147">
        <v>22812</v>
      </c>
      <c r="J18" s="147">
        <v>4301.5739000000003</v>
      </c>
      <c r="K18" s="147">
        <v>3967.0387000000001</v>
      </c>
      <c r="L18" s="147">
        <v>4298.7388000000001</v>
      </c>
      <c r="M18" s="147">
        <v>4300.8276999999998</v>
      </c>
      <c r="N18" s="147">
        <v>6643.2190000000001</v>
      </c>
      <c r="O18" s="147">
        <v>6979.75</v>
      </c>
    </row>
    <row r="19" spans="1:15" x14ac:dyDescent="0.3">
      <c r="A19" s="1"/>
      <c r="B19" s="149" t="s">
        <v>1615</v>
      </c>
      <c r="C19" s="147">
        <v>866.6</v>
      </c>
      <c r="D19" s="147">
        <v>2740.67</v>
      </c>
      <c r="E19" s="147">
        <v>84.12</v>
      </c>
      <c r="F19" s="147">
        <v>84.12</v>
      </c>
      <c r="G19" s="147">
        <v>4467.8</v>
      </c>
      <c r="H19" s="147">
        <v>8174</v>
      </c>
      <c r="I19" s="147">
        <v>22765</v>
      </c>
      <c r="J19" s="147">
        <v>4247.5227000000004</v>
      </c>
      <c r="K19" s="147">
        <v>3791.2891</v>
      </c>
      <c r="L19" s="147">
        <v>4243.5207</v>
      </c>
      <c r="M19" s="147">
        <v>4251.3370000000004</v>
      </c>
      <c r="N19" s="147">
        <v>6643.6120000000001</v>
      </c>
      <c r="O19" s="147">
        <v>6979.6750000000002</v>
      </c>
    </row>
    <row r="20" spans="1:15" x14ac:dyDescent="0.3">
      <c r="A20" s="1"/>
      <c r="B20" s="149" t="s">
        <v>1616</v>
      </c>
      <c r="C20" s="147">
        <v>867.1</v>
      </c>
      <c r="D20" s="147">
        <v>2756.17</v>
      </c>
      <c r="E20" s="147">
        <v>82.15</v>
      </c>
      <c r="F20" s="147">
        <v>82.15</v>
      </c>
      <c r="G20" s="147">
        <v>4474.7</v>
      </c>
      <c r="H20" s="147">
        <v>8049</v>
      </c>
      <c r="I20" s="147">
        <v>22764</v>
      </c>
      <c r="J20" s="147">
        <v>4228.4014999999999</v>
      </c>
      <c r="K20" s="147">
        <v>3746.2345</v>
      </c>
      <c r="L20" s="147">
        <v>4224.4948999999997</v>
      </c>
      <c r="M20" s="147">
        <v>4234.7442000000001</v>
      </c>
      <c r="N20" s="147">
        <v>6644.0050000000001</v>
      </c>
      <c r="O20" s="147">
        <v>6978.64</v>
      </c>
    </row>
    <row r="21" spans="1:15" x14ac:dyDescent="0.3">
      <c r="A21" s="1"/>
      <c r="B21" s="149" t="s">
        <v>1617</v>
      </c>
      <c r="C21" s="147">
        <v>866.8</v>
      </c>
      <c r="D21" s="147">
        <v>2984.17</v>
      </c>
      <c r="E21" s="147">
        <v>80.78</v>
      </c>
      <c r="F21" s="147">
        <v>80.78</v>
      </c>
      <c r="G21" s="147">
        <v>4467.8</v>
      </c>
      <c r="H21" s="147">
        <v>7874</v>
      </c>
      <c r="I21" s="147">
        <v>22620</v>
      </c>
      <c r="J21" s="147">
        <v>4192.7619000000004</v>
      </c>
      <c r="K21" s="147">
        <v>3647.0207</v>
      </c>
      <c r="L21" s="147">
        <v>4188.5635000000002</v>
      </c>
      <c r="M21" s="147">
        <v>4198.6476000000002</v>
      </c>
      <c r="N21" s="147">
        <v>6645.9669999999996</v>
      </c>
      <c r="O21" s="147">
        <v>6977.91</v>
      </c>
    </row>
    <row r="22" spans="1:15" x14ac:dyDescent="0.3">
      <c r="A22" s="1"/>
      <c r="B22" s="149" t="s">
        <v>475</v>
      </c>
      <c r="C22" s="147">
        <v>866</v>
      </c>
      <c r="D22" s="147">
        <v>2984.17</v>
      </c>
      <c r="E22" s="147">
        <v>79.89</v>
      </c>
      <c r="F22" s="147">
        <v>79.89</v>
      </c>
      <c r="G22" s="147">
        <v>4474.7</v>
      </c>
      <c r="H22" s="147">
        <v>7738</v>
      </c>
      <c r="I22" s="147">
        <v>22709</v>
      </c>
      <c r="J22" s="147">
        <v>4188.5088999999998</v>
      </c>
      <c r="K22" s="147">
        <v>3643.0019000000002</v>
      </c>
      <c r="L22" s="147">
        <v>4184.0884999999998</v>
      </c>
      <c r="M22" s="147">
        <v>4195.9754000000003</v>
      </c>
      <c r="N22" s="147">
        <v>6644.79</v>
      </c>
      <c r="O22" s="147">
        <v>6976.5860000000002</v>
      </c>
    </row>
    <row r="23" spans="1:15" x14ac:dyDescent="0.3">
      <c r="A23" s="1"/>
      <c r="B23" s="149" t="s">
        <v>225</v>
      </c>
      <c r="C23" s="147">
        <v>865.1</v>
      </c>
      <c r="D23" s="147">
        <v>2989.96</v>
      </c>
      <c r="E23" s="147">
        <v>79.89</v>
      </c>
      <c r="F23" s="147">
        <v>79.89</v>
      </c>
      <c r="G23" s="147">
        <v>4474.7</v>
      </c>
      <c r="H23" s="147">
        <v>7695</v>
      </c>
      <c r="I23" s="147">
        <v>22799</v>
      </c>
      <c r="J23" s="147">
        <v>4280.0464000000002</v>
      </c>
      <c r="K23" s="147">
        <v>3911.0565000000001</v>
      </c>
      <c r="L23" s="147">
        <v>4275.5457999999999</v>
      </c>
      <c r="M23" s="147">
        <v>4287.2530999999999</v>
      </c>
      <c r="N23" s="147">
        <v>6644.79</v>
      </c>
      <c r="O23" s="147">
        <v>6974.7169999999996</v>
      </c>
    </row>
    <row r="24" spans="1:15" x14ac:dyDescent="0.3">
      <c r="A24" s="1"/>
      <c r="B24" s="149" t="s">
        <v>204</v>
      </c>
      <c r="C24" s="147">
        <v>864.1</v>
      </c>
      <c r="D24" s="147">
        <v>2991.11</v>
      </c>
      <c r="E24" s="147">
        <v>80.48</v>
      </c>
      <c r="F24" s="147">
        <v>80.48</v>
      </c>
      <c r="G24" s="147">
        <v>4474.7</v>
      </c>
      <c r="H24" s="147">
        <v>7653</v>
      </c>
      <c r="I24" s="147">
        <v>22657</v>
      </c>
      <c r="J24" s="147">
        <v>4318.7767000000003</v>
      </c>
      <c r="K24" s="147">
        <v>3945.5081</v>
      </c>
      <c r="L24" s="147">
        <v>4313.5439999999999</v>
      </c>
      <c r="M24" s="147">
        <v>4325.6877000000004</v>
      </c>
      <c r="N24" s="147">
        <v>6645.5749999999998</v>
      </c>
      <c r="O24" s="147">
        <v>6975.2340000000004</v>
      </c>
    </row>
    <row r="25" spans="1:15" x14ac:dyDescent="0.3">
      <c r="A25" s="1"/>
      <c r="B25" s="149" t="s">
        <v>523</v>
      </c>
      <c r="C25" s="147">
        <v>871.1</v>
      </c>
      <c r="D25" s="147">
        <v>2989.05</v>
      </c>
      <c r="E25" s="147">
        <v>80.09</v>
      </c>
      <c r="F25" s="147">
        <v>80.09</v>
      </c>
      <c r="G25" s="147">
        <v>4474.7</v>
      </c>
      <c r="H25" s="147">
        <v>7611</v>
      </c>
      <c r="I25" s="147">
        <v>22836</v>
      </c>
      <c r="J25" s="147">
        <v>4281.0259999999998</v>
      </c>
      <c r="K25" s="147">
        <v>3812.8036000000002</v>
      </c>
      <c r="L25" s="147">
        <v>4276.6304</v>
      </c>
      <c r="M25" s="147">
        <v>4287.4530000000004</v>
      </c>
      <c r="N25" s="147">
        <v>6645.5749999999998</v>
      </c>
      <c r="O25" s="147">
        <v>6975.4549999999999</v>
      </c>
    </row>
    <row r="26" spans="1:15" x14ac:dyDescent="0.3">
      <c r="A26" s="1"/>
      <c r="B26" s="149" t="s">
        <v>283</v>
      </c>
      <c r="C26" s="147">
        <v>786.1</v>
      </c>
      <c r="D26" s="147">
        <v>2990.66</v>
      </c>
      <c r="E26" s="147">
        <v>79.61</v>
      </c>
      <c r="F26" s="147">
        <v>79.61</v>
      </c>
      <c r="G26" s="147">
        <v>4474.7</v>
      </c>
      <c r="H26" s="147">
        <v>7553</v>
      </c>
      <c r="I26" s="147">
        <v>22731</v>
      </c>
      <c r="J26" s="147">
        <v>4285.3846999999996</v>
      </c>
      <c r="K26" s="147">
        <v>3816.5846999999999</v>
      </c>
      <c r="L26" s="147">
        <v>4281.5501999999997</v>
      </c>
      <c r="M26" s="147">
        <v>4290.3582999999999</v>
      </c>
      <c r="N26" s="147">
        <v>6644.79</v>
      </c>
      <c r="O26" s="147">
        <v>6970.8980000000001</v>
      </c>
    </row>
    <row r="27" spans="1:15" x14ac:dyDescent="0.3">
      <c r="A27" s="1"/>
      <c r="B27" s="149" t="s">
        <v>305</v>
      </c>
      <c r="C27" s="147">
        <v>768.8</v>
      </c>
      <c r="D27" s="147">
        <v>2990.66</v>
      </c>
      <c r="E27" s="147">
        <v>78.81</v>
      </c>
      <c r="F27" s="147">
        <v>78.81</v>
      </c>
      <c r="G27" s="147">
        <v>4474.7</v>
      </c>
      <c r="H27" s="147">
        <v>7489</v>
      </c>
      <c r="I27" s="147">
        <v>22743</v>
      </c>
      <c r="J27" s="147">
        <v>4275.5706</v>
      </c>
      <c r="K27" s="147">
        <v>3812.0754000000002</v>
      </c>
      <c r="L27" s="147">
        <v>4272.9011</v>
      </c>
      <c r="M27" s="147">
        <v>4276.2725</v>
      </c>
      <c r="N27" s="147">
        <v>6642.8270000000002</v>
      </c>
      <c r="O27" s="147">
        <v>6968.1329999999998</v>
      </c>
    </row>
    <row r="28" spans="1:15" x14ac:dyDescent="0.3">
      <c r="A28" s="1"/>
      <c r="B28" s="149" t="s">
        <v>292</v>
      </c>
      <c r="C28" s="147">
        <v>864</v>
      </c>
      <c r="D28" s="147">
        <v>2988.34</v>
      </c>
      <c r="E28" s="147">
        <v>78.150000000000006</v>
      </c>
      <c r="F28" s="147">
        <v>78.150000000000006</v>
      </c>
      <c r="G28" s="147">
        <v>4474.7</v>
      </c>
      <c r="H28" s="147">
        <v>7425</v>
      </c>
      <c r="I28" s="147">
        <v>22857</v>
      </c>
      <c r="J28" s="147">
        <v>4308.3576000000003</v>
      </c>
      <c r="K28" s="147">
        <v>3881.1392999999998</v>
      </c>
      <c r="L28" s="147">
        <v>4306.3957</v>
      </c>
      <c r="M28" s="147">
        <v>4307.4111000000003</v>
      </c>
      <c r="N28" s="147">
        <v>6643.6120000000001</v>
      </c>
      <c r="O28" s="147">
        <v>6968.0640000000003</v>
      </c>
    </row>
    <row r="29" spans="1:15" x14ac:dyDescent="0.3">
      <c r="A29" s="1"/>
      <c r="B29" s="149" t="s">
        <v>1618</v>
      </c>
      <c r="C29" s="147">
        <v>788.5</v>
      </c>
      <c r="D29" s="147">
        <v>2987.64</v>
      </c>
      <c r="E29" s="147">
        <v>77.989999999999995</v>
      </c>
      <c r="F29" s="147">
        <v>77.989999999999995</v>
      </c>
      <c r="G29" s="147">
        <v>4474.7</v>
      </c>
      <c r="H29" s="147">
        <v>7362</v>
      </c>
      <c r="I29" s="147">
        <v>22830</v>
      </c>
      <c r="J29" s="147">
        <v>4275.3756999999996</v>
      </c>
      <c r="K29" s="147">
        <v>3802.7033999999999</v>
      </c>
      <c r="L29" s="147">
        <v>4273.2460000000001</v>
      </c>
      <c r="M29" s="147">
        <v>4274.3136999999997</v>
      </c>
      <c r="N29" s="147">
        <v>6644.0050000000001</v>
      </c>
      <c r="O29" s="147">
        <v>6966.8019999999997</v>
      </c>
    </row>
    <row r="30" spans="1:15" x14ac:dyDescent="0.3">
      <c r="A30" s="1"/>
      <c r="B30" s="149" t="s">
        <v>1619</v>
      </c>
      <c r="C30" s="147">
        <v>789.4</v>
      </c>
      <c r="D30" s="147">
        <v>2987.19</v>
      </c>
      <c r="E30" s="147">
        <v>77.66</v>
      </c>
      <c r="F30" s="147">
        <v>77.66</v>
      </c>
      <c r="G30" s="147">
        <v>4474.7</v>
      </c>
      <c r="H30" s="147">
        <v>7332</v>
      </c>
      <c r="I30" s="147">
        <v>22854</v>
      </c>
      <c r="J30" s="147">
        <v>4248.5514999999996</v>
      </c>
      <c r="K30" s="147">
        <v>3752.7835</v>
      </c>
      <c r="L30" s="147">
        <v>4246.8348999999998</v>
      </c>
      <c r="M30" s="147">
        <v>4247.0816999999997</v>
      </c>
      <c r="N30" s="147">
        <v>6643.2190000000001</v>
      </c>
      <c r="O30" s="147">
        <v>6965.4780000000001</v>
      </c>
    </row>
    <row r="31" spans="1:15" x14ac:dyDescent="0.3">
      <c r="A31" s="1"/>
      <c r="B31" s="149" t="s">
        <v>1620</v>
      </c>
      <c r="C31" s="147">
        <v>866.3</v>
      </c>
      <c r="D31" s="147">
        <v>2988.34</v>
      </c>
      <c r="E31" s="147">
        <v>77.400000000000006</v>
      </c>
      <c r="F31" s="147">
        <v>77.400000000000006</v>
      </c>
      <c r="G31" s="147">
        <v>4474.7</v>
      </c>
      <c r="H31" s="147">
        <v>7301</v>
      </c>
      <c r="I31" s="147">
        <v>22775</v>
      </c>
      <c r="J31" s="147">
        <v>4280.5698000000002</v>
      </c>
      <c r="K31" s="147">
        <v>3800.2891</v>
      </c>
      <c r="L31" s="147">
        <v>4278.9755999999998</v>
      </c>
      <c r="M31" s="147">
        <v>4278.5048999999999</v>
      </c>
      <c r="N31" s="147">
        <v>6642.8270000000002</v>
      </c>
      <c r="O31" s="147">
        <v>6964.3819999999996</v>
      </c>
    </row>
    <row r="32" spans="1:15" x14ac:dyDescent="0.3">
      <c r="A32" s="1"/>
      <c r="B32" s="149" t="s">
        <v>1621</v>
      </c>
      <c r="C32" s="147">
        <v>866.1</v>
      </c>
      <c r="D32" s="147">
        <v>2987.19</v>
      </c>
      <c r="E32" s="147">
        <v>77.89</v>
      </c>
      <c r="F32" s="147">
        <v>77.89</v>
      </c>
      <c r="G32" s="147">
        <v>4474.7</v>
      </c>
      <c r="H32" s="147">
        <v>7364</v>
      </c>
      <c r="I32" s="147">
        <v>22674</v>
      </c>
      <c r="J32" s="147">
        <v>4314.6228000000001</v>
      </c>
      <c r="K32" s="147">
        <v>3855.1215999999999</v>
      </c>
      <c r="L32" s="147">
        <v>4313.2259000000004</v>
      </c>
      <c r="M32" s="147">
        <v>4312.3172000000004</v>
      </c>
      <c r="N32" s="147">
        <v>6642.4340000000002</v>
      </c>
      <c r="O32" s="147">
        <v>6963.1270000000004</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1" t="s">
        <v>536</v>
      </c>
      <c r="C6" s="201" t="s">
        <v>1622</v>
      </c>
      <c r="D6" s="201"/>
      <c r="E6" s="201"/>
      <c r="F6" s="201"/>
      <c r="G6" s="201"/>
      <c r="H6" s="201"/>
      <c r="I6" s="201"/>
      <c r="J6" s="201"/>
      <c r="K6" s="201"/>
      <c r="L6" s="201"/>
      <c r="M6" s="201"/>
      <c r="N6" s="201"/>
      <c r="O6" s="201"/>
      <c r="P6" s="201"/>
    </row>
    <row r="7" spans="1:16" ht="40.049999999999997" customHeight="1" x14ac:dyDescent="0.3">
      <c r="A7" s="1"/>
      <c r="B7" s="201"/>
      <c r="C7" s="3" t="s">
        <v>231</v>
      </c>
      <c r="D7" s="3" t="s">
        <v>70</v>
      </c>
      <c r="E7" s="3" t="s">
        <v>70</v>
      </c>
      <c r="F7" s="3" t="s">
        <v>77</v>
      </c>
      <c r="G7" s="3" t="s">
        <v>77</v>
      </c>
      <c r="H7" s="3" t="s">
        <v>77</v>
      </c>
      <c r="I7" s="3" t="s">
        <v>77</v>
      </c>
      <c r="J7" s="3" t="s">
        <v>87</v>
      </c>
      <c r="K7" s="3" t="s">
        <v>90</v>
      </c>
      <c r="L7" s="3" t="s">
        <v>90</v>
      </c>
      <c r="M7" s="3" t="s">
        <v>112</v>
      </c>
      <c r="N7" s="3" t="s">
        <v>112</v>
      </c>
      <c r="O7" s="3" t="s">
        <v>142</v>
      </c>
      <c r="P7" s="3" t="s">
        <v>146</v>
      </c>
    </row>
    <row r="8" spans="1:16" ht="40.049999999999997" customHeight="1" x14ac:dyDescent="0.3">
      <c r="A8" s="1"/>
      <c r="B8" s="201"/>
      <c r="C8" s="3" t="s">
        <v>1075</v>
      </c>
      <c r="D8" s="3" t="s">
        <v>1081</v>
      </c>
      <c r="E8" s="3" t="s">
        <v>1082</v>
      </c>
      <c r="F8" s="3" t="s">
        <v>83</v>
      </c>
      <c r="G8" s="3" t="s">
        <v>86</v>
      </c>
      <c r="H8" s="3" t="s">
        <v>1526</v>
      </c>
      <c r="I8" s="3" t="s">
        <v>1098</v>
      </c>
      <c r="J8" s="3" t="s">
        <v>88</v>
      </c>
      <c r="K8" s="3" t="s">
        <v>97</v>
      </c>
      <c r="L8" s="3" t="s">
        <v>101</v>
      </c>
      <c r="M8" s="3" t="s">
        <v>1119</v>
      </c>
      <c r="N8" s="3" t="s">
        <v>129</v>
      </c>
      <c r="O8" s="3" t="s">
        <v>1136</v>
      </c>
      <c r="P8" s="3" t="s">
        <v>1137</v>
      </c>
    </row>
    <row r="9" spans="1:16" x14ac:dyDescent="0.3">
      <c r="A9" s="1"/>
      <c r="B9" s="149" t="s">
        <v>166</v>
      </c>
      <c r="C9" s="147">
        <v>23</v>
      </c>
      <c r="D9" s="147">
        <v>28.64</v>
      </c>
      <c r="E9" s="147">
        <v>28.64</v>
      </c>
      <c r="F9" s="147">
        <v>22.7</v>
      </c>
      <c r="G9" s="147">
        <v>22.7</v>
      </c>
      <c r="H9" s="147">
        <v>24.76</v>
      </c>
      <c r="I9" s="147">
        <v>24.76</v>
      </c>
      <c r="J9" s="147">
        <v>21.6</v>
      </c>
      <c r="K9" s="147">
        <v>22</v>
      </c>
      <c r="L9" s="147">
        <v>22.4</v>
      </c>
      <c r="M9" s="147">
        <v>26.57</v>
      </c>
      <c r="N9" s="147">
        <v>22.65</v>
      </c>
      <c r="O9" s="147">
        <v>21.384630000000001</v>
      </c>
      <c r="P9" s="147">
        <v>27.47</v>
      </c>
    </row>
    <row r="10" spans="1:16" x14ac:dyDescent="0.3">
      <c r="A10" s="1"/>
      <c r="B10" s="149" t="s">
        <v>1610</v>
      </c>
      <c r="C10" s="147">
        <v>23</v>
      </c>
      <c r="D10" s="147">
        <v>28.35</v>
      </c>
      <c r="E10" s="147">
        <v>28.35</v>
      </c>
      <c r="F10" s="147">
        <v>22.4</v>
      </c>
      <c r="G10" s="147">
        <v>22.4</v>
      </c>
      <c r="H10" s="147">
        <v>24.5</v>
      </c>
      <c r="I10" s="147">
        <v>24.5</v>
      </c>
      <c r="J10" s="147">
        <v>21.4</v>
      </c>
      <c r="K10" s="147">
        <v>21.8</v>
      </c>
      <c r="L10" s="147">
        <v>22.8</v>
      </c>
      <c r="M10" s="147">
        <v>25.9</v>
      </c>
      <c r="N10" s="147">
        <v>22.3</v>
      </c>
      <c r="O10" s="147">
        <v>21.315380000000001</v>
      </c>
      <c r="P10" s="147">
        <v>27.1</v>
      </c>
    </row>
    <row r="11" spans="1:16" x14ac:dyDescent="0.3">
      <c r="A11" s="1"/>
      <c r="B11" s="149" t="s">
        <v>1611</v>
      </c>
      <c r="C11" s="147">
        <v>23</v>
      </c>
      <c r="D11" s="147">
        <v>27.95</v>
      </c>
      <c r="E11" s="147">
        <v>27.95</v>
      </c>
      <c r="F11" s="147">
        <v>22.3</v>
      </c>
      <c r="G11" s="147">
        <v>22.3</v>
      </c>
      <c r="H11" s="147">
        <v>24.22</v>
      </c>
      <c r="I11" s="147">
        <v>24.22</v>
      </c>
      <c r="J11" s="147">
        <v>21.2</v>
      </c>
      <c r="K11" s="147">
        <v>21.6</v>
      </c>
      <c r="L11" s="147">
        <v>22.4</v>
      </c>
      <c r="M11" s="147">
        <v>25.89</v>
      </c>
      <c r="N11" s="147">
        <v>22.15</v>
      </c>
      <c r="O11" s="147">
        <v>21.312370000000001</v>
      </c>
      <c r="P11" s="147">
        <v>27.1</v>
      </c>
    </row>
    <row r="12" spans="1:16" x14ac:dyDescent="0.3">
      <c r="A12" s="1"/>
      <c r="B12" s="149" t="s">
        <v>1612</v>
      </c>
      <c r="C12" s="147">
        <v>22</v>
      </c>
      <c r="D12" s="147">
        <v>27.52</v>
      </c>
      <c r="E12" s="147">
        <v>27.52</v>
      </c>
      <c r="F12" s="147">
        <v>22.3</v>
      </c>
      <c r="G12" s="147">
        <v>22.3</v>
      </c>
      <c r="H12" s="147">
        <v>24.07</v>
      </c>
      <c r="I12" s="147">
        <v>24.07</v>
      </c>
      <c r="J12" s="147">
        <v>21.2</v>
      </c>
      <c r="K12" s="147">
        <v>21.4</v>
      </c>
      <c r="L12" s="147">
        <v>23</v>
      </c>
      <c r="M12" s="147">
        <v>25.829899999999999</v>
      </c>
      <c r="N12" s="147">
        <v>21.93</v>
      </c>
      <c r="O12" s="147">
        <v>21.18289</v>
      </c>
      <c r="P12" s="147">
        <v>27.1</v>
      </c>
    </row>
    <row r="13" spans="1:16" x14ac:dyDescent="0.3">
      <c r="A13" s="1"/>
      <c r="B13" s="149" t="s">
        <v>486</v>
      </c>
      <c r="C13" s="147">
        <v>21</v>
      </c>
      <c r="D13" s="147">
        <v>27.17</v>
      </c>
      <c r="E13" s="147">
        <v>27.17</v>
      </c>
      <c r="F13" s="147">
        <v>21.9</v>
      </c>
      <c r="G13" s="147">
        <v>21.9</v>
      </c>
      <c r="H13" s="147">
        <v>23.93</v>
      </c>
      <c r="I13" s="147">
        <v>23.93</v>
      </c>
      <c r="J13" s="147">
        <v>21</v>
      </c>
      <c r="K13" s="147">
        <v>21.4</v>
      </c>
      <c r="L13" s="147">
        <v>22.6</v>
      </c>
      <c r="M13" s="147">
        <v>25.86</v>
      </c>
      <c r="N13" s="147">
        <v>22.03</v>
      </c>
      <c r="O13" s="147">
        <v>20.959070000000001</v>
      </c>
      <c r="P13" s="147">
        <v>27.1</v>
      </c>
    </row>
    <row r="14" spans="1:16" x14ac:dyDescent="0.3">
      <c r="A14" s="1"/>
      <c r="B14" s="149" t="s">
        <v>290</v>
      </c>
      <c r="C14" s="147">
        <v>21</v>
      </c>
      <c r="D14" s="147">
        <v>27.13</v>
      </c>
      <c r="E14" s="147">
        <v>27.13</v>
      </c>
      <c r="F14" s="147">
        <v>21.7</v>
      </c>
      <c r="G14" s="147">
        <v>21.7</v>
      </c>
      <c r="H14" s="147">
        <v>23.82</v>
      </c>
      <c r="I14" s="147">
        <v>23.82</v>
      </c>
      <c r="J14" s="147">
        <v>20.9</v>
      </c>
      <c r="K14" s="147">
        <v>21.2</v>
      </c>
      <c r="L14" s="147">
        <v>22.4</v>
      </c>
      <c r="M14" s="147">
        <v>25.81</v>
      </c>
      <c r="N14" s="147">
        <v>21</v>
      </c>
      <c r="O14" s="147">
        <v>20.798480000000001</v>
      </c>
      <c r="P14" s="147">
        <v>27.1</v>
      </c>
    </row>
    <row r="15" spans="1:16" x14ac:dyDescent="0.3">
      <c r="A15" s="1"/>
      <c r="B15" s="149" t="s">
        <v>1613</v>
      </c>
      <c r="C15" s="147">
        <v>21</v>
      </c>
      <c r="D15" s="147">
        <v>26.94</v>
      </c>
      <c r="E15" s="147">
        <v>26.94</v>
      </c>
      <c r="F15" s="147">
        <v>21.6</v>
      </c>
      <c r="G15" s="147">
        <v>21.6</v>
      </c>
      <c r="H15" s="147">
        <v>23.63</v>
      </c>
      <c r="I15" s="147">
        <v>23.63</v>
      </c>
      <c r="J15" s="147">
        <v>21</v>
      </c>
      <c r="K15" s="147">
        <v>21.3</v>
      </c>
      <c r="L15" s="147">
        <v>22.3</v>
      </c>
      <c r="M15" s="147">
        <v>25.7</v>
      </c>
      <c r="N15" s="147">
        <v>20.829899999999999</v>
      </c>
      <c r="O15" s="147">
        <v>20.750299999999999</v>
      </c>
      <c r="P15" s="147">
        <v>26.73</v>
      </c>
    </row>
    <row r="16" spans="1:16" x14ac:dyDescent="0.3">
      <c r="A16" s="1"/>
      <c r="B16" s="149" t="s">
        <v>1614</v>
      </c>
      <c r="C16" s="147">
        <v>22</v>
      </c>
      <c r="D16" s="147">
        <v>26.9</v>
      </c>
      <c r="E16" s="147">
        <v>26.9</v>
      </c>
      <c r="F16" s="147">
        <v>21.5</v>
      </c>
      <c r="G16" s="147">
        <v>21.5</v>
      </c>
      <c r="H16" s="147">
        <v>23.73</v>
      </c>
      <c r="I16" s="147">
        <v>23.73</v>
      </c>
      <c r="J16" s="147">
        <v>21.2</v>
      </c>
      <c r="K16" s="147">
        <v>21.4</v>
      </c>
      <c r="L16" s="147">
        <v>22.1</v>
      </c>
      <c r="M16" s="147">
        <v>25.72</v>
      </c>
      <c r="N16" s="147">
        <v>20.829899999999999</v>
      </c>
      <c r="O16" s="147">
        <v>20.644909999999999</v>
      </c>
      <c r="P16" s="147">
        <v>27.1</v>
      </c>
    </row>
    <row r="17" spans="1:16" x14ac:dyDescent="0.3">
      <c r="A17" s="1"/>
      <c r="B17" s="149" t="s">
        <v>246</v>
      </c>
      <c r="C17" s="147">
        <v>24</v>
      </c>
      <c r="D17" s="147">
        <v>26.87</v>
      </c>
      <c r="E17" s="147">
        <v>26.87</v>
      </c>
      <c r="F17" s="147">
        <v>22.3</v>
      </c>
      <c r="G17" s="147">
        <v>22.3</v>
      </c>
      <c r="H17" s="147">
        <v>24.48</v>
      </c>
      <c r="I17" s="147">
        <v>24.48</v>
      </c>
      <c r="J17" s="147">
        <v>21.9</v>
      </c>
      <c r="K17" s="147">
        <v>22</v>
      </c>
      <c r="L17" s="147">
        <v>23.4</v>
      </c>
      <c r="M17" s="147">
        <v>25.78</v>
      </c>
      <c r="N17" s="147">
        <v>21.04</v>
      </c>
      <c r="O17" s="147">
        <v>21.092559999999999</v>
      </c>
      <c r="P17" s="147">
        <v>27.83</v>
      </c>
    </row>
    <row r="18" spans="1:16" x14ac:dyDescent="0.3">
      <c r="A18" s="1"/>
      <c r="B18" s="149" t="s">
        <v>385</v>
      </c>
      <c r="C18" s="147">
        <v>27</v>
      </c>
      <c r="D18" s="147">
        <v>27.06</v>
      </c>
      <c r="E18" s="147">
        <v>27.06</v>
      </c>
      <c r="F18" s="147">
        <v>24.1</v>
      </c>
      <c r="G18" s="147">
        <v>24.1</v>
      </c>
      <c r="H18" s="147">
        <v>25.35</v>
      </c>
      <c r="I18" s="147">
        <v>25.35</v>
      </c>
      <c r="J18" s="147">
        <v>22.3</v>
      </c>
      <c r="K18" s="147">
        <v>23</v>
      </c>
      <c r="L18" s="147">
        <v>24.6</v>
      </c>
      <c r="M18" s="147">
        <v>26.24</v>
      </c>
      <c r="N18" s="147">
        <v>22.21</v>
      </c>
      <c r="O18" s="147">
        <v>23.424130000000002</v>
      </c>
      <c r="P18" s="147">
        <v>29.66</v>
      </c>
    </row>
    <row r="19" spans="1:16" x14ac:dyDescent="0.3">
      <c r="A19" s="1"/>
      <c r="B19" s="149" t="s">
        <v>1615</v>
      </c>
      <c r="C19" s="147">
        <v>27</v>
      </c>
      <c r="D19" s="147">
        <v>27.59</v>
      </c>
      <c r="E19" s="147">
        <v>27.59</v>
      </c>
      <c r="F19" s="147">
        <v>26</v>
      </c>
      <c r="G19" s="147">
        <v>26</v>
      </c>
      <c r="H19" s="147">
        <v>25.92</v>
      </c>
      <c r="I19" s="147">
        <v>25.92</v>
      </c>
      <c r="J19" s="147">
        <v>22.5</v>
      </c>
      <c r="K19" s="147">
        <v>25.8</v>
      </c>
      <c r="L19" s="147">
        <v>26.1</v>
      </c>
      <c r="M19" s="147">
        <v>27.18</v>
      </c>
      <c r="N19" s="147">
        <v>23.52</v>
      </c>
      <c r="O19" s="147">
        <v>26.113009999999999</v>
      </c>
      <c r="P19" s="147">
        <v>34.42</v>
      </c>
    </row>
    <row r="20" spans="1:16" x14ac:dyDescent="0.3">
      <c r="A20" s="1"/>
      <c r="B20" s="149" t="s">
        <v>1616</v>
      </c>
      <c r="C20" s="147">
        <v>31</v>
      </c>
      <c r="D20" s="147">
        <v>28.38</v>
      </c>
      <c r="E20" s="147">
        <v>28.38</v>
      </c>
      <c r="F20" s="147">
        <v>27.1</v>
      </c>
      <c r="G20" s="147">
        <v>27.1</v>
      </c>
      <c r="H20" s="147">
        <v>26.53</v>
      </c>
      <c r="I20" s="147">
        <v>26.53</v>
      </c>
      <c r="J20" s="147">
        <v>22.3</v>
      </c>
      <c r="K20" s="147">
        <v>25.9</v>
      </c>
      <c r="L20" s="147">
        <v>27.3</v>
      </c>
      <c r="M20" s="147">
        <v>27.79</v>
      </c>
      <c r="N20" s="147">
        <v>22.989899999999999</v>
      </c>
      <c r="O20" s="147">
        <v>25.882159999999999</v>
      </c>
      <c r="P20" s="147">
        <v>35.159999999999997</v>
      </c>
    </row>
    <row r="21" spans="1:16" x14ac:dyDescent="0.3">
      <c r="A21" s="1"/>
      <c r="B21" s="149" t="s">
        <v>1617</v>
      </c>
      <c r="C21" s="147">
        <v>31</v>
      </c>
      <c r="D21" s="147">
        <v>29.15</v>
      </c>
      <c r="E21" s="147">
        <v>29.15</v>
      </c>
      <c r="F21" s="147">
        <v>28.3</v>
      </c>
      <c r="G21" s="147">
        <v>28.3</v>
      </c>
      <c r="H21" s="147">
        <v>27.15</v>
      </c>
      <c r="I21" s="147">
        <v>27.15</v>
      </c>
      <c r="J21" s="147">
        <v>23.1</v>
      </c>
      <c r="K21" s="147">
        <v>26.1</v>
      </c>
      <c r="L21" s="147">
        <v>27.4</v>
      </c>
      <c r="M21" s="147">
        <v>28.34</v>
      </c>
      <c r="N21" s="147">
        <v>24.2</v>
      </c>
      <c r="O21" s="147">
        <v>28.147490000000001</v>
      </c>
      <c r="P21" s="147">
        <v>35.520000000000003</v>
      </c>
    </row>
    <row r="22" spans="1:16" x14ac:dyDescent="0.3">
      <c r="A22" s="1"/>
      <c r="B22" s="149" t="s">
        <v>475</v>
      </c>
      <c r="C22" s="147">
        <v>31</v>
      </c>
      <c r="D22" s="147">
        <v>29.66</v>
      </c>
      <c r="E22" s="147">
        <v>29.66</v>
      </c>
      <c r="F22" s="147">
        <v>27.5</v>
      </c>
      <c r="G22" s="147">
        <v>27.5</v>
      </c>
      <c r="H22" s="147">
        <v>27.78</v>
      </c>
      <c r="I22" s="147">
        <v>27.78</v>
      </c>
      <c r="J22" s="147">
        <v>22.8</v>
      </c>
      <c r="K22" s="147">
        <v>25.4</v>
      </c>
      <c r="L22" s="147">
        <v>26.4</v>
      </c>
      <c r="M22" s="147">
        <v>29.22</v>
      </c>
      <c r="N22" s="147">
        <v>24.329899999999999</v>
      </c>
      <c r="O22" s="147">
        <v>26.56166</v>
      </c>
      <c r="P22" s="147">
        <v>35.159999999999997</v>
      </c>
    </row>
    <row r="23" spans="1:16" x14ac:dyDescent="0.3">
      <c r="A23" s="1"/>
      <c r="B23" s="149" t="s">
        <v>225</v>
      </c>
      <c r="C23" s="147">
        <v>31</v>
      </c>
      <c r="D23" s="147">
        <v>30.02</v>
      </c>
      <c r="E23" s="147">
        <v>30.02</v>
      </c>
      <c r="F23" s="147">
        <v>26.4</v>
      </c>
      <c r="G23" s="147">
        <v>26.4</v>
      </c>
      <c r="H23" s="147">
        <v>28.44</v>
      </c>
      <c r="I23" s="147">
        <v>28.44</v>
      </c>
      <c r="J23" s="147">
        <v>22.5</v>
      </c>
      <c r="K23" s="147">
        <v>25.2</v>
      </c>
      <c r="L23" s="147">
        <v>25.8</v>
      </c>
      <c r="M23" s="147">
        <v>29.81</v>
      </c>
      <c r="N23" s="147">
        <v>23.5</v>
      </c>
      <c r="O23" s="147">
        <v>25.668379999999999</v>
      </c>
      <c r="P23" s="147">
        <v>31.86</v>
      </c>
    </row>
    <row r="24" spans="1:16" x14ac:dyDescent="0.3">
      <c r="A24" s="1"/>
      <c r="B24" s="149" t="s">
        <v>204</v>
      </c>
      <c r="C24" s="147">
        <v>30</v>
      </c>
      <c r="D24" s="147">
        <v>30.1</v>
      </c>
      <c r="E24" s="147">
        <v>30.1</v>
      </c>
      <c r="F24" s="147">
        <v>24.8</v>
      </c>
      <c r="G24" s="147">
        <v>24.8</v>
      </c>
      <c r="H24" s="147">
        <v>29</v>
      </c>
      <c r="I24" s="147">
        <v>29</v>
      </c>
      <c r="J24" s="147">
        <v>22.3</v>
      </c>
      <c r="K24" s="147">
        <v>24.8</v>
      </c>
      <c r="L24" s="147">
        <v>25.4</v>
      </c>
      <c r="M24" s="147">
        <v>30.06</v>
      </c>
      <c r="N24" s="147">
        <v>22.42</v>
      </c>
      <c r="O24" s="147">
        <v>25.149470000000001</v>
      </c>
      <c r="P24" s="147">
        <v>31.86</v>
      </c>
    </row>
    <row r="25" spans="1:16" x14ac:dyDescent="0.3">
      <c r="A25" s="1"/>
      <c r="B25" s="149" t="s">
        <v>523</v>
      </c>
      <c r="C25" s="147">
        <v>28</v>
      </c>
      <c r="D25" s="147">
        <v>30.31</v>
      </c>
      <c r="E25" s="147">
        <v>30.31</v>
      </c>
      <c r="F25" s="147">
        <v>24.9</v>
      </c>
      <c r="G25" s="147">
        <v>24.9</v>
      </c>
      <c r="H25" s="147">
        <v>29.1</v>
      </c>
      <c r="I25" s="147">
        <v>29.1</v>
      </c>
      <c r="J25" s="147">
        <v>22.2</v>
      </c>
      <c r="K25" s="147">
        <v>24.4</v>
      </c>
      <c r="L25" s="147">
        <v>25.1</v>
      </c>
      <c r="M25" s="147">
        <v>29.6</v>
      </c>
      <c r="N25" s="147">
        <v>22.73</v>
      </c>
      <c r="O25" s="147">
        <v>24.268229999999999</v>
      </c>
      <c r="P25" s="147">
        <v>33.33</v>
      </c>
    </row>
    <row r="26" spans="1:16" x14ac:dyDescent="0.3">
      <c r="A26" s="1"/>
      <c r="B26" s="149" t="s">
        <v>283</v>
      </c>
      <c r="C26" s="147">
        <v>28</v>
      </c>
      <c r="D26" s="147">
        <v>30.35</v>
      </c>
      <c r="E26" s="147">
        <v>30.35</v>
      </c>
      <c r="F26" s="147">
        <v>25.8</v>
      </c>
      <c r="G26" s="147">
        <v>25.8</v>
      </c>
      <c r="H26" s="147">
        <v>28.69</v>
      </c>
      <c r="I26" s="147">
        <v>28.69</v>
      </c>
      <c r="J26" s="147">
        <v>21.7</v>
      </c>
      <c r="K26" s="147">
        <v>23.4</v>
      </c>
      <c r="L26" s="147">
        <v>23.6</v>
      </c>
      <c r="M26" s="147">
        <v>29.62</v>
      </c>
      <c r="N26" s="147">
        <v>24</v>
      </c>
      <c r="O26" s="147">
        <v>23.243459999999999</v>
      </c>
      <c r="P26" s="147">
        <v>31.13</v>
      </c>
    </row>
    <row r="27" spans="1:16" x14ac:dyDescent="0.3">
      <c r="A27" s="1"/>
      <c r="B27" s="149" t="s">
        <v>305</v>
      </c>
      <c r="C27" s="147">
        <v>27</v>
      </c>
      <c r="D27" s="147">
        <v>30.09</v>
      </c>
      <c r="E27" s="147">
        <v>30.09</v>
      </c>
      <c r="F27" s="147">
        <v>24.5</v>
      </c>
      <c r="G27" s="147">
        <v>24.5</v>
      </c>
      <c r="H27" s="147">
        <v>28.05</v>
      </c>
      <c r="I27" s="147">
        <v>28.05</v>
      </c>
      <c r="J27" s="147">
        <v>21.5</v>
      </c>
      <c r="K27" s="147">
        <v>22.6</v>
      </c>
      <c r="L27" s="147">
        <v>22.9</v>
      </c>
      <c r="M27" s="147">
        <v>29.2</v>
      </c>
      <c r="N27" s="147">
        <v>23.88</v>
      </c>
      <c r="O27" s="147">
        <v>22.93533</v>
      </c>
      <c r="P27" s="147">
        <v>30.03</v>
      </c>
    </row>
    <row r="28" spans="1:16" x14ac:dyDescent="0.3">
      <c r="A28" s="1"/>
      <c r="B28" s="149" t="s">
        <v>292</v>
      </c>
      <c r="C28" s="147">
        <v>25</v>
      </c>
      <c r="D28" s="147">
        <v>29.76</v>
      </c>
      <c r="E28" s="147">
        <v>29.76</v>
      </c>
      <c r="F28" s="147">
        <v>23.8</v>
      </c>
      <c r="G28" s="147">
        <v>23.8</v>
      </c>
      <c r="H28" s="147">
        <v>27.28</v>
      </c>
      <c r="I28" s="147">
        <v>27.28</v>
      </c>
      <c r="J28" s="147">
        <v>21.4</v>
      </c>
      <c r="K28" s="147">
        <v>22.7</v>
      </c>
      <c r="L28" s="147">
        <v>22.4</v>
      </c>
      <c r="M28" s="147">
        <v>29</v>
      </c>
      <c r="N28" s="147">
        <v>23.8</v>
      </c>
      <c r="O28" s="147">
        <v>22.890160000000002</v>
      </c>
      <c r="P28" s="147">
        <v>27.47</v>
      </c>
    </row>
    <row r="29" spans="1:16" x14ac:dyDescent="0.3">
      <c r="A29" s="1"/>
      <c r="B29" s="149" t="s">
        <v>1618</v>
      </c>
      <c r="C29" s="147">
        <v>23</v>
      </c>
      <c r="D29" s="147">
        <v>29.46</v>
      </c>
      <c r="E29" s="147">
        <v>29.46</v>
      </c>
      <c r="F29" s="147">
        <v>22.9</v>
      </c>
      <c r="G29" s="147">
        <v>22.9</v>
      </c>
      <c r="H29" s="147">
        <v>26.52</v>
      </c>
      <c r="I29" s="147">
        <v>26.52</v>
      </c>
      <c r="J29" s="147">
        <v>21.2</v>
      </c>
      <c r="K29" s="147">
        <v>22.5</v>
      </c>
      <c r="L29" s="147">
        <v>23.8</v>
      </c>
      <c r="M29" s="147">
        <v>28.68</v>
      </c>
      <c r="N29" s="147">
        <v>22.7</v>
      </c>
      <c r="O29" s="147">
        <v>22.93834</v>
      </c>
      <c r="P29" s="147">
        <v>26.73</v>
      </c>
    </row>
    <row r="30" spans="1:16" x14ac:dyDescent="0.3">
      <c r="A30" s="1"/>
      <c r="B30" s="149" t="s">
        <v>1619</v>
      </c>
      <c r="C30" s="147">
        <v>22</v>
      </c>
      <c r="D30" s="147">
        <v>29.24</v>
      </c>
      <c r="E30" s="147">
        <v>29.24</v>
      </c>
      <c r="F30" s="147">
        <v>22.6</v>
      </c>
      <c r="G30" s="147">
        <v>22.6</v>
      </c>
      <c r="H30" s="147">
        <v>26.02</v>
      </c>
      <c r="I30" s="147">
        <v>26.02</v>
      </c>
      <c r="J30" s="147">
        <v>21.5</v>
      </c>
      <c r="K30" s="147">
        <v>22.4</v>
      </c>
      <c r="L30" s="147">
        <v>22.5</v>
      </c>
      <c r="M30" s="147">
        <v>28.16</v>
      </c>
      <c r="N30" s="147">
        <v>22.88</v>
      </c>
      <c r="O30" s="147">
        <v>21.303329999999999</v>
      </c>
      <c r="P30" s="147">
        <v>26.73</v>
      </c>
    </row>
    <row r="31" spans="1:16" x14ac:dyDescent="0.3">
      <c r="A31" s="1"/>
      <c r="B31" s="149" t="s">
        <v>1620</v>
      </c>
      <c r="C31" s="147">
        <v>22</v>
      </c>
      <c r="D31" s="147">
        <v>29.04</v>
      </c>
      <c r="E31" s="147">
        <v>29.04</v>
      </c>
      <c r="F31" s="147">
        <v>22.7</v>
      </c>
      <c r="G31" s="147">
        <v>22.7</v>
      </c>
      <c r="H31" s="147">
        <v>25.56</v>
      </c>
      <c r="I31" s="147">
        <v>25.56</v>
      </c>
      <c r="J31" s="147">
        <v>21.4</v>
      </c>
      <c r="K31" s="147">
        <v>22</v>
      </c>
      <c r="L31" s="147">
        <v>22</v>
      </c>
      <c r="M31" s="147">
        <v>28.16</v>
      </c>
      <c r="N31" s="147">
        <v>22.55</v>
      </c>
      <c r="O31" s="147">
        <v>21.39969</v>
      </c>
      <c r="P31" s="147">
        <v>27.1</v>
      </c>
    </row>
    <row r="32" spans="1:16" x14ac:dyDescent="0.3">
      <c r="A32" s="1"/>
      <c r="B32" s="149" t="s">
        <v>1621</v>
      </c>
      <c r="C32" s="147">
        <v>22</v>
      </c>
      <c r="D32" s="147">
        <v>28.79</v>
      </c>
      <c r="E32" s="147">
        <v>28.79</v>
      </c>
      <c r="F32" s="147">
        <v>22.7</v>
      </c>
      <c r="G32" s="147">
        <v>22.7</v>
      </c>
      <c r="H32" s="147">
        <v>25.16</v>
      </c>
      <c r="I32" s="147">
        <v>25.16</v>
      </c>
      <c r="J32" s="147">
        <v>21.5</v>
      </c>
      <c r="K32" s="147">
        <v>22.2</v>
      </c>
      <c r="L32" s="147">
        <v>22.3</v>
      </c>
      <c r="M32" s="147">
        <v>27.59</v>
      </c>
      <c r="N32" s="147">
        <v>22.25</v>
      </c>
      <c r="O32" s="147">
        <v>21.27121</v>
      </c>
      <c r="P32" s="147">
        <v>26</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1623</v>
      </c>
      <c r="C5" s="1"/>
      <c r="D5" s="1"/>
      <c r="E5" s="1"/>
      <c r="F5" s="1"/>
      <c r="G5" s="1"/>
      <c r="H5" s="1"/>
    </row>
    <row r="6" spans="1:8" x14ac:dyDescent="0.3">
      <c r="A6" s="1"/>
      <c r="B6" s="1"/>
      <c r="C6" s="1"/>
      <c r="D6" s="1"/>
      <c r="E6" s="1"/>
      <c r="F6" s="1"/>
      <c r="G6" s="1"/>
      <c r="H6" s="1"/>
    </row>
    <row r="7" spans="1:8" ht="45" customHeight="1" x14ac:dyDescent="0.3">
      <c r="A7" s="1"/>
      <c r="B7" s="3" t="s">
        <v>47</v>
      </c>
      <c r="C7" s="3" t="s">
        <v>3</v>
      </c>
      <c r="D7" s="3" t="s">
        <v>1624</v>
      </c>
      <c r="E7" s="3" t="s">
        <v>1625</v>
      </c>
      <c r="F7" s="3" t="s">
        <v>1626</v>
      </c>
      <c r="G7" s="3" t="s">
        <v>8</v>
      </c>
      <c r="H7" s="3" t="s">
        <v>1521</v>
      </c>
    </row>
    <row r="8" spans="1:8" x14ac:dyDescent="0.3">
      <c r="A8" s="1"/>
      <c r="B8" s="4" t="s">
        <v>51</v>
      </c>
      <c r="C8" s="150" t="s">
        <v>231</v>
      </c>
      <c r="D8" s="150" t="s">
        <v>1627</v>
      </c>
      <c r="E8" s="147">
        <v>130</v>
      </c>
      <c r="F8" s="4" t="s">
        <v>1613</v>
      </c>
      <c r="G8" s="4" t="s">
        <v>1628</v>
      </c>
      <c r="H8" s="151"/>
    </row>
    <row r="9" spans="1:8" x14ac:dyDescent="0.3">
      <c r="A9" s="1"/>
      <c r="B9" s="4" t="s">
        <v>51</v>
      </c>
      <c r="C9" s="150" t="s">
        <v>70</v>
      </c>
      <c r="D9" s="150" t="s">
        <v>1629</v>
      </c>
      <c r="E9" s="147">
        <v>339.80200000000002</v>
      </c>
      <c r="F9" s="4" t="s">
        <v>1613</v>
      </c>
      <c r="G9" s="4" t="s">
        <v>1628</v>
      </c>
      <c r="H9" s="151"/>
    </row>
    <row r="10" spans="1:8" x14ac:dyDescent="0.3">
      <c r="A10" s="1"/>
      <c r="B10" s="4" t="s">
        <v>51</v>
      </c>
      <c r="C10" s="150" t="s">
        <v>77</v>
      </c>
      <c r="D10" s="150" t="s">
        <v>1630</v>
      </c>
      <c r="E10" s="147">
        <v>3942.3150000000001</v>
      </c>
      <c r="F10" s="4" t="s">
        <v>1613</v>
      </c>
      <c r="G10" s="4" t="s">
        <v>1628</v>
      </c>
      <c r="H10" s="151"/>
    </row>
    <row r="11" spans="1:8" x14ac:dyDescent="0.3">
      <c r="A11" s="1"/>
      <c r="B11" s="4" t="s">
        <v>51</v>
      </c>
      <c r="C11" s="150" t="s">
        <v>87</v>
      </c>
      <c r="D11" s="150" t="s">
        <v>1631</v>
      </c>
      <c r="E11" s="147">
        <v>2380</v>
      </c>
      <c r="F11" s="4" t="s">
        <v>1613</v>
      </c>
      <c r="G11" s="4" t="s">
        <v>1628</v>
      </c>
      <c r="H11" s="151"/>
    </row>
    <row r="12" spans="1:8" x14ac:dyDescent="0.3">
      <c r="A12" s="1"/>
      <c r="B12" s="4" t="s">
        <v>51</v>
      </c>
      <c r="C12" s="150" t="s">
        <v>90</v>
      </c>
      <c r="D12" s="150" t="s">
        <v>1632</v>
      </c>
      <c r="E12" s="147">
        <v>3737</v>
      </c>
      <c r="F12" s="4" t="s">
        <v>1613</v>
      </c>
      <c r="G12" s="4" t="s">
        <v>1628</v>
      </c>
      <c r="H12" s="151"/>
    </row>
    <row r="13" spans="1:8" x14ac:dyDescent="0.3">
      <c r="A13" s="1"/>
      <c r="B13" s="4" t="s">
        <v>51</v>
      </c>
      <c r="C13" s="150" t="s">
        <v>90</v>
      </c>
      <c r="D13" s="150" t="s">
        <v>1633</v>
      </c>
      <c r="E13" s="147">
        <v>1337</v>
      </c>
      <c r="F13" s="4" t="s">
        <v>1613</v>
      </c>
      <c r="G13" s="4" t="s">
        <v>1628</v>
      </c>
      <c r="H13" s="151"/>
    </row>
    <row r="14" spans="1:8" x14ac:dyDescent="0.3">
      <c r="A14" s="1"/>
      <c r="B14" s="4" t="s">
        <v>51</v>
      </c>
      <c r="C14" s="150" t="s">
        <v>112</v>
      </c>
      <c r="D14" s="150" t="s">
        <v>1634</v>
      </c>
      <c r="E14" s="147">
        <v>1700</v>
      </c>
      <c r="F14" s="4" t="s">
        <v>1613</v>
      </c>
      <c r="G14" s="4" t="s">
        <v>1628</v>
      </c>
      <c r="H14" s="151"/>
    </row>
    <row r="15" spans="1:8" x14ac:dyDescent="0.3">
      <c r="A15" s="1"/>
      <c r="B15" s="4" t="s">
        <v>51</v>
      </c>
      <c r="C15" s="150" t="s">
        <v>142</v>
      </c>
      <c r="D15" s="150" t="s">
        <v>1635</v>
      </c>
      <c r="E15" s="147">
        <v>1462</v>
      </c>
      <c r="F15" s="4" t="s">
        <v>1613</v>
      </c>
      <c r="G15" s="4" t="s">
        <v>1628</v>
      </c>
      <c r="H15" s="151"/>
    </row>
    <row r="16" spans="1:8" x14ac:dyDescent="0.3">
      <c r="A16" s="1"/>
      <c r="B16" s="4" t="s">
        <v>51</v>
      </c>
      <c r="C16" s="150" t="s">
        <v>146</v>
      </c>
      <c r="D16" s="150" t="s">
        <v>1636</v>
      </c>
      <c r="E16" s="147">
        <v>665.44</v>
      </c>
      <c r="F16" s="4" t="s">
        <v>1613</v>
      </c>
      <c r="G16" s="4" t="s">
        <v>1628</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31" t="s">
        <v>1637</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row>
    <row r="5" spans="1:48" ht="22.05" hidden="1" customHeight="1" x14ac:dyDescent="0.3">
      <c r="A5" s="201" t="s">
        <v>47</v>
      </c>
      <c r="B5" s="201" t="s">
        <v>536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1"/>
      <c r="B6" s="201"/>
      <c r="C6" s="230" t="s">
        <v>163</v>
      </c>
      <c r="D6" s="230" t="s">
        <v>174</v>
      </c>
      <c r="E6" s="230" t="s">
        <v>588</v>
      </c>
      <c r="F6" s="230" t="s">
        <v>179</v>
      </c>
      <c r="G6" s="230" t="s">
        <v>586</v>
      </c>
      <c r="H6" s="230" t="s">
        <v>14</v>
      </c>
      <c r="I6" s="230" t="s">
        <v>578</v>
      </c>
      <c r="J6" s="230" t="s">
        <v>561</v>
      </c>
      <c r="K6" s="230" t="s">
        <v>580</v>
      </c>
      <c r="L6" s="230"/>
      <c r="M6" s="230" t="s">
        <v>252</v>
      </c>
      <c r="N6" s="230" t="s">
        <v>77</v>
      </c>
      <c r="O6" s="230"/>
      <c r="P6" s="230"/>
      <c r="Q6" s="230"/>
      <c r="R6" s="230"/>
      <c r="S6" s="230"/>
      <c r="T6" s="230" t="s">
        <v>287</v>
      </c>
      <c r="U6" s="230" t="s">
        <v>293</v>
      </c>
      <c r="V6" s="230" t="s">
        <v>299</v>
      </c>
      <c r="W6" s="230" t="s">
        <v>320</v>
      </c>
      <c r="X6" s="230" t="s">
        <v>90</v>
      </c>
      <c r="Y6" s="230"/>
      <c r="Z6" s="230"/>
      <c r="AA6" s="230"/>
      <c r="AB6" s="230" t="s">
        <v>562</v>
      </c>
      <c r="AC6" s="230" t="s">
        <v>583</v>
      </c>
      <c r="AD6" s="230" t="s">
        <v>571</v>
      </c>
      <c r="AE6" s="230" t="s">
        <v>112</v>
      </c>
      <c r="AF6" s="230"/>
      <c r="AG6" s="230"/>
      <c r="AH6" s="230"/>
      <c r="AI6" s="230" t="s">
        <v>572</v>
      </c>
      <c r="AJ6" s="230" t="s">
        <v>365</v>
      </c>
      <c r="AK6" s="230" t="s">
        <v>368</v>
      </c>
      <c r="AL6" s="230" t="s">
        <v>373</v>
      </c>
      <c r="AM6" s="230"/>
      <c r="AN6" s="230"/>
      <c r="AO6" s="230"/>
      <c r="AP6" s="230"/>
      <c r="AQ6" s="230"/>
      <c r="AR6" s="230"/>
      <c r="AS6" s="230"/>
      <c r="AT6" s="230"/>
      <c r="AU6" s="230" t="s">
        <v>584</v>
      </c>
      <c r="AV6" s="230" t="s">
        <v>573</v>
      </c>
    </row>
    <row r="7" spans="1:48" ht="57" customHeight="1" x14ac:dyDescent="0.3">
      <c r="A7" s="201"/>
      <c r="B7" s="201"/>
      <c r="C7" s="9" t="s">
        <v>1638</v>
      </c>
      <c r="D7" s="9" t="s">
        <v>1639</v>
      </c>
      <c r="E7" s="9" t="s">
        <v>1640</v>
      </c>
      <c r="F7" s="9" t="s">
        <v>1641</v>
      </c>
      <c r="G7" s="9" t="s">
        <v>1642</v>
      </c>
      <c r="H7" s="9" t="s">
        <v>1641</v>
      </c>
      <c r="I7" s="9" t="s">
        <v>1643</v>
      </c>
      <c r="J7" s="9" t="s">
        <v>1644</v>
      </c>
      <c r="K7" s="9" t="s">
        <v>1645</v>
      </c>
      <c r="L7" s="9" t="s">
        <v>1646</v>
      </c>
      <c r="M7" s="9" t="s">
        <v>1647</v>
      </c>
      <c r="N7" s="9" t="s">
        <v>1648</v>
      </c>
      <c r="O7" s="9" t="s">
        <v>1649</v>
      </c>
      <c r="P7" s="9" t="s">
        <v>1650</v>
      </c>
      <c r="Q7" s="9" t="s">
        <v>1651</v>
      </c>
      <c r="R7" s="9" t="s">
        <v>1652</v>
      </c>
      <c r="S7" s="9" t="s">
        <v>1653</v>
      </c>
      <c r="T7" s="9" t="s">
        <v>1654</v>
      </c>
      <c r="U7" s="9" t="s">
        <v>1655</v>
      </c>
      <c r="V7" s="9" t="s">
        <v>1656</v>
      </c>
      <c r="W7" s="9" t="s">
        <v>1657</v>
      </c>
      <c r="X7" s="9" t="s">
        <v>1658</v>
      </c>
      <c r="Y7" s="9" t="s">
        <v>1659</v>
      </c>
      <c r="Z7" s="9" t="s">
        <v>1660</v>
      </c>
      <c r="AA7" s="9" t="s">
        <v>1661</v>
      </c>
      <c r="AB7" s="9" t="s">
        <v>1662</v>
      </c>
      <c r="AC7" s="9" t="s">
        <v>1663</v>
      </c>
      <c r="AD7" s="9" t="s">
        <v>1664</v>
      </c>
      <c r="AE7" s="9" t="s">
        <v>1665</v>
      </c>
      <c r="AF7" s="9" t="s">
        <v>1666</v>
      </c>
      <c r="AG7" s="9" t="s">
        <v>1667</v>
      </c>
      <c r="AH7" s="9" t="s">
        <v>1668</v>
      </c>
      <c r="AI7" s="9" t="s">
        <v>1669</v>
      </c>
      <c r="AJ7" s="9" t="s">
        <v>1670</v>
      </c>
      <c r="AK7" s="9" t="s">
        <v>1671</v>
      </c>
      <c r="AL7" s="9" t="s">
        <v>1672</v>
      </c>
      <c r="AM7" s="9" t="s">
        <v>1673</v>
      </c>
      <c r="AN7" s="9" t="s">
        <v>1674</v>
      </c>
      <c r="AO7" s="9" t="s">
        <v>1675</v>
      </c>
      <c r="AP7" s="9" t="s">
        <v>1676</v>
      </c>
      <c r="AQ7" s="9" t="s">
        <v>1677</v>
      </c>
      <c r="AR7" s="9" t="s">
        <v>1678</v>
      </c>
      <c r="AS7" s="9" t="s">
        <v>1679</v>
      </c>
      <c r="AT7" s="9" t="s">
        <v>1680</v>
      </c>
      <c r="AU7" s="9" t="s">
        <v>1681</v>
      </c>
      <c r="AV7" s="9" t="s">
        <v>1682</v>
      </c>
    </row>
    <row r="8" spans="1:48" ht="24" customHeight="1" x14ac:dyDescent="0.3">
      <c r="A8" s="13" t="s">
        <v>51</v>
      </c>
      <c r="B8" s="13" t="s">
        <v>755</v>
      </c>
      <c r="C8" s="152"/>
      <c r="D8" s="152"/>
      <c r="E8" s="152">
        <v>11.11</v>
      </c>
      <c r="F8" s="152">
        <v>0</v>
      </c>
      <c r="G8" s="152">
        <v>17.899999999999999</v>
      </c>
      <c r="H8" s="152">
        <v>44.91</v>
      </c>
      <c r="I8" s="152"/>
      <c r="J8" s="152"/>
      <c r="K8" s="152">
        <v>5.94</v>
      </c>
      <c r="L8" s="152">
        <v>4.2699999999999996</v>
      </c>
      <c r="M8" s="152">
        <v>7.55</v>
      </c>
      <c r="N8" s="152">
        <v>6.7</v>
      </c>
      <c r="O8" s="152">
        <v>6.7</v>
      </c>
      <c r="P8" s="152">
        <v>6.7</v>
      </c>
      <c r="Q8" s="152">
        <v>6.7</v>
      </c>
      <c r="R8" s="152"/>
      <c r="S8" s="152"/>
      <c r="T8" s="152"/>
      <c r="U8" s="152">
        <v>7</v>
      </c>
      <c r="V8" s="152">
        <v>7</v>
      </c>
      <c r="W8" s="152"/>
      <c r="X8" s="152"/>
      <c r="Y8" s="152"/>
      <c r="Z8" s="152"/>
      <c r="AA8" s="152"/>
      <c r="AB8" s="152"/>
      <c r="AC8" s="152"/>
      <c r="AD8" s="152"/>
      <c r="AE8" s="152">
        <v>1.86591</v>
      </c>
      <c r="AF8" s="152">
        <v>3.4634200000000002</v>
      </c>
      <c r="AG8" s="152"/>
      <c r="AH8" s="152"/>
      <c r="AI8" s="152"/>
      <c r="AJ8" s="152">
        <v>7.05</v>
      </c>
      <c r="AK8" s="152">
        <v>5.69</v>
      </c>
      <c r="AL8" s="152">
        <v>512.41008999999997</v>
      </c>
      <c r="AM8" s="152">
        <v>512.41008999999997</v>
      </c>
      <c r="AN8" s="152">
        <v>512.41008999999997</v>
      </c>
      <c r="AO8" s="152">
        <v>432.34600999999998</v>
      </c>
      <c r="AP8" s="152">
        <v>416.33319999999998</v>
      </c>
      <c r="AQ8" s="152">
        <v>294.39114999999998</v>
      </c>
      <c r="AR8" s="152">
        <v>282.12484999999998</v>
      </c>
      <c r="AS8" s="152">
        <v>293.7</v>
      </c>
      <c r="AT8" s="152">
        <v>293.7</v>
      </c>
      <c r="AU8" s="152"/>
      <c r="AV8" s="152"/>
    </row>
    <row r="9" spans="1:48" ht="24" customHeight="1" x14ac:dyDescent="0.3">
      <c r="A9" s="16" t="s">
        <v>51</v>
      </c>
      <c r="B9" s="16" t="s">
        <v>756</v>
      </c>
      <c r="C9" s="153"/>
      <c r="D9" s="153"/>
      <c r="E9" s="153">
        <v>11.06</v>
      </c>
      <c r="F9" s="153">
        <v>0</v>
      </c>
      <c r="G9" s="153">
        <v>17.899999999999999</v>
      </c>
      <c r="H9" s="153">
        <v>44.78</v>
      </c>
      <c r="I9" s="153"/>
      <c r="J9" s="153"/>
      <c r="K9" s="153">
        <v>5.88</v>
      </c>
      <c r="L9" s="153">
        <v>4.59</v>
      </c>
      <c r="M9" s="153">
        <v>8.8699999999999992</v>
      </c>
      <c r="N9" s="153">
        <v>6.1</v>
      </c>
      <c r="O9" s="153">
        <v>6.1</v>
      </c>
      <c r="P9" s="153">
        <v>6.1</v>
      </c>
      <c r="Q9" s="153">
        <v>6.1</v>
      </c>
      <c r="R9" s="153"/>
      <c r="S9" s="153"/>
      <c r="T9" s="153"/>
      <c r="U9" s="153">
        <v>8</v>
      </c>
      <c r="V9" s="153">
        <v>8</v>
      </c>
      <c r="W9" s="153"/>
      <c r="X9" s="153"/>
      <c r="Y9" s="153"/>
      <c r="Z9" s="153"/>
      <c r="AA9" s="153"/>
      <c r="AB9" s="153"/>
      <c r="AC9" s="153"/>
      <c r="AD9" s="153"/>
      <c r="AE9" s="153">
        <v>2.2522099999999998</v>
      </c>
      <c r="AF9" s="153">
        <v>3.2387700000000001</v>
      </c>
      <c r="AG9" s="153"/>
      <c r="AH9" s="153"/>
      <c r="AI9" s="153"/>
      <c r="AJ9" s="153">
        <v>8.59</v>
      </c>
      <c r="AK9" s="153">
        <v>7.34</v>
      </c>
      <c r="AL9" s="153">
        <v>512.41008999999997</v>
      </c>
      <c r="AM9" s="153">
        <v>512.41008999999997</v>
      </c>
      <c r="AN9" s="153">
        <v>512.41008999999997</v>
      </c>
      <c r="AO9" s="153">
        <v>432.34600999999998</v>
      </c>
      <c r="AP9" s="153">
        <v>416.33319999999998</v>
      </c>
      <c r="AQ9" s="153">
        <v>294.39114999999998</v>
      </c>
      <c r="AR9" s="153">
        <v>282.12484999999998</v>
      </c>
      <c r="AS9" s="153">
        <v>293.7</v>
      </c>
      <c r="AT9" s="153">
        <v>293.7</v>
      </c>
      <c r="AU9" s="153"/>
      <c r="AV9" s="153"/>
    </row>
    <row r="10" spans="1:48" ht="24" customHeight="1" x14ac:dyDescent="0.3">
      <c r="A10" s="16" t="s">
        <v>51</v>
      </c>
      <c r="B10" s="16" t="s">
        <v>757</v>
      </c>
      <c r="C10" s="153"/>
      <c r="D10" s="153"/>
      <c r="E10" s="153">
        <v>11.45</v>
      </c>
      <c r="F10" s="153">
        <v>0</v>
      </c>
      <c r="G10" s="153">
        <v>17.899999999999999</v>
      </c>
      <c r="H10" s="153">
        <v>45.06</v>
      </c>
      <c r="I10" s="153"/>
      <c r="J10" s="153"/>
      <c r="K10" s="153">
        <v>6.26</v>
      </c>
      <c r="L10" s="153">
        <v>5.57</v>
      </c>
      <c r="M10" s="153">
        <v>8.49</v>
      </c>
      <c r="N10" s="153">
        <v>6.5</v>
      </c>
      <c r="O10" s="153">
        <v>6.5</v>
      </c>
      <c r="P10" s="153">
        <v>6.5</v>
      </c>
      <c r="Q10" s="153">
        <v>6.5</v>
      </c>
      <c r="R10" s="153"/>
      <c r="S10" s="153"/>
      <c r="T10" s="153"/>
      <c r="U10" s="153">
        <v>8</v>
      </c>
      <c r="V10" s="153">
        <v>8</v>
      </c>
      <c r="W10" s="153"/>
      <c r="X10" s="153"/>
      <c r="Y10" s="153"/>
      <c r="Z10" s="153"/>
      <c r="AA10" s="153"/>
      <c r="AB10" s="153"/>
      <c r="AC10" s="153"/>
      <c r="AD10" s="153"/>
      <c r="AE10" s="153">
        <v>2.41065</v>
      </c>
      <c r="AF10" s="153">
        <v>2.4914299999999998</v>
      </c>
      <c r="AG10" s="153"/>
      <c r="AH10" s="153"/>
      <c r="AI10" s="153"/>
      <c r="AJ10" s="153">
        <v>9.3800000000000008</v>
      </c>
      <c r="AK10" s="153">
        <v>8.9600000000000009</v>
      </c>
      <c r="AL10" s="153">
        <v>512.41008999999997</v>
      </c>
      <c r="AM10" s="153">
        <v>512.41008999999997</v>
      </c>
      <c r="AN10" s="153">
        <v>512.41008999999997</v>
      </c>
      <c r="AO10" s="153">
        <v>432.34600999999998</v>
      </c>
      <c r="AP10" s="153">
        <v>416.33319999999998</v>
      </c>
      <c r="AQ10" s="153">
        <v>294.39114999999998</v>
      </c>
      <c r="AR10" s="153">
        <v>282.12484999999998</v>
      </c>
      <c r="AS10" s="153">
        <v>293.7</v>
      </c>
      <c r="AT10" s="153">
        <v>293.7</v>
      </c>
      <c r="AU10" s="153"/>
      <c r="AV10" s="153"/>
    </row>
    <row r="11" spans="1:48" ht="24" customHeight="1" x14ac:dyDescent="0.3">
      <c r="A11" s="16" t="s">
        <v>51</v>
      </c>
      <c r="B11" s="16" t="s">
        <v>758</v>
      </c>
      <c r="C11" s="153"/>
      <c r="D11" s="153"/>
      <c r="E11" s="153">
        <v>12.46</v>
      </c>
      <c r="F11" s="153">
        <v>0</v>
      </c>
      <c r="G11" s="153">
        <v>17.899999999999999</v>
      </c>
      <c r="H11" s="153">
        <v>43.65</v>
      </c>
      <c r="I11" s="153"/>
      <c r="J11" s="153"/>
      <c r="K11" s="153">
        <v>6.94</v>
      </c>
      <c r="L11" s="153">
        <v>6.35</v>
      </c>
      <c r="M11" s="153">
        <v>8.42</v>
      </c>
      <c r="N11" s="153">
        <v>6.3</v>
      </c>
      <c r="O11" s="153">
        <v>6.3</v>
      </c>
      <c r="P11" s="153">
        <v>6.3</v>
      </c>
      <c r="Q11" s="153">
        <v>6.3</v>
      </c>
      <c r="R11" s="153"/>
      <c r="S11" s="153"/>
      <c r="T11" s="153"/>
      <c r="U11" s="153">
        <v>8</v>
      </c>
      <c r="V11" s="153">
        <v>8</v>
      </c>
      <c r="W11" s="153"/>
      <c r="X11" s="153"/>
      <c r="Y11" s="153"/>
      <c r="Z11" s="153"/>
      <c r="AA11" s="153"/>
      <c r="AB11" s="153"/>
      <c r="AC11" s="153"/>
      <c r="AD11" s="153"/>
      <c r="AE11" s="153">
        <v>1.9849000000000001</v>
      </c>
      <c r="AF11" s="153">
        <v>3.0019800000000001</v>
      </c>
      <c r="AG11" s="153"/>
      <c r="AH11" s="153"/>
      <c r="AI11" s="153"/>
      <c r="AJ11" s="153">
        <v>10.45</v>
      </c>
      <c r="AK11" s="153">
        <v>8.4499999999999993</v>
      </c>
      <c r="AL11" s="153">
        <v>512.41008999999997</v>
      </c>
      <c r="AM11" s="153">
        <v>512.41008999999997</v>
      </c>
      <c r="AN11" s="153">
        <v>512.41008999999997</v>
      </c>
      <c r="AO11" s="153">
        <v>432.34600999999998</v>
      </c>
      <c r="AP11" s="153">
        <v>416.33319999999998</v>
      </c>
      <c r="AQ11" s="153">
        <v>294.39114999999998</v>
      </c>
      <c r="AR11" s="153">
        <v>282.12484999999998</v>
      </c>
      <c r="AS11" s="153">
        <v>293.7</v>
      </c>
      <c r="AT11" s="153">
        <v>293.7</v>
      </c>
      <c r="AU11" s="153"/>
      <c r="AV11" s="153"/>
    </row>
    <row r="12" spans="1:48" ht="24" customHeight="1" x14ac:dyDescent="0.3">
      <c r="A12" s="16" t="s">
        <v>51</v>
      </c>
      <c r="B12" s="16" t="s">
        <v>759</v>
      </c>
      <c r="C12" s="153"/>
      <c r="D12" s="153"/>
      <c r="E12" s="153">
        <v>12.09</v>
      </c>
      <c r="F12" s="153">
        <v>0</v>
      </c>
      <c r="G12" s="153">
        <v>17.899999999999999</v>
      </c>
      <c r="H12" s="153">
        <v>45.45</v>
      </c>
      <c r="I12" s="153"/>
      <c r="J12" s="153"/>
      <c r="K12" s="153">
        <v>6.88</v>
      </c>
      <c r="L12" s="153">
        <v>6.24</v>
      </c>
      <c r="M12" s="153">
        <v>9</v>
      </c>
      <c r="N12" s="153">
        <v>6</v>
      </c>
      <c r="O12" s="153">
        <v>6</v>
      </c>
      <c r="P12" s="153">
        <v>6</v>
      </c>
      <c r="Q12" s="153">
        <v>6</v>
      </c>
      <c r="R12" s="153"/>
      <c r="S12" s="153"/>
      <c r="T12" s="153"/>
      <c r="U12" s="153">
        <v>8</v>
      </c>
      <c r="V12" s="153">
        <v>8</v>
      </c>
      <c r="W12" s="153"/>
      <c r="X12" s="153"/>
      <c r="Y12" s="153"/>
      <c r="Z12" s="153"/>
      <c r="AA12" s="153"/>
      <c r="AB12" s="153"/>
      <c r="AC12" s="153"/>
      <c r="AD12" s="153"/>
      <c r="AE12" s="153">
        <v>3.7095199999999999</v>
      </c>
      <c r="AF12" s="153">
        <v>4.0090000000000003</v>
      </c>
      <c r="AG12" s="153"/>
      <c r="AH12" s="153"/>
      <c r="AI12" s="153"/>
      <c r="AJ12" s="153">
        <v>9.07</v>
      </c>
      <c r="AK12" s="153">
        <v>8.93</v>
      </c>
      <c r="AL12" s="153">
        <v>512.41008999999997</v>
      </c>
      <c r="AM12" s="153">
        <v>512.41008999999997</v>
      </c>
      <c r="AN12" s="153">
        <v>512.41008999999997</v>
      </c>
      <c r="AO12" s="153">
        <v>432.34600999999998</v>
      </c>
      <c r="AP12" s="153">
        <v>416.33319999999998</v>
      </c>
      <c r="AQ12" s="153">
        <v>294.39114999999998</v>
      </c>
      <c r="AR12" s="153">
        <v>282.12484999999998</v>
      </c>
      <c r="AS12" s="153">
        <v>293.7</v>
      </c>
      <c r="AT12" s="153">
        <v>293.7</v>
      </c>
      <c r="AU12" s="153"/>
      <c r="AV12" s="153"/>
    </row>
    <row r="13" spans="1:48" ht="24" customHeight="1" x14ac:dyDescent="0.3">
      <c r="A13" s="16" t="s">
        <v>51</v>
      </c>
      <c r="B13" s="16" t="s">
        <v>760</v>
      </c>
      <c r="C13" s="153"/>
      <c r="D13" s="153"/>
      <c r="E13" s="153">
        <v>10.95</v>
      </c>
      <c r="F13" s="153">
        <v>0</v>
      </c>
      <c r="G13" s="153">
        <v>17.899999999999999</v>
      </c>
      <c r="H13" s="153">
        <v>44.76</v>
      </c>
      <c r="I13" s="153"/>
      <c r="J13" s="153"/>
      <c r="K13" s="153">
        <v>6.76</v>
      </c>
      <c r="L13" s="153">
        <v>6.33</v>
      </c>
      <c r="M13" s="153">
        <v>9.58</v>
      </c>
      <c r="N13" s="153">
        <v>6.3</v>
      </c>
      <c r="O13" s="153">
        <v>6.3</v>
      </c>
      <c r="P13" s="153">
        <v>6.3</v>
      </c>
      <c r="Q13" s="153">
        <v>6.3</v>
      </c>
      <c r="R13" s="153"/>
      <c r="S13" s="153"/>
      <c r="T13" s="153"/>
      <c r="U13" s="153">
        <v>8</v>
      </c>
      <c r="V13" s="153">
        <v>8</v>
      </c>
      <c r="W13" s="153"/>
      <c r="X13" s="153"/>
      <c r="Y13" s="153"/>
      <c r="Z13" s="153"/>
      <c r="AA13" s="153"/>
      <c r="AB13" s="153"/>
      <c r="AC13" s="153"/>
      <c r="AD13" s="153"/>
      <c r="AE13" s="153">
        <v>5.8041900000000002</v>
      </c>
      <c r="AF13" s="153">
        <v>4.6573000000000002</v>
      </c>
      <c r="AG13" s="153"/>
      <c r="AH13" s="153"/>
      <c r="AI13" s="153"/>
      <c r="AJ13" s="153">
        <v>10.29</v>
      </c>
      <c r="AK13" s="153">
        <v>9.52</v>
      </c>
      <c r="AL13" s="153">
        <v>512.41008999999997</v>
      </c>
      <c r="AM13" s="153">
        <v>512.41008999999997</v>
      </c>
      <c r="AN13" s="153">
        <v>512.41008999999997</v>
      </c>
      <c r="AO13" s="153">
        <v>432.34600999999998</v>
      </c>
      <c r="AP13" s="153">
        <v>416.33319999999998</v>
      </c>
      <c r="AQ13" s="153">
        <v>294.39114999999998</v>
      </c>
      <c r="AR13" s="153">
        <v>282.12484999999998</v>
      </c>
      <c r="AS13" s="153">
        <v>293.7</v>
      </c>
      <c r="AT13" s="153">
        <v>293.7</v>
      </c>
      <c r="AU13" s="153"/>
      <c r="AV13" s="153"/>
    </row>
    <row r="14" spans="1:48" ht="24" customHeight="1" x14ac:dyDescent="0.3">
      <c r="A14" s="16" t="s">
        <v>51</v>
      </c>
      <c r="B14" s="16" t="s">
        <v>761</v>
      </c>
      <c r="C14" s="153"/>
      <c r="D14" s="153"/>
      <c r="E14" s="153">
        <v>11.98</v>
      </c>
      <c r="F14" s="153">
        <v>0</v>
      </c>
      <c r="G14" s="153">
        <v>17.899999999999999</v>
      </c>
      <c r="H14" s="153">
        <v>44.78</v>
      </c>
      <c r="I14" s="153"/>
      <c r="J14" s="153"/>
      <c r="K14" s="153">
        <v>6.76</v>
      </c>
      <c r="L14" s="153">
        <v>7.53</v>
      </c>
      <c r="M14" s="153">
        <v>9.69</v>
      </c>
      <c r="N14" s="153">
        <v>4.8</v>
      </c>
      <c r="O14" s="153">
        <v>4.8</v>
      </c>
      <c r="P14" s="153">
        <v>4.8</v>
      </c>
      <c r="Q14" s="153">
        <v>4.8</v>
      </c>
      <c r="R14" s="153"/>
      <c r="S14" s="153"/>
      <c r="T14" s="153"/>
      <c r="U14" s="153">
        <v>8</v>
      </c>
      <c r="V14" s="153">
        <v>8</v>
      </c>
      <c r="W14" s="153"/>
      <c r="X14" s="153"/>
      <c r="Y14" s="153"/>
      <c r="Z14" s="153"/>
      <c r="AA14" s="153"/>
      <c r="AB14" s="153"/>
      <c r="AC14" s="153"/>
      <c r="AD14" s="153"/>
      <c r="AE14" s="153">
        <v>5.5355999999999996</v>
      </c>
      <c r="AF14" s="153">
        <v>5.83629</v>
      </c>
      <c r="AG14" s="153"/>
      <c r="AH14" s="153"/>
      <c r="AI14" s="153"/>
      <c r="AJ14" s="153">
        <v>9.5399999999999991</v>
      </c>
      <c r="AK14" s="153">
        <v>9.35</v>
      </c>
      <c r="AL14" s="153">
        <v>512.41008999999997</v>
      </c>
      <c r="AM14" s="153">
        <v>512.41008999999997</v>
      </c>
      <c r="AN14" s="153">
        <v>512.41008999999997</v>
      </c>
      <c r="AO14" s="153">
        <v>432.34600999999998</v>
      </c>
      <c r="AP14" s="153">
        <v>416.33319999999998</v>
      </c>
      <c r="AQ14" s="153">
        <v>294.39114999999998</v>
      </c>
      <c r="AR14" s="153">
        <v>282.12484999999998</v>
      </c>
      <c r="AS14" s="153">
        <v>293.7</v>
      </c>
      <c r="AT14" s="153">
        <v>293.7</v>
      </c>
      <c r="AU14" s="153"/>
      <c r="AV14" s="153"/>
    </row>
    <row r="15" spans="1:48" ht="24" customHeight="1" x14ac:dyDescent="0.3">
      <c r="A15" s="18" t="s">
        <v>51</v>
      </c>
      <c r="B15" s="18" t="s">
        <v>762</v>
      </c>
      <c r="C15" s="154"/>
      <c r="D15" s="154"/>
      <c r="E15" s="154">
        <v>11.5</v>
      </c>
      <c r="F15" s="154">
        <v>0</v>
      </c>
      <c r="G15" s="154">
        <v>17.899999999999999</v>
      </c>
      <c r="H15" s="154">
        <v>44.97</v>
      </c>
      <c r="I15" s="154"/>
      <c r="J15" s="154"/>
      <c r="K15" s="154">
        <v>7.42</v>
      </c>
      <c r="L15" s="154">
        <v>6.52</v>
      </c>
      <c r="M15" s="154">
        <v>10.050000000000001</v>
      </c>
      <c r="N15" s="154">
        <v>4.9000000000000004</v>
      </c>
      <c r="O15" s="154">
        <v>4.9000000000000004</v>
      </c>
      <c r="P15" s="154">
        <v>4.9000000000000004</v>
      </c>
      <c r="Q15" s="154">
        <v>4.9000000000000004</v>
      </c>
      <c r="R15" s="154"/>
      <c r="S15" s="154"/>
      <c r="T15" s="154"/>
      <c r="U15" s="154">
        <v>8</v>
      </c>
      <c r="V15" s="154">
        <v>9</v>
      </c>
      <c r="W15" s="154"/>
      <c r="X15" s="154"/>
      <c r="Y15" s="154"/>
      <c r="Z15" s="154"/>
      <c r="AA15" s="154"/>
      <c r="AB15" s="154"/>
      <c r="AC15" s="154"/>
      <c r="AD15" s="154"/>
      <c r="AE15" s="154">
        <v>6.0082899999999997</v>
      </c>
      <c r="AF15" s="154">
        <v>6.2314699999999998</v>
      </c>
      <c r="AG15" s="154"/>
      <c r="AH15" s="154"/>
      <c r="AI15" s="154"/>
      <c r="AJ15" s="154">
        <v>10.68</v>
      </c>
      <c r="AK15" s="154">
        <v>9.3800000000000008</v>
      </c>
      <c r="AL15" s="154">
        <v>512.41008999999997</v>
      </c>
      <c r="AM15" s="154">
        <v>512.41008999999997</v>
      </c>
      <c r="AN15" s="154">
        <v>512.41008999999997</v>
      </c>
      <c r="AO15" s="154">
        <v>432.34600999999998</v>
      </c>
      <c r="AP15" s="154">
        <v>416.33319999999998</v>
      </c>
      <c r="AQ15" s="154">
        <v>294.39114999999998</v>
      </c>
      <c r="AR15" s="154">
        <v>282.12484999999998</v>
      </c>
      <c r="AS15" s="154">
        <v>293.7</v>
      </c>
      <c r="AT15" s="154">
        <v>293.7</v>
      </c>
      <c r="AU15" s="154"/>
      <c r="AV15" s="154"/>
    </row>
    <row r="16" spans="1:48" ht="24" customHeight="1" x14ac:dyDescent="0.3">
      <c r="A16" s="13" t="s">
        <v>51</v>
      </c>
      <c r="B16" s="13" t="s">
        <v>763</v>
      </c>
      <c r="C16" s="152"/>
      <c r="D16" s="152"/>
      <c r="E16" s="152">
        <v>11.72</v>
      </c>
      <c r="F16" s="152">
        <v>0</v>
      </c>
      <c r="G16" s="152">
        <v>17.899999999999999</v>
      </c>
      <c r="H16" s="152">
        <v>44.24</v>
      </c>
      <c r="I16" s="152"/>
      <c r="J16" s="152"/>
      <c r="K16" s="152">
        <v>7.18</v>
      </c>
      <c r="L16" s="152">
        <v>6.44</v>
      </c>
      <c r="M16" s="152">
        <v>10.15</v>
      </c>
      <c r="N16" s="152">
        <v>4.0999999999999996</v>
      </c>
      <c r="O16" s="152">
        <v>4.0999999999999996</v>
      </c>
      <c r="P16" s="152">
        <v>4.0999999999999996</v>
      </c>
      <c r="Q16" s="152">
        <v>4.0999999999999996</v>
      </c>
      <c r="R16" s="152"/>
      <c r="S16" s="152"/>
      <c r="T16" s="152"/>
      <c r="U16" s="152">
        <v>8</v>
      </c>
      <c r="V16" s="152">
        <v>9</v>
      </c>
      <c r="W16" s="152"/>
      <c r="X16" s="152"/>
      <c r="Y16" s="152"/>
      <c r="Z16" s="152"/>
      <c r="AA16" s="152"/>
      <c r="AB16" s="152"/>
      <c r="AC16" s="152"/>
      <c r="AD16" s="152"/>
      <c r="AE16" s="152">
        <v>5.65252</v>
      </c>
      <c r="AF16" s="152">
        <v>7.3672500000000003</v>
      </c>
      <c r="AG16" s="152"/>
      <c r="AH16" s="152"/>
      <c r="AI16" s="152"/>
      <c r="AJ16" s="152">
        <v>9.82</v>
      </c>
      <c r="AK16" s="152">
        <v>9.35</v>
      </c>
      <c r="AL16" s="152">
        <v>512.41008999999997</v>
      </c>
      <c r="AM16" s="152">
        <v>512.41008999999997</v>
      </c>
      <c r="AN16" s="152">
        <v>512.41008999999997</v>
      </c>
      <c r="AO16" s="152">
        <v>432.34600999999998</v>
      </c>
      <c r="AP16" s="152">
        <v>416.33319999999998</v>
      </c>
      <c r="AQ16" s="152">
        <v>294.39114999999998</v>
      </c>
      <c r="AR16" s="152">
        <v>282.12484999999998</v>
      </c>
      <c r="AS16" s="152">
        <v>293.7</v>
      </c>
      <c r="AT16" s="152">
        <v>293.7</v>
      </c>
      <c r="AU16" s="152"/>
      <c r="AV16" s="152"/>
    </row>
    <row r="17" spans="1:48" ht="24" customHeight="1" x14ac:dyDescent="0.3">
      <c r="A17" s="16" t="s">
        <v>51</v>
      </c>
      <c r="B17" s="16" t="s">
        <v>764</v>
      </c>
      <c r="C17" s="153"/>
      <c r="D17" s="153"/>
      <c r="E17" s="153">
        <v>12.19</v>
      </c>
      <c r="F17" s="153">
        <v>0</v>
      </c>
      <c r="G17" s="153">
        <v>17.899999999999999</v>
      </c>
      <c r="H17" s="153">
        <v>45.52</v>
      </c>
      <c r="I17" s="153">
        <v>0</v>
      </c>
      <c r="J17" s="153">
        <v>0</v>
      </c>
      <c r="K17" s="153">
        <v>6.95</v>
      </c>
      <c r="L17" s="153">
        <v>6.19</v>
      </c>
      <c r="M17" s="153">
        <v>10.199999999999999</v>
      </c>
      <c r="N17" s="153">
        <v>4.4000000000000004</v>
      </c>
      <c r="O17" s="153">
        <v>4.4000000000000004</v>
      </c>
      <c r="P17" s="153">
        <v>4.4000000000000004</v>
      </c>
      <c r="Q17" s="153">
        <v>4.4000000000000004</v>
      </c>
      <c r="R17" s="153">
        <v>0</v>
      </c>
      <c r="S17" s="153">
        <v>0</v>
      </c>
      <c r="T17" s="153">
        <v>0</v>
      </c>
      <c r="U17" s="153">
        <v>8</v>
      </c>
      <c r="V17" s="153">
        <v>9</v>
      </c>
      <c r="W17" s="153">
        <v>0</v>
      </c>
      <c r="X17" s="153">
        <v>0</v>
      </c>
      <c r="Y17" s="153">
        <v>0</v>
      </c>
      <c r="Z17" s="153">
        <v>0</v>
      </c>
      <c r="AA17" s="153">
        <v>0</v>
      </c>
      <c r="AB17" s="153">
        <v>0</v>
      </c>
      <c r="AC17" s="153">
        <v>0</v>
      </c>
      <c r="AD17" s="153">
        <v>0</v>
      </c>
      <c r="AE17" s="153">
        <v>7.5243099999999998</v>
      </c>
      <c r="AF17" s="153">
        <v>6.8159299999999998</v>
      </c>
      <c r="AG17" s="153">
        <v>0</v>
      </c>
      <c r="AH17" s="153">
        <v>0</v>
      </c>
      <c r="AI17" s="153">
        <v>0</v>
      </c>
      <c r="AJ17" s="153">
        <v>9.85</v>
      </c>
      <c r="AK17" s="153">
        <v>10.15</v>
      </c>
      <c r="AL17" s="153">
        <v>512.41008999999997</v>
      </c>
      <c r="AM17" s="153">
        <v>512.41008999999997</v>
      </c>
      <c r="AN17" s="153">
        <v>512.41008999999997</v>
      </c>
      <c r="AO17" s="153">
        <v>432.34600999999998</v>
      </c>
      <c r="AP17" s="153">
        <v>416.33319999999998</v>
      </c>
      <c r="AQ17" s="153">
        <v>294.39114999999998</v>
      </c>
      <c r="AR17" s="153">
        <v>282.12484999999998</v>
      </c>
      <c r="AS17" s="153">
        <v>293.7</v>
      </c>
      <c r="AT17" s="153">
        <v>293.7</v>
      </c>
      <c r="AU17" s="153">
        <v>0</v>
      </c>
      <c r="AV17" s="153">
        <v>6.4999999999999997E-3</v>
      </c>
    </row>
    <row r="18" spans="1:48" ht="24" customHeight="1" x14ac:dyDescent="0.3">
      <c r="A18" s="16" t="s">
        <v>51</v>
      </c>
      <c r="B18" s="16" t="s">
        <v>765</v>
      </c>
      <c r="C18" s="153"/>
      <c r="D18" s="153"/>
      <c r="E18" s="153">
        <v>10.5</v>
      </c>
      <c r="F18" s="153">
        <v>0</v>
      </c>
      <c r="G18" s="153">
        <v>17.899999999999999</v>
      </c>
      <c r="H18" s="153">
        <v>44.94</v>
      </c>
      <c r="I18" s="153">
        <v>0</v>
      </c>
      <c r="J18" s="153">
        <v>0</v>
      </c>
      <c r="K18" s="153">
        <v>6.6</v>
      </c>
      <c r="L18" s="153">
        <v>6.49</v>
      </c>
      <c r="M18" s="153">
        <v>10.050000000000001</v>
      </c>
      <c r="N18" s="153">
        <v>5.0999999999999996</v>
      </c>
      <c r="O18" s="153">
        <v>5.0999999999999996</v>
      </c>
      <c r="P18" s="153">
        <v>5.0999999999999996</v>
      </c>
      <c r="Q18" s="153">
        <v>5.0999999999999996</v>
      </c>
      <c r="R18" s="153">
        <v>0</v>
      </c>
      <c r="S18" s="153">
        <v>0</v>
      </c>
      <c r="T18" s="153">
        <v>0</v>
      </c>
      <c r="U18" s="153">
        <v>8</v>
      </c>
      <c r="V18" s="153">
        <v>9</v>
      </c>
      <c r="W18" s="153">
        <v>2.8625699999999998</v>
      </c>
      <c r="X18" s="153">
        <v>1.6</v>
      </c>
      <c r="Y18" s="153">
        <v>1.6</v>
      </c>
      <c r="Z18" s="153">
        <v>1.6</v>
      </c>
      <c r="AA18" s="153">
        <v>1.6</v>
      </c>
      <c r="AB18" s="153">
        <v>0</v>
      </c>
      <c r="AC18" s="153">
        <v>0</v>
      </c>
      <c r="AD18" s="153">
        <v>0</v>
      </c>
      <c r="AE18" s="153">
        <v>7.8825700000000003</v>
      </c>
      <c r="AF18" s="153">
        <v>6.7214700000000001</v>
      </c>
      <c r="AG18" s="153">
        <v>0</v>
      </c>
      <c r="AH18" s="153">
        <v>0</v>
      </c>
      <c r="AI18" s="153">
        <v>0.23</v>
      </c>
      <c r="AJ18" s="153">
        <v>10.35</v>
      </c>
      <c r="AK18" s="153">
        <v>10.24</v>
      </c>
      <c r="AL18" s="153">
        <v>512.41008999999997</v>
      </c>
      <c r="AM18" s="153">
        <v>512.41008999999997</v>
      </c>
      <c r="AN18" s="153">
        <v>512.41008999999997</v>
      </c>
      <c r="AO18" s="153">
        <v>432.34600999999998</v>
      </c>
      <c r="AP18" s="153">
        <v>416.33319999999998</v>
      </c>
      <c r="AQ18" s="153">
        <v>294.39114999999998</v>
      </c>
      <c r="AR18" s="153">
        <v>282.12484999999998</v>
      </c>
      <c r="AS18" s="153">
        <v>293.7</v>
      </c>
      <c r="AT18" s="153">
        <v>293.7</v>
      </c>
      <c r="AU18" s="153">
        <v>0</v>
      </c>
      <c r="AV18" s="153">
        <v>3.8805000000000001</v>
      </c>
    </row>
    <row r="19" spans="1:48" ht="24" customHeight="1" x14ac:dyDescent="0.3">
      <c r="A19" s="16" t="s">
        <v>51</v>
      </c>
      <c r="B19" s="16" t="s">
        <v>766</v>
      </c>
      <c r="C19" s="153"/>
      <c r="D19" s="153"/>
      <c r="E19" s="153">
        <v>11.67</v>
      </c>
      <c r="F19" s="153">
        <v>0</v>
      </c>
      <c r="G19" s="153">
        <v>17.899999999999999</v>
      </c>
      <c r="H19" s="153">
        <v>37.020000000000003</v>
      </c>
      <c r="I19" s="153">
        <v>0.28000000000000003</v>
      </c>
      <c r="J19" s="153">
        <v>0.187</v>
      </c>
      <c r="K19" s="153">
        <v>7.06</v>
      </c>
      <c r="L19" s="153">
        <v>7.22</v>
      </c>
      <c r="M19" s="153">
        <v>8.85</v>
      </c>
      <c r="N19" s="153">
        <v>4.8</v>
      </c>
      <c r="O19" s="153">
        <v>4.8</v>
      </c>
      <c r="P19" s="153">
        <v>4.8</v>
      </c>
      <c r="Q19" s="153">
        <v>4.8</v>
      </c>
      <c r="R19" s="153">
        <v>4.3999999999999997E-2</v>
      </c>
      <c r="S19" s="153">
        <v>4.3999999999999997E-2</v>
      </c>
      <c r="T19" s="153">
        <v>8.43</v>
      </c>
      <c r="U19" s="153">
        <v>8</v>
      </c>
      <c r="V19" s="153">
        <v>8</v>
      </c>
      <c r="W19" s="153">
        <v>36.889020000000002</v>
      </c>
      <c r="X19" s="153">
        <v>50.777999999999999</v>
      </c>
      <c r="Y19" s="153">
        <v>50.777999999999999</v>
      </c>
      <c r="Z19" s="153">
        <v>50.777999999999999</v>
      </c>
      <c r="AA19" s="153">
        <v>50.777999999999999</v>
      </c>
      <c r="AB19" s="153">
        <v>0</v>
      </c>
      <c r="AC19" s="153">
        <v>2.93</v>
      </c>
      <c r="AD19" s="153">
        <v>76.78</v>
      </c>
      <c r="AE19" s="153">
        <v>6.7369899999999996</v>
      </c>
      <c r="AF19" s="153">
        <v>7.1262699999999999</v>
      </c>
      <c r="AG19" s="153">
        <v>3.41534</v>
      </c>
      <c r="AH19" s="153">
        <v>2.8761399999999999</v>
      </c>
      <c r="AI19" s="153">
        <v>38.950000000000003</v>
      </c>
      <c r="AJ19" s="153">
        <v>9.61</v>
      </c>
      <c r="AK19" s="153">
        <v>9.16</v>
      </c>
      <c r="AL19" s="153">
        <v>512.41008999999997</v>
      </c>
      <c r="AM19" s="153">
        <v>512.41008999999997</v>
      </c>
      <c r="AN19" s="153">
        <v>512.41008999999997</v>
      </c>
      <c r="AO19" s="153">
        <v>432.34600999999998</v>
      </c>
      <c r="AP19" s="153">
        <v>416.33319999999998</v>
      </c>
      <c r="AQ19" s="153">
        <v>294.39114999999998</v>
      </c>
      <c r="AR19" s="153">
        <v>282.12484999999998</v>
      </c>
      <c r="AS19" s="153">
        <v>293.7</v>
      </c>
      <c r="AT19" s="153">
        <v>293.7</v>
      </c>
      <c r="AU19" s="153">
        <v>6.7649999999999997</v>
      </c>
      <c r="AV19" s="153">
        <v>55.412999999999997</v>
      </c>
    </row>
    <row r="20" spans="1:48" ht="24" customHeight="1" x14ac:dyDescent="0.3">
      <c r="A20" s="16" t="s">
        <v>51</v>
      </c>
      <c r="B20" s="16" t="s">
        <v>767</v>
      </c>
      <c r="C20" s="153"/>
      <c r="D20" s="153"/>
      <c r="E20" s="153">
        <v>11.62</v>
      </c>
      <c r="F20" s="153">
        <v>0</v>
      </c>
      <c r="G20" s="153">
        <v>17.899999999999999</v>
      </c>
      <c r="H20" s="153">
        <v>41.85</v>
      </c>
      <c r="I20" s="153">
        <v>20.77</v>
      </c>
      <c r="J20" s="153">
        <v>10.317</v>
      </c>
      <c r="K20" s="153">
        <v>7.11</v>
      </c>
      <c r="L20" s="153">
        <v>6.69</v>
      </c>
      <c r="M20" s="153">
        <v>8.83</v>
      </c>
      <c r="N20" s="153">
        <v>6.3</v>
      </c>
      <c r="O20" s="153">
        <v>6.3</v>
      </c>
      <c r="P20" s="153">
        <v>6.3</v>
      </c>
      <c r="Q20" s="153">
        <v>6.3</v>
      </c>
      <c r="R20" s="153">
        <v>7.1920000000000002</v>
      </c>
      <c r="S20" s="153">
        <v>7.1920000000000002</v>
      </c>
      <c r="T20" s="153">
        <v>124</v>
      </c>
      <c r="U20" s="153">
        <v>8</v>
      </c>
      <c r="V20" s="153">
        <v>8</v>
      </c>
      <c r="W20" s="153">
        <v>216.88732999999999</v>
      </c>
      <c r="X20" s="153">
        <v>291.33600000000001</v>
      </c>
      <c r="Y20" s="153">
        <v>291.33600000000001</v>
      </c>
      <c r="Z20" s="153">
        <v>291.33600000000001</v>
      </c>
      <c r="AA20" s="153">
        <v>291.33600000000001</v>
      </c>
      <c r="AB20" s="153">
        <v>3.0564800000000001</v>
      </c>
      <c r="AC20" s="153">
        <v>96.123000000000005</v>
      </c>
      <c r="AD20" s="153">
        <v>356.76100000000002</v>
      </c>
      <c r="AE20" s="153">
        <v>8.2678700000000003</v>
      </c>
      <c r="AF20" s="153">
        <v>6.5789999999999997</v>
      </c>
      <c r="AG20" s="153">
        <v>100.93289</v>
      </c>
      <c r="AH20" s="153">
        <v>58.514409999999998</v>
      </c>
      <c r="AI20" s="153">
        <v>276.18</v>
      </c>
      <c r="AJ20" s="153">
        <v>9.3800000000000008</v>
      </c>
      <c r="AK20" s="153">
        <v>8.52</v>
      </c>
      <c r="AL20" s="153">
        <v>512.41008999999997</v>
      </c>
      <c r="AM20" s="153">
        <v>512.41008999999997</v>
      </c>
      <c r="AN20" s="153">
        <v>512.41008999999997</v>
      </c>
      <c r="AO20" s="153">
        <v>432.34600999999998</v>
      </c>
      <c r="AP20" s="153">
        <v>416.33319999999998</v>
      </c>
      <c r="AQ20" s="153">
        <v>294.39114999999998</v>
      </c>
      <c r="AR20" s="153">
        <v>282.12484999999998</v>
      </c>
      <c r="AS20" s="153">
        <v>293.7</v>
      </c>
      <c r="AT20" s="153">
        <v>293.7</v>
      </c>
      <c r="AU20" s="153">
        <v>109.155</v>
      </c>
      <c r="AV20" s="153">
        <v>389.47500000000002</v>
      </c>
    </row>
    <row r="21" spans="1:48" ht="24" customHeight="1" x14ac:dyDescent="0.3">
      <c r="A21" s="16" t="s">
        <v>51</v>
      </c>
      <c r="B21" s="16" t="s">
        <v>768</v>
      </c>
      <c r="C21" s="153"/>
      <c r="D21" s="153"/>
      <c r="E21" s="153">
        <v>11.86</v>
      </c>
      <c r="F21" s="153">
        <v>0</v>
      </c>
      <c r="G21" s="153">
        <v>17.899999999999999</v>
      </c>
      <c r="H21" s="153">
        <v>25.33</v>
      </c>
      <c r="I21" s="153">
        <v>88.29</v>
      </c>
      <c r="J21" s="153">
        <v>38.411999999999999</v>
      </c>
      <c r="K21" s="153">
        <v>6.85</v>
      </c>
      <c r="L21" s="153">
        <v>7.4</v>
      </c>
      <c r="M21" s="153">
        <v>7.59</v>
      </c>
      <c r="N21" s="153">
        <v>5.8</v>
      </c>
      <c r="O21" s="153">
        <v>5.8</v>
      </c>
      <c r="P21" s="153">
        <v>5.8</v>
      </c>
      <c r="Q21" s="153">
        <v>5.8</v>
      </c>
      <c r="R21" s="153">
        <v>144.02600000000001</v>
      </c>
      <c r="S21" s="153">
        <v>144.02600000000001</v>
      </c>
      <c r="T21" s="153">
        <v>371.36</v>
      </c>
      <c r="U21" s="153">
        <v>8</v>
      </c>
      <c r="V21" s="153">
        <v>9</v>
      </c>
      <c r="W21" s="153">
        <v>518.7174</v>
      </c>
      <c r="X21" s="153">
        <v>608.16300000000001</v>
      </c>
      <c r="Y21" s="153">
        <v>608.16300000000001</v>
      </c>
      <c r="Z21" s="153">
        <v>608.16300000000001</v>
      </c>
      <c r="AA21" s="153">
        <v>608.16300000000001</v>
      </c>
      <c r="AB21" s="153">
        <v>38.674610000000001</v>
      </c>
      <c r="AC21" s="153">
        <v>222.429</v>
      </c>
      <c r="AD21" s="153">
        <v>634.827</v>
      </c>
      <c r="AE21" s="153">
        <v>7.6741200000000003</v>
      </c>
      <c r="AF21" s="153">
        <v>6.9852100000000004</v>
      </c>
      <c r="AG21" s="153">
        <v>150.05529000000001</v>
      </c>
      <c r="AH21" s="153">
        <v>219.83817999999999</v>
      </c>
      <c r="AI21" s="153">
        <v>609.88</v>
      </c>
      <c r="AJ21" s="153">
        <v>8.83</v>
      </c>
      <c r="AK21" s="153">
        <v>8.7899999999999991</v>
      </c>
      <c r="AL21" s="153">
        <v>512.41008999999997</v>
      </c>
      <c r="AM21" s="153">
        <v>512.41008999999997</v>
      </c>
      <c r="AN21" s="153">
        <v>512.41008999999997</v>
      </c>
      <c r="AO21" s="153">
        <v>432.34600999999998</v>
      </c>
      <c r="AP21" s="153">
        <v>416.33319999999998</v>
      </c>
      <c r="AQ21" s="153">
        <v>294.39114999999998</v>
      </c>
      <c r="AR21" s="153">
        <v>282.12484999999998</v>
      </c>
      <c r="AS21" s="153">
        <v>293.7</v>
      </c>
      <c r="AT21" s="153">
        <v>293.7</v>
      </c>
      <c r="AU21" s="153">
        <v>244.45699999999999</v>
      </c>
      <c r="AV21" s="153">
        <v>676.19550000000004</v>
      </c>
    </row>
    <row r="22" spans="1:48" ht="24" customHeight="1" x14ac:dyDescent="0.3">
      <c r="A22" s="16" t="s">
        <v>51</v>
      </c>
      <c r="B22" s="16" t="s">
        <v>769</v>
      </c>
      <c r="C22" s="153"/>
      <c r="D22" s="153"/>
      <c r="E22" s="153">
        <v>12.87</v>
      </c>
      <c r="F22" s="153">
        <v>0</v>
      </c>
      <c r="G22" s="153">
        <v>17.899999999999999</v>
      </c>
      <c r="H22" s="153">
        <v>22.45</v>
      </c>
      <c r="I22" s="153">
        <v>147.12</v>
      </c>
      <c r="J22" s="153">
        <v>109.286</v>
      </c>
      <c r="K22" s="153">
        <v>6.26</v>
      </c>
      <c r="L22" s="153">
        <v>7.31</v>
      </c>
      <c r="M22" s="153">
        <v>7.86</v>
      </c>
      <c r="N22" s="153">
        <v>6.4</v>
      </c>
      <c r="O22" s="153">
        <v>6.4</v>
      </c>
      <c r="P22" s="153">
        <v>6.4</v>
      </c>
      <c r="Q22" s="153">
        <v>6.4</v>
      </c>
      <c r="R22" s="153">
        <v>393.29199999999997</v>
      </c>
      <c r="S22" s="153">
        <v>393.29199999999997</v>
      </c>
      <c r="T22" s="153">
        <v>664.43</v>
      </c>
      <c r="U22" s="153">
        <v>8</v>
      </c>
      <c r="V22" s="153">
        <v>9</v>
      </c>
      <c r="W22" s="153">
        <v>817.62531000000001</v>
      </c>
      <c r="X22" s="153">
        <v>811.10500000000002</v>
      </c>
      <c r="Y22" s="153">
        <v>811.10500000000002</v>
      </c>
      <c r="Z22" s="153">
        <v>811.10500000000002</v>
      </c>
      <c r="AA22" s="153">
        <v>811.10500000000002</v>
      </c>
      <c r="AB22" s="153">
        <v>134.79830000000001</v>
      </c>
      <c r="AC22" s="153">
        <v>363.875</v>
      </c>
      <c r="AD22" s="153">
        <v>798.71600000000001</v>
      </c>
      <c r="AE22" s="153">
        <v>6.4146000000000001</v>
      </c>
      <c r="AF22" s="153">
        <v>6.9328099999999999</v>
      </c>
      <c r="AG22" s="153">
        <v>5.7323500000000003</v>
      </c>
      <c r="AH22" s="153">
        <v>536.79625999999996</v>
      </c>
      <c r="AI22" s="153">
        <v>800.92</v>
      </c>
      <c r="AJ22" s="153">
        <v>9.39</v>
      </c>
      <c r="AK22" s="153">
        <v>8.0299999999999994</v>
      </c>
      <c r="AL22" s="153">
        <v>512.41008999999997</v>
      </c>
      <c r="AM22" s="153">
        <v>512.41008999999997</v>
      </c>
      <c r="AN22" s="153">
        <v>512.41008999999997</v>
      </c>
      <c r="AO22" s="153">
        <v>432.34600999999998</v>
      </c>
      <c r="AP22" s="153">
        <v>416.33319999999998</v>
      </c>
      <c r="AQ22" s="153">
        <v>294.39114999999998</v>
      </c>
      <c r="AR22" s="153">
        <v>282.12484999999998</v>
      </c>
      <c r="AS22" s="153">
        <v>293.7</v>
      </c>
      <c r="AT22" s="153">
        <v>293.7</v>
      </c>
      <c r="AU22" s="153">
        <v>387.30799999999999</v>
      </c>
      <c r="AV22" s="153">
        <v>793.13300000000004</v>
      </c>
    </row>
    <row r="23" spans="1:48" ht="24" customHeight="1" x14ac:dyDescent="0.3">
      <c r="A23" s="18" t="s">
        <v>51</v>
      </c>
      <c r="B23" s="18" t="s">
        <v>770</v>
      </c>
      <c r="C23" s="154"/>
      <c r="D23" s="154"/>
      <c r="E23" s="154">
        <v>13.22</v>
      </c>
      <c r="F23" s="154">
        <v>0</v>
      </c>
      <c r="G23" s="154">
        <v>17.899999999999999</v>
      </c>
      <c r="H23" s="154">
        <v>25.88</v>
      </c>
      <c r="I23" s="154">
        <v>296.91000000000003</v>
      </c>
      <c r="J23" s="154">
        <v>166.15899999999999</v>
      </c>
      <c r="K23" s="154">
        <v>6.4</v>
      </c>
      <c r="L23" s="154">
        <v>7.37</v>
      </c>
      <c r="M23" s="154">
        <v>8.98</v>
      </c>
      <c r="N23" s="154">
        <v>6.2</v>
      </c>
      <c r="O23" s="154">
        <v>6.2</v>
      </c>
      <c r="P23" s="154">
        <v>6.2</v>
      </c>
      <c r="Q23" s="154">
        <v>6.2</v>
      </c>
      <c r="R23" s="154">
        <v>569.63300000000004</v>
      </c>
      <c r="S23" s="154">
        <v>569.63300000000004</v>
      </c>
      <c r="T23" s="154">
        <v>829.07</v>
      </c>
      <c r="U23" s="154">
        <v>8</v>
      </c>
      <c r="V23" s="154">
        <v>9</v>
      </c>
      <c r="W23" s="154">
        <v>906.43543</v>
      </c>
      <c r="X23" s="154">
        <v>873.40599999999995</v>
      </c>
      <c r="Y23" s="154">
        <v>873.40599999999995</v>
      </c>
      <c r="Z23" s="154">
        <v>873.40599999999995</v>
      </c>
      <c r="AA23" s="154">
        <v>873.40599999999995</v>
      </c>
      <c r="AB23" s="154">
        <v>266.05664000000002</v>
      </c>
      <c r="AC23" s="154">
        <v>460.20800000000003</v>
      </c>
      <c r="AD23" s="154">
        <v>874.35199999999998</v>
      </c>
      <c r="AE23" s="154">
        <v>5.0533900000000003</v>
      </c>
      <c r="AF23" s="154">
        <v>6.4966900000000001</v>
      </c>
      <c r="AG23" s="154">
        <v>1.06515</v>
      </c>
      <c r="AH23" s="154">
        <v>837.74030000000005</v>
      </c>
      <c r="AI23" s="154">
        <v>876.7</v>
      </c>
      <c r="AJ23" s="154">
        <v>9.25</v>
      </c>
      <c r="AK23" s="154">
        <v>8.7100000000000009</v>
      </c>
      <c r="AL23" s="154">
        <v>512.41008999999997</v>
      </c>
      <c r="AM23" s="154">
        <v>512.41008999999997</v>
      </c>
      <c r="AN23" s="154">
        <v>512.41008999999997</v>
      </c>
      <c r="AO23" s="154">
        <v>432.34600999999998</v>
      </c>
      <c r="AP23" s="154">
        <v>416.33319999999998</v>
      </c>
      <c r="AQ23" s="154">
        <v>294.39114999999998</v>
      </c>
      <c r="AR23" s="154">
        <v>282.12484999999998</v>
      </c>
      <c r="AS23" s="154">
        <v>293.7</v>
      </c>
      <c r="AT23" s="154">
        <v>293.7</v>
      </c>
      <c r="AU23" s="154">
        <v>515.19500000000005</v>
      </c>
      <c r="AV23" s="154">
        <v>859.30050000000006</v>
      </c>
    </row>
    <row r="24" spans="1:48" ht="24" customHeight="1" x14ac:dyDescent="0.3">
      <c r="A24" s="13" t="s">
        <v>51</v>
      </c>
      <c r="B24" s="13" t="s">
        <v>771</v>
      </c>
      <c r="C24" s="152"/>
      <c r="D24" s="152"/>
      <c r="E24" s="152">
        <v>12.1</v>
      </c>
      <c r="F24" s="152">
        <v>0</v>
      </c>
      <c r="G24" s="152">
        <v>19.100000000000001</v>
      </c>
      <c r="H24" s="152">
        <v>23.23</v>
      </c>
      <c r="I24" s="152">
        <v>342.38</v>
      </c>
      <c r="J24" s="152">
        <v>197.13399999999999</v>
      </c>
      <c r="K24" s="152">
        <v>5.48</v>
      </c>
      <c r="L24" s="152">
        <v>7.48</v>
      </c>
      <c r="M24" s="152">
        <v>9.48</v>
      </c>
      <c r="N24" s="152">
        <v>7.3</v>
      </c>
      <c r="O24" s="152">
        <v>7.3</v>
      </c>
      <c r="P24" s="152">
        <v>7.3</v>
      </c>
      <c r="Q24" s="152">
        <v>7.3</v>
      </c>
      <c r="R24" s="152">
        <v>865.67200000000003</v>
      </c>
      <c r="S24" s="152">
        <v>865.67200000000003</v>
      </c>
      <c r="T24" s="152">
        <v>829.07</v>
      </c>
      <c r="U24" s="152">
        <v>9</v>
      </c>
      <c r="V24" s="152">
        <v>9</v>
      </c>
      <c r="W24" s="152">
        <v>922.81975</v>
      </c>
      <c r="X24" s="152">
        <v>893.52</v>
      </c>
      <c r="Y24" s="152">
        <v>893.52</v>
      </c>
      <c r="Z24" s="152">
        <v>893.52</v>
      </c>
      <c r="AA24" s="152">
        <v>893.52</v>
      </c>
      <c r="AB24" s="152">
        <v>390.56263000000001</v>
      </c>
      <c r="AC24" s="152">
        <v>600.38900000000001</v>
      </c>
      <c r="AD24" s="152">
        <v>912.45699999999999</v>
      </c>
      <c r="AE24" s="152">
        <v>2.96672</v>
      </c>
      <c r="AF24" s="152">
        <v>5.87453</v>
      </c>
      <c r="AG24" s="152">
        <v>7.2300000000000003E-2</v>
      </c>
      <c r="AH24" s="152">
        <v>899.43289000000004</v>
      </c>
      <c r="AI24" s="152">
        <v>920.8</v>
      </c>
      <c r="AJ24" s="152">
        <v>9.9499999999999993</v>
      </c>
      <c r="AK24" s="152">
        <v>9.57</v>
      </c>
      <c r="AL24" s="152">
        <v>512.41008999999997</v>
      </c>
      <c r="AM24" s="152">
        <v>512.41008999999997</v>
      </c>
      <c r="AN24" s="152">
        <v>512.41008999999997</v>
      </c>
      <c r="AO24" s="152">
        <v>0</v>
      </c>
      <c r="AP24" s="152">
        <v>368.29475000000002</v>
      </c>
      <c r="AQ24" s="152">
        <v>294.39114999999998</v>
      </c>
      <c r="AR24" s="152">
        <v>282.12484999999998</v>
      </c>
      <c r="AS24" s="152">
        <v>269.22500000000002</v>
      </c>
      <c r="AT24" s="152">
        <v>293.7</v>
      </c>
      <c r="AU24" s="152">
        <v>626.04899999999998</v>
      </c>
      <c r="AV24" s="152">
        <v>892.57349999999997</v>
      </c>
    </row>
    <row r="25" spans="1:48" ht="24" customHeight="1" x14ac:dyDescent="0.3">
      <c r="A25" s="16" t="s">
        <v>51</v>
      </c>
      <c r="B25" s="16" t="s">
        <v>772</v>
      </c>
      <c r="C25" s="153"/>
      <c r="D25" s="153"/>
      <c r="E25" s="153">
        <v>11.81</v>
      </c>
      <c r="F25" s="153">
        <v>0</v>
      </c>
      <c r="G25" s="153">
        <v>19.100000000000001</v>
      </c>
      <c r="H25" s="153">
        <v>21.7</v>
      </c>
      <c r="I25" s="153">
        <v>475.94</v>
      </c>
      <c r="J25" s="153">
        <v>769.43200000000002</v>
      </c>
      <c r="K25" s="153">
        <v>5.09</v>
      </c>
      <c r="L25" s="153">
        <v>6.63</v>
      </c>
      <c r="M25" s="153">
        <v>9.3699999999999992</v>
      </c>
      <c r="N25" s="153">
        <v>8</v>
      </c>
      <c r="O25" s="153">
        <v>8</v>
      </c>
      <c r="P25" s="153">
        <v>8</v>
      </c>
      <c r="Q25" s="153">
        <v>8</v>
      </c>
      <c r="R25" s="153">
        <v>884.23699999999997</v>
      </c>
      <c r="S25" s="153">
        <v>884.23699999999997</v>
      </c>
      <c r="T25" s="153">
        <v>829.07</v>
      </c>
      <c r="U25" s="153">
        <v>9</v>
      </c>
      <c r="V25" s="153">
        <v>8</v>
      </c>
      <c r="W25" s="153">
        <v>930.44564000000003</v>
      </c>
      <c r="X25" s="153">
        <v>904.43700000000001</v>
      </c>
      <c r="Y25" s="153">
        <v>904.43700000000001</v>
      </c>
      <c r="Z25" s="153">
        <v>904.43700000000001</v>
      </c>
      <c r="AA25" s="153">
        <v>904.43700000000001</v>
      </c>
      <c r="AB25" s="153">
        <v>510.03690999999998</v>
      </c>
      <c r="AC25" s="153">
        <v>761.35599999999999</v>
      </c>
      <c r="AD25" s="153">
        <v>937.46900000000005</v>
      </c>
      <c r="AE25" s="153">
        <v>2.9573800000000001</v>
      </c>
      <c r="AF25" s="153">
        <v>4.83291</v>
      </c>
      <c r="AG25" s="153">
        <v>0</v>
      </c>
      <c r="AH25" s="153">
        <v>932.65093999999999</v>
      </c>
      <c r="AI25" s="153">
        <v>946.89</v>
      </c>
      <c r="AJ25" s="153">
        <v>9.36</v>
      </c>
      <c r="AK25" s="153">
        <v>9.83</v>
      </c>
      <c r="AL25" s="153">
        <v>512.41008999999997</v>
      </c>
      <c r="AM25" s="153">
        <v>512.41008999999997</v>
      </c>
      <c r="AN25" s="153">
        <v>512.41008999999997</v>
      </c>
      <c r="AO25" s="153">
        <v>0</v>
      </c>
      <c r="AP25" s="153">
        <v>368.29475000000002</v>
      </c>
      <c r="AQ25" s="153">
        <v>294.39114999999998</v>
      </c>
      <c r="AR25" s="153">
        <v>282.12484999999998</v>
      </c>
      <c r="AS25" s="153">
        <v>269.22500000000002</v>
      </c>
      <c r="AT25" s="153">
        <v>293.7</v>
      </c>
      <c r="AU25" s="153">
        <v>709.58500000000004</v>
      </c>
      <c r="AV25" s="153">
        <v>915.57449999999994</v>
      </c>
    </row>
    <row r="26" spans="1:48" ht="24" customHeight="1" x14ac:dyDescent="0.3">
      <c r="A26" s="16" t="s">
        <v>51</v>
      </c>
      <c r="B26" s="16" t="s">
        <v>773</v>
      </c>
      <c r="C26" s="153"/>
      <c r="D26" s="153"/>
      <c r="E26" s="153">
        <v>11.67</v>
      </c>
      <c r="F26" s="153">
        <v>0</v>
      </c>
      <c r="G26" s="153">
        <v>19.100000000000001</v>
      </c>
      <c r="H26" s="153">
        <v>24.94</v>
      </c>
      <c r="I26" s="153">
        <v>677.57</v>
      </c>
      <c r="J26" s="153">
        <v>758.69</v>
      </c>
      <c r="K26" s="153">
        <v>5.09</v>
      </c>
      <c r="L26" s="153">
        <v>6.28</v>
      </c>
      <c r="M26" s="153">
        <v>9.5299999999999994</v>
      </c>
      <c r="N26" s="153">
        <v>8.3000000000000007</v>
      </c>
      <c r="O26" s="153">
        <v>8.3000000000000007</v>
      </c>
      <c r="P26" s="153">
        <v>8.3000000000000007</v>
      </c>
      <c r="Q26" s="153">
        <v>8.3000000000000007</v>
      </c>
      <c r="R26" s="153">
        <v>929.36500000000001</v>
      </c>
      <c r="S26" s="153">
        <v>929.36500000000001</v>
      </c>
      <c r="T26" s="153">
        <v>937.5</v>
      </c>
      <c r="U26" s="153">
        <v>9</v>
      </c>
      <c r="V26" s="153">
        <v>9</v>
      </c>
      <c r="W26" s="153">
        <v>939.14013</v>
      </c>
      <c r="X26" s="153">
        <v>913.60400000000004</v>
      </c>
      <c r="Y26" s="153">
        <v>913.60400000000004</v>
      </c>
      <c r="Z26" s="153">
        <v>913.60400000000004</v>
      </c>
      <c r="AA26" s="153">
        <v>913.60400000000004</v>
      </c>
      <c r="AB26" s="153">
        <v>627.41067999999996</v>
      </c>
      <c r="AC26" s="153">
        <v>823.26300000000003</v>
      </c>
      <c r="AD26" s="153">
        <v>946.00599999999997</v>
      </c>
      <c r="AE26" s="153">
        <v>3.9011</v>
      </c>
      <c r="AF26" s="153">
        <v>3.5217700000000001</v>
      </c>
      <c r="AG26" s="153">
        <v>13.281029999999999</v>
      </c>
      <c r="AH26" s="153">
        <v>949.41791000000001</v>
      </c>
      <c r="AI26" s="153">
        <v>958.91</v>
      </c>
      <c r="AJ26" s="153">
        <v>9.16</v>
      </c>
      <c r="AK26" s="153">
        <v>9.3000000000000007</v>
      </c>
      <c r="AL26" s="153">
        <v>512.41008999999997</v>
      </c>
      <c r="AM26" s="153">
        <v>512.41008999999997</v>
      </c>
      <c r="AN26" s="153">
        <v>512.41008999999997</v>
      </c>
      <c r="AO26" s="153">
        <v>0</v>
      </c>
      <c r="AP26" s="153">
        <v>368.29475000000002</v>
      </c>
      <c r="AQ26" s="153">
        <v>294.39114999999998</v>
      </c>
      <c r="AR26" s="153">
        <v>282.12484999999998</v>
      </c>
      <c r="AS26" s="153">
        <v>269.22500000000002</v>
      </c>
      <c r="AT26" s="153">
        <v>293.7</v>
      </c>
      <c r="AU26" s="153">
        <v>799.69100000000003</v>
      </c>
      <c r="AV26" s="153">
        <v>924.34400000000005</v>
      </c>
    </row>
    <row r="27" spans="1:48" ht="24" customHeight="1" x14ac:dyDescent="0.3">
      <c r="A27" s="16" t="s">
        <v>51</v>
      </c>
      <c r="B27" s="16" t="s">
        <v>774</v>
      </c>
      <c r="C27" s="153"/>
      <c r="D27" s="153"/>
      <c r="E27" s="153">
        <v>12.24</v>
      </c>
      <c r="F27" s="153">
        <v>0</v>
      </c>
      <c r="G27" s="153">
        <v>19.100000000000001</v>
      </c>
      <c r="H27" s="153">
        <v>32.590000000000003</v>
      </c>
      <c r="I27" s="153">
        <v>685.61</v>
      </c>
      <c r="J27" s="153">
        <v>850.86099999999999</v>
      </c>
      <c r="K27" s="153">
        <v>5.7</v>
      </c>
      <c r="L27" s="153">
        <v>6.45</v>
      </c>
      <c r="M27" s="153">
        <v>9.65</v>
      </c>
      <c r="N27" s="153">
        <v>8.1999999999999993</v>
      </c>
      <c r="O27" s="153">
        <v>8.1999999999999993</v>
      </c>
      <c r="P27" s="153">
        <v>8.1999999999999993</v>
      </c>
      <c r="Q27" s="153">
        <v>8.1999999999999993</v>
      </c>
      <c r="R27" s="153">
        <v>938.16399999999999</v>
      </c>
      <c r="S27" s="153">
        <v>938.16399999999999</v>
      </c>
      <c r="T27" s="153">
        <v>981.36</v>
      </c>
      <c r="U27" s="153">
        <v>9</v>
      </c>
      <c r="V27" s="153">
        <v>9</v>
      </c>
      <c r="W27" s="153">
        <v>961.86117999999999</v>
      </c>
      <c r="X27" s="153">
        <v>934.30499999999995</v>
      </c>
      <c r="Y27" s="153">
        <v>934.30499999999995</v>
      </c>
      <c r="Z27" s="153">
        <v>934.30499999999995</v>
      </c>
      <c r="AA27" s="153">
        <v>934.30499999999995</v>
      </c>
      <c r="AB27" s="153">
        <v>615.26243999999997</v>
      </c>
      <c r="AC27" s="153">
        <v>933.83399999999995</v>
      </c>
      <c r="AD27" s="153">
        <v>941.08699999999999</v>
      </c>
      <c r="AE27" s="153">
        <v>3.7802699999999998</v>
      </c>
      <c r="AF27" s="153">
        <v>2.5668500000000001</v>
      </c>
      <c r="AG27" s="153">
        <v>18.02364</v>
      </c>
      <c r="AH27" s="153">
        <v>954.44866999999999</v>
      </c>
      <c r="AI27" s="153">
        <v>951.22</v>
      </c>
      <c r="AJ27" s="153">
        <v>9.06</v>
      </c>
      <c r="AK27" s="153">
        <v>9.94</v>
      </c>
      <c r="AL27" s="153">
        <v>512.41008999999997</v>
      </c>
      <c r="AM27" s="153">
        <v>512.41008999999997</v>
      </c>
      <c r="AN27" s="153">
        <v>512.41008999999997</v>
      </c>
      <c r="AO27" s="153">
        <v>0</v>
      </c>
      <c r="AP27" s="153">
        <v>368.29475000000002</v>
      </c>
      <c r="AQ27" s="153">
        <v>294.39114999999998</v>
      </c>
      <c r="AR27" s="153">
        <v>282.12484999999998</v>
      </c>
      <c r="AS27" s="153">
        <v>269.22500000000002</v>
      </c>
      <c r="AT27" s="153">
        <v>281.46249999999998</v>
      </c>
      <c r="AU27" s="153">
        <v>866.26</v>
      </c>
      <c r="AV27" s="153">
        <v>927.87750000000005</v>
      </c>
    </row>
    <row r="28" spans="1:48" ht="24" customHeight="1" x14ac:dyDescent="0.3">
      <c r="A28" s="16" t="s">
        <v>51</v>
      </c>
      <c r="B28" s="16" t="s">
        <v>775</v>
      </c>
      <c r="C28" s="153"/>
      <c r="D28" s="153"/>
      <c r="E28" s="153">
        <v>13.13</v>
      </c>
      <c r="F28" s="153">
        <v>0</v>
      </c>
      <c r="G28" s="153">
        <v>19.100000000000001</v>
      </c>
      <c r="H28" s="153">
        <v>0</v>
      </c>
      <c r="I28" s="153">
        <v>781.26</v>
      </c>
      <c r="J28" s="153">
        <v>693.98900000000003</v>
      </c>
      <c r="K28" s="153">
        <v>7.02</v>
      </c>
      <c r="L28" s="153">
        <v>6.13</v>
      </c>
      <c r="M28" s="153">
        <v>8.17</v>
      </c>
      <c r="N28" s="153">
        <v>8.1999999999999993</v>
      </c>
      <c r="O28" s="153">
        <v>8.1999999999999993</v>
      </c>
      <c r="P28" s="153">
        <v>8.1999999999999993</v>
      </c>
      <c r="Q28" s="153">
        <v>8.1999999999999993</v>
      </c>
      <c r="R28" s="153">
        <v>914.00300000000004</v>
      </c>
      <c r="S28" s="153">
        <v>914.00300000000004</v>
      </c>
      <c r="T28" s="153">
        <v>960.64</v>
      </c>
      <c r="U28" s="153">
        <v>10</v>
      </c>
      <c r="V28" s="153">
        <v>9</v>
      </c>
      <c r="W28" s="153">
        <v>977.59879999999998</v>
      </c>
      <c r="X28" s="153">
        <v>950.79499999999996</v>
      </c>
      <c r="Y28" s="153">
        <v>950.79499999999996</v>
      </c>
      <c r="Z28" s="153">
        <v>950.79499999999996</v>
      </c>
      <c r="AA28" s="153">
        <v>950.79499999999996</v>
      </c>
      <c r="AB28" s="153">
        <v>688.20728999999994</v>
      </c>
      <c r="AC28" s="153">
        <v>987.92200000000003</v>
      </c>
      <c r="AD28" s="153">
        <v>921.4</v>
      </c>
      <c r="AE28" s="153">
        <v>3.4395899999999999</v>
      </c>
      <c r="AF28" s="153">
        <v>3.00725</v>
      </c>
      <c r="AG28" s="153">
        <v>0</v>
      </c>
      <c r="AH28" s="153">
        <v>926.29083000000003</v>
      </c>
      <c r="AI28" s="153">
        <v>936.22</v>
      </c>
      <c r="AJ28" s="153">
        <v>8.41</v>
      </c>
      <c r="AK28" s="153">
        <v>9.8000000000000007</v>
      </c>
      <c r="AL28" s="153">
        <v>512.41008999999997</v>
      </c>
      <c r="AM28" s="153">
        <v>512.41008999999997</v>
      </c>
      <c r="AN28" s="153">
        <v>512.41008999999997</v>
      </c>
      <c r="AO28" s="153">
        <v>0</v>
      </c>
      <c r="AP28" s="153">
        <v>352.28194000000002</v>
      </c>
      <c r="AQ28" s="153">
        <v>294.39114999999998</v>
      </c>
      <c r="AR28" s="153">
        <v>282.12484999999998</v>
      </c>
      <c r="AS28" s="153">
        <v>269.22500000000002</v>
      </c>
      <c r="AT28" s="153">
        <v>281.46249999999998</v>
      </c>
      <c r="AU28" s="153">
        <v>968.12800000000004</v>
      </c>
      <c r="AV28" s="153">
        <v>931.72</v>
      </c>
    </row>
    <row r="29" spans="1:48" ht="24" customHeight="1" x14ac:dyDescent="0.3">
      <c r="A29" s="16" t="s">
        <v>51</v>
      </c>
      <c r="B29" s="16" t="s">
        <v>776</v>
      </c>
      <c r="C29" s="153"/>
      <c r="D29" s="153"/>
      <c r="E29" s="153">
        <v>12.96</v>
      </c>
      <c r="F29" s="153">
        <v>0</v>
      </c>
      <c r="G29" s="153">
        <v>19.100000000000001</v>
      </c>
      <c r="H29" s="153">
        <v>0</v>
      </c>
      <c r="I29" s="153">
        <v>881.33</v>
      </c>
      <c r="J29" s="153">
        <v>1048.44</v>
      </c>
      <c r="K29" s="153">
        <v>7.43</v>
      </c>
      <c r="L29" s="153">
        <v>5.98</v>
      </c>
      <c r="M29" s="153">
        <v>8.94</v>
      </c>
      <c r="N29" s="153">
        <v>8.4</v>
      </c>
      <c r="O29" s="153">
        <v>8.4</v>
      </c>
      <c r="P29" s="153">
        <v>8.4</v>
      </c>
      <c r="Q29" s="153">
        <v>8.4</v>
      </c>
      <c r="R29" s="153">
        <v>831.42399999999998</v>
      </c>
      <c r="S29" s="153">
        <v>831.42399999999998</v>
      </c>
      <c r="T29" s="153">
        <v>962.29</v>
      </c>
      <c r="U29" s="153">
        <v>10</v>
      </c>
      <c r="V29" s="153">
        <v>9</v>
      </c>
      <c r="W29" s="153">
        <v>989.29403000000002</v>
      </c>
      <c r="X29" s="153">
        <v>961.09299999999996</v>
      </c>
      <c r="Y29" s="153">
        <v>961.09299999999996</v>
      </c>
      <c r="Z29" s="153">
        <v>961.09299999999996</v>
      </c>
      <c r="AA29" s="153">
        <v>961.09299999999996</v>
      </c>
      <c r="AB29" s="153">
        <v>909.09328000000005</v>
      </c>
      <c r="AC29" s="153">
        <v>1035.5809999999999</v>
      </c>
      <c r="AD29" s="153">
        <v>938.96400000000006</v>
      </c>
      <c r="AE29" s="153">
        <v>5.2658100000000001</v>
      </c>
      <c r="AF29" s="153">
        <v>3.2932199999999998</v>
      </c>
      <c r="AG29" s="153">
        <v>24.260750000000002</v>
      </c>
      <c r="AH29" s="153">
        <v>892.21709999999996</v>
      </c>
      <c r="AI29" s="153">
        <v>947.65</v>
      </c>
      <c r="AJ29" s="153">
        <v>8.49</v>
      </c>
      <c r="AK29" s="153">
        <v>9.65</v>
      </c>
      <c r="AL29" s="153">
        <v>512.41008999999997</v>
      </c>
      <c r="AM29" s="153">
        <v>512.41008999999997</v>
      </c>
      <c r="AN29" s="153">
        <v>512.41008999999997</v>
      </c>
      <c r="AO29" s="153">
        <v>0</v>
      </c>
      <c r="AP29" s="153">
        <v>352.28194000000002</v>
      </c>
      <c r="AQ29" s="153">
        <v>294.39114999999998</v>
      </c>
      <c r="AR29" s="153">
        <v>282.12484999999998</v>
      </c>
      <c r="AS29" s="153">
        <v>269.22500000000002</v>
      </c>
      <c r="AT29" s="153">
        <v>286.35750000000002</v>
      </c>
      <c r="AU29" s="153">
        <v>1024.7719999999999</v>
      </c>
      <c r="AV29" s="153">
        <v>912.17499999999995</v>
      </c>
    </row>
    <row r="30" spans="1:48" ht="24" customHeight="1" x14ac:dyDescent="0.3">
      <c r="A30" s="16" t="s">
        <v>51</v>
      </c>
      <c r="B30" s="16" t="s">
        <v>777</v>
      </c>
      <c r="C30" s="153"/>
      <c r="D30" s="153"/>
      <c r="E30" s="153">
        <v>13.47</v>
      </c>
      <c r="F30" s="153">
        <v>0</v>
      </c>
      <c r="G30" s="153">
        <v>19.100000000000001</v>
      </c>
      <c r="H30" s="153">
        <v>0</v>
      </c>
      <c r="I30" s="153">
        <v>972.7</v>
      </c>
      <c r="J30" s="153">
        <v>965.33100000000002</v>
      </c>
      <c r="K30" s="153">
        <v>8.48</v>
      </c>
      <c r="L30" s="153">
        <v>5.94</v>
      </c>
      <c r="M30" s="153">
        <v>9.1</v>
      </c>
      <c r="N30" s="153">
        <v>8</v>
      </c>
      <c r="O30" s="153">
        <v>8</v>
      </c>
      <c r="P30" s="153">
        <v>8</v>
      </c>
      <c r="Q30" s="153">
        <v>8</v>
      </c>
      <c r="R30" s="153">
        <v>935.92200000000003</v>
      </c>
      <c r="S30" s="153">
        <v>935.92200000000003</v>
      </c>
      <c r="T30" s="153">
        <v>948.29</v>
      </c>
      <c r="U30" s="153">
        <v>9</v>
      </c>
      <c r="V30" s="153">
        <v>9</v>
      </c>
      <c r="W30" s="153">
        <v>990.20766000000003</v>
      </c>
      <c r="X30" s="153">
        <v>959.85799999999995</v>
      </c>
      <c r="Y30" s="153">
        <v>959.85799999999995</v>
      </c>
      <c r="Z30" s="153">
        <v>959.85799999999995</v>
      </c>
      <c r="AA30" s="153">
        <v>959.85799999999995</v>
      </c>
      <c r="AB30" s="153">
        <v>1001.72004</v>
      </c>
      <c r="AC30" s="153">
        <v>1073.75</v>
      </c>
      <c r="AD30" s="153">
        <v>940.577</v>
      </c>
      <c r="AE30" s="153">
        <v>3.8149799999999998</v>
      </c>
      <c r="AF30" s="153">
        <v>3.31501</v>
      </c>
      <c r="AG30" s="153">
        <v>0</v>
      </c>
      <c r="AH30" s="153">
        <v>901.63480000000004</v>
      </c>
      <c r="AI30" s="153">
        <v>959.29</v>
      </c>
      <c r="AJ30" s="153">
        <v>8.5299999999999994</v>
      </c>
      <c r="AK30" s="153">
        <v>9.7100000000000009</v>
      </c>
      <c r="AL30" s="153">
        <v>512.41008999999997</v>
      </c>
      <c r="AM30" s="153">
        <v>512.41008999999997</v>
      </c>
      <c r="AN30" s="153">
        <v>512.41008999999997</v>
      </c>
      <c r="AO30" s="153">
        <v>0</v>
      </c>
      <c r="AP30" s="153">
        <v>352.28194000000002</v>
      </c>
      <c r="AQ30" s="153">
        <v>294.39114999999998</v>
      </c>
      <c r="AR30" s="153">
        <v>282.12484999999998</v>
      </c>
      <c r="AS30" s="153">
        <v>256.98750000000001</v>
      </c>
      <c r="AT30" s="153">
        <v>256.98750000000001</v>
      </c>
      <c r="AU30" s="153">
        <v>1034.8209999999999</v>
      </c>
      <c r="AV30" s="153">
        <v>909.9905</v>
      </c>
    </row>
    <row r="31" spans="1:48" ht="24" customHeight="1" x14ac:dyDescent="0.3">
      <c r="A31" s="18" t="s">
        <v>51</v>
      </c>
      <c r="B31" s="18" t="s">
        <v>778</v>
      </c>
      <c r="C31" s="154"/>
      <c r="D31" s="154"/>
      <c r="E31" s="154">
        <v>11.75</v>
      </c>
      <c r="F31" s="154">
        <v>0</v>
      </c>
      <c r="G31" s="154">
        <v>19.100000000000001</v>
      </c>
      <c r="H31" s="154">
        <v>0</v>
      </c>
      <c r="I31" s="154">
        <v>978.31</v>
      </c>
      <c r="J31" s="154">
        <v>1024.8</v>
      </c>
      <c r="K31" s="154">
        <v>9.86</v>
      </c>
      <c r="L31" s="154">
        <v>6.28</v>
      </c>
      <c r="M31" s="154">
        <v>7.98</v>
      </c>
      <c r="N31" s="154">
        <v>8</v>
      </c>
      <c r="O31" s="154">
        <v>8</v>
      </c>
      <c r="P31" s="154">
        <v>8</v>
      </c>
      <c r="Q31" s="154">
        <v>8</v>
      </c>
      <c r="R31" s="154">
        <v>946.36199999999997</v>
      </c>
      <c r="S31" s="154">
        <v>946.36199999999997</v>
      </c>
      <c r="T31" s="154">
        <v>960.36</v>
      </c>
      <c r="U31" s="154">
        <v>9</v>
      </c>
      <c r="V31" s="154">
        <v>9</v>
      </c>
      <c r="W31" s="154">
        <v>990.61824000000001</v>
      </c>
      <c r="X31" s="154">
        <v>961.05799999999999</v>
      </c>
      <c r="Y31" s="154">
        <v>961.05799999999999</v>
      </c>
      <c r="Z31" s="154">
        <v>961.05799999999999</v>
      </c>
      <c r="AA31" s="154">
        <v>961.05799999999999</v>
      </c>
      <c r="AB31" s="154">
        <v>1087.22478</v>
      </c>
      <c r="AC31" s="154">
        <v>1087.232</v>
      </c>
      <c r="AD31" s="154">
        <v>947.83299999999997</v>
      </c>
      <c r="AE31" s="154">
        <v>2.0170300000000001</v>
      </c>
      <c r="AF31" s="154">
        <v>3.2778</v>
      </c>
      <c r="AG31" s="154">
        <v>0</v>
      </c>
      <c r="AH31" s="154">
        <v>947.86937999999998</v>
      </c>
      <c r="AI31" s="154">
        <v>957.82</v>
      </c>
      <c r="AJ31" s="154">
        <v>8.1300000000000008</v>
      </c>
      <c r="AK31" s="154">
        <v>10</v>
      </c>
      <c r="AL31" s="154">
        <v>512.41008999999997</v>
      </c>
      <c r="AM31" s="154">
        <v>512.41008999999997</v>
      </c>
      <c r="AN31" s="154">
        <v>512.41008999999997</v>
      </c>
      <c r="AO31" s="154">
        <v>0</v>
      </c>
      <c r="AP31" s="154">
        <v>352.28194000000002</v>
      </c>
      <c r="AQ31" s="154">
        <v>294.39114999999998</v>
      </c>
      <c r="AR31" s="154">
        <v>282.12484999999998</v>
      </c>
      <c r="AS31" s="154">
        <v>256.98750000000001</v>
      </c>
      <c r="AT31" s="154">
        <v>256.98750000000001</v>
      </c>
      <c r="AU31" s="154">
        <v>1031.556</v>
      </c>
      <c r="AV31" s="154">
        <v>907.30449999999996</v>
      </c>
    </row>
    <row r="32" spans="1:48" ht="24" customHeight="1" x14ac:dyDescent="0.3">
      <c r="A32" s="13" t="s">
        <v>51</v>
      </c>
      <c r="B32" s="13" t="s">
        <v>779</v>
      </c>
      <c r="C32" s="152"/>
      <c r="D32" s="152"/>
      <c r="E32" s="152">
        <v>11.85</v>
      </c>
      <c r="F32" s="152">
        <v>0</v>
      </c>
      <c r="G32" s="152">
        <v>19.100000000000001</v>
      </c>
      <c r="H32" s="152">
        <v>25.81</v>
      </c>
      <c r="I32" s="152">
        <v>1101.22</v>
      </c>
      <c r="J32" s="152">
        <v>1035.143</v>
      </c>
      <c r="K32" s="152">
        <v>9.99</v>
      </c>
      <c r="L32" s="152">
        <v>6.16</v>
      </c>
      <c r="M32" s="152">
        <v>7.48</v>
      </c>
      <c r="N32" s="152">
        <v>7.8</v>
      </c>
      <c r="O32" s="152">
        <v>7.8</v>
      </c>
      <c r="P32" s="152">
        <v>7.8</v>
      </c>
      <c r="Q32" s="152">
        <v>7.8</v>
      </c>
      <c r="R32" s="152">
        <v>952.60199999999998</v>
      </c>
      <c r="S32" s="152">
        <v>952.60199999999998</v>
      </c>
      <c r="T32" s="152">
        <v>961.07</v>
      </c>
      <c r="U32" s="152">
        <v>10</v>
      </c>
      <c r="V32" s="152">
        <v>9</v>
      </c>
      <c r="W32" s="152">
        <v>992.21997999999996</v>
      </c>
      <c r="X32" s="152">
        <v>962.43499999999995</v>
      </c>
      <c r="Y32" s="152">
        <v>962.43499999999995</v>
      </c>
      <c r="Z32" s="152">
        <v>962.43499999999995</v>
      </c>
      <c r="AA32" s="152">
        <v>962.43499999999995</v>
      </c>
      <c r="AB32" s="152">
        <v>857.00791000000004</v>
      </c>
      <c r="AC32" s="152">
        <v>1015.47</v>
      </c>
      <c r="AD32" s="152">
        <v>955.83299999999997</v>
      </c>
      <c r="AE32" s="152">
        <v>2.1148099999999999</v>
      </c>
      <c r="AF32" s="152">
        <v>3.7137199999999999</v>
      </c>
      <c r="AG32" s="152">
        <v>13.87176</v>
      </c>
      <c r="AH32" s="152">
        <v>959.57674999999995</v>
      </c>
      <c r="AI32" s="152">
        <v>966.67</v>
      </c>
      <c r="AJ32" s="152">
        <v>7.17</v>
      </c>
      <c r="AK32" s="152">
        <v>8.7799999999999994</v>
      </c>
      <c r="AL32" s="152">
        <v>448.35883000000001</v>
      </c>
      <c r="AM32" s="152">
        <v>432.34600999999998</v>
      </c>
      <c r="AN32" s="152">
        <v>432.34600999999998</v>
      </c>
      <c r="AO32" s="152">
        <v>0</v>
      </c>
      <c r="AP32" s="152">
        <v>256.20505000000003</v>
      </c>
      <c r="AQ32" s="152">
        <v>294.39114999999998</v>
      </c>
      <c r="AR32" s="152">
        <v>282.12484999999998</v>
      </c>
      <c r="AS32" s="152">
        <v>195.8</v>
      </c>
      <c r="AT32" s="152">
        <v>195.8</v>
      </c>
      <c r="AU32" s="152">
        <v>1015.123</v>
      </c>
      <c r="AV32" s="152">
        <v>917.09550000000002</v>
      </c>
    </row>
    <row r="33" spans="1:48" ht="24" customHeight="1" x14ac:dyDescent="0.3">
      <c r="A33" s="16" t="s">
        <v>51</v>
      </c>
      <c r="B33" s="16" t="s">
        <v>780</v>
      </c>
      <c r="C33" s="153"/>
      <c r="D33" s="153"/>
      <c r="E33" s="153">
        <v>12.5</v>
      </c>
      <c r="F33" s="153">
        <v>0</v>
      </c>
      <c r="G33" s="153">
        <v>19.100000000000001</v>
      </c>
      <c r="H33" s="153">
        <v>20.18</v>
      </c>
      <c r="I33" s="153">
        <v>780.99</v>
      </c>
      <c r="J33" s="153">
        <v>1009.0359999999999</v>
      </c>
      <c r="K33" s="153">
        <v>9.7200000000000006</v>
      </c>
      <c r="L33" s="153">
        <v>7.82</v>
      </c>
      <c r="M33" s="153">
        <v>8.3000000000000007</v>
      </c>
      <c r="N33" s="153">
        <v>8.6</v>
      </c>
      <c r="O33" s="153">
        <v>8.6</v>
      </c>
      <c r="P33" s="153">
        <v>8.6</v>
      </c>
      <c r="Q33" s="153">
        <v>8.6</v>
      </c>
      <c r="R33" s="153">
        <v>947.53399999999999</v>
      </c>
      <c r="S33" s="153">
        <v>947.53399999999999</v>
      </c>
      <c r="T33" s="153">
        <v>961.64</v>
      </c>
      <c r="U33" s="153">
        <v>10</v>
      </c>
      <c r="V33" s="153">
        <v>9</v>
      </c>
      <c r="W33" s="153">
        <v>992.41628000000003</v>
      </c>
      <c r="X33" s="153">
        <v>964.52</v>
      </c>
      <c r="Y33" s="153">
        <v>964.52</v>
      </c>
      <c r="Z33" s="153">
        <v>964.52</v>
      </c>
      <c r="AA33" s="153">
        <v>964.52</v>
      </c>
      <c r="AB33" s="153">
        <v>577.21999000000005</v>
      </c>
      <c r="AC33" s="153">
        <v>1044.8499999999999</v>
      </c>
      <c r="AD33" s="153">
        <v>952.654</v>
      </c>
      <c r="AE33" s="153">
        <v>6.25169</v>
      </c>
      <c r="AF33" s="153">
        <v>3.2684500000000001</v>
      </c>
      <c r="AG33" s="153">
        <v>7.2337499999999997</v>
      </c>
      <c r="AH33" s="153">
        <v>959.99167</v>
      </c>
      <c r="AI33" s="153">
        <v>961.84</v>
      </c>
      <c r="AJ33" s="153">
        <v>7.24</v>
      </c>
      <c r="AK33" s="153">
        <v>8.61</v>
      </c>
      <c r="AL33" s="153">
        <v>448.35883000000001</v>
      </c>
      <c r="AM33" s="153">
        <v>432.34600999999998</v>
      </c>
      <c r="AN33" s="153">
        <v>432.34600999999998</v>
      </c>
      <c r="AO33" s="153">
        <v>0</v>
      </c>
      <c r="AP33" s="153">
        <v>256.20505000000003</v>
      </c>
      <c r="AQ33" s="153">
        <v>294.39114999999998</v>
      </c>
      <c r="AR33" s="153">
        <v>282.12484999999998</v>
      </c>
      <c r="AS33" s="153">
        <v>195.8</v>
      </c>
      <c r="AT33" s="153">
        <v>195.8</v>
      </c>
      <c r="AU33" s="153">
        <v>989.92700000000002</v>
      </c>
      <c r="AV33" s="153">
        <v>828.93899999999996</v>
      </c>
    </row>
    <row r="34" spans="1:48" ht="24" customHeight="1" x14ac:dyDescent="0.3">
      <c r="A34" s="16" t="s">
        <v>51</v>
      </c>
      <c r="B34" s="16" t="s">
        <v>781</v>
      </c>
      <c r="C34" s="153"/>
      <c r="D34" s="153"/>
      <c r="E34" s="153">
        <v>11.15</v>
      </c>
      <c r="F34" s="153">
        <v>0</v>
      </c>
      <c r="G34" s="153">
        <v>19.100000000000001</v>
      </c>
      <c r="H34" s="153">
        <v>27.48</v>
      </c>
      <c r="I34" s="153">
        <v>997.92</v>
      </c>
      <c r="J34" s="153">
        <v>1028.114</v>
      </c>
      <c r="K34" s="153">
        <v>10.16</v>
      </c>
      <c r="L34" s="153">
        <v>7.54</v>
      </c>
      <c r="M34" s="153">
        <v>8.73</v>
      </c>
      <c r="N34" s="153">
        <v>8.6</v>
      </c>
      <c r="O34" s="153">
        <v>8.6</v>
      </c>
      <c r="P34" s="153">
        <v>8.6</v>
      </c>
      <c r="Q34" s="153">
        <v>8.6</v>
      </c>
      <c r="R34" s="153">
        <v>926.40599999999995</v>
      </c>
      <c r="S34" s="153">
        <v>926.40599999999995</v>
      </c>
      <c r="T34" s="153">
        <v>967.21</v>
      </c>
      <c r="U34" s="153">
        <v>9</v>
      </c>
      <c r="V34" s="153">
        <v>9</v>
      </c>
      <c r="W34" s="153">
        <v>992.69889999999998</v>
      </c>
      <c r="X34" s="153">
        <v>968.33799999999997</v>
      </c>
      <c r="Y34" s="153">
        <v>968.33799999999997</v>
      </c>
      <c r="Z34" s="153">
        <v>968.33799999999997</v>
      </c>
      <c r="AA34" s="153">
        <v>968.33799999999997</v>
      </c>
      <c r="AB34" s="153">
        <v>460.18497000000002</v>
      </c>
      <c r="AC34" s="153">
        <v>1000.745</v>
      </c>
      <c r="AD34" s="153">
        <v>915.14099999999996</v>
      </c>
      <c r="AE34" s="153">
        <v>7.9995099999999999</v>
      </c>
      <c r="AF34" s="153">
        <v>4.5480799999999997</v>
      </c>
      <c r="AG34" s="153">
        <v>0</v>
      </c>
      <c r="AH34" s="153">
        <v>949.08596999999997</v>
      </c>
      <c r="AI34" s="153">
        <v>904.48</v>
      </c>
      <c r="AJ34" s="153">
        <v>7.55</v>
      </c>
      <c r="AK34" s="153">
        <v>8.98</v>
      </c>
      <c r="AL34" s="153">
        <v>448.35883000000001</v>
      </c>
      <c r="AM34" s="153">
        <v>432.34600999999998</v>
      </c>
      <c r="AN34" s="153">
        <v>432.34600999999998</v>
      </c>
      <c r="AO34" s="153">
        <v>0</v>
      </c>
      <c r="AP34" s="153">
        <v>256.20505000000003</v>
      </c>
      <c r="AQ34" s="153">
        <v>294.39114999999998</v>
      </c>
      <c r="AR34" s="153">
        <v>282.12484999999998</v>
      </c>
      <c r="AS34" s="153">
        <v>195.8</v>
      </c>
      <c r="AT34" s="153">
        <v>195.8</v>
      </c>
      <c r="AU34" s="153">
        <v>944.73</v>
      </c>
      <c r="AV34" s="153">
        <v>927.49400000000003</v>
      </c>
    </row>
    <row r="35" spans="1:48" ht="24" customHeight="1" x14ac:dyDescent="0.3">
      <c r="A35" s="16" t="s">
        <v>51</v>
      </c>
      <c r="B35" s="16" t="s">
        <v>782</v>
      </c>
      <c r="C35" s="153"/>
      <c r="D35" s="153"/>
      <c r="E35" s="153">
        <v>13.2</v>
      </c>
      <c r="F35" s="153">
        <v>0</v>
      </c>
      <c r="G35" s="153">
        <v>19.100000000000001</v>
      </c>
      <c r="H35" s="153">
        <v>27.22</v>
      </c>
      <c r="I35" s="153">
        <v>900.99</v>
      </c>
      <c r="J35" s="153">
        <v>648.93100000000004</v>
      </c>
      <c r="K35" s="153">
        <v>10.67</v>
      </c>
      <c r="L35" s="153">
        <v>6.93</v>
      </c>
      <c r="M35" s="153">
        <v>9.06</v>
      </c>
      <c r="N35" s="153">
        <v>9.6</v>
      </c>
      <c r="O35" s="153">
        <v>9.6</v>
      </c>
      <c r="P35" s="153">
        <v>9.6</v>
      </c>
      <c r="Q35" s="153">
        <v>9.6</v>
      </c>
      <c r="R35" s="153">
        <v>954.72199999999998</v>
      </c>
      <c r="S35" s="153">
        <v>954.72199999999998</v>
      </c>
      <c r="T35" s="153">
        <v>969.86</v>
      </c>
      <c r="U35" s="153">
        <v>9</v>
      </c>
      <c r="V35" s="153">
        <v>9</v>
      </c>
      <c r="W35" s="153">
        <v>982.38607000000002</v>
      </c>
      <c r="X35" s="153">
        <v>960.697</v>
      </c>
      <c r="Y35" s="153">
        <v>960.697</v>
      </c>
      <c r="Z35" s="153">
        <v>960.697</v>
      </c>
      <c r="AA35" s="153">
        <v>960.697</v>
      </c>
      <c r="AB35" s="153">
        <v>665.74432999999999</v>
      </c>
      <c r="AC35" s="153">
        <v>569.77300000000002</v>
      </c>
      <c r="AD35" s="153">
        <v>933.45799999999997</v>
      </c>
      <c r="AE35" s="153">
        <v>8.7608200000000007</v>
      </c>
      <c r="AF35" s="153">
        <v>9.4317700000000002</v>
      </c>
      <c r="AG35" s="153">
        <v>5.4998800000000001</v>
      </c>
      <c r="AH35" s="153">
        <v>950.47617000000002</v>
      </c>
      <c r="AI35" s="153">
        <v>943.06</v>
      </c>
      <c r="AJ35" s="153">
        <v>8.2200000000000006</v>
      </c>
      <c r="AK35" s="153">
        <v>9.2799999999999994</v>
      </c>
      <c r="AL35" s="153">
        <v>448.35883000000001</v>
      </c>
      <c r="AM35" s="153">
        <v>432.34600999999998</v>
      </c>
      <c r="AN35" s="153">
        <v>422.73831999999999</v>
      </c>
      <c r="AO35" s="153">
        <v>0</v>
      </c>
      <c r="AP35" s="153">
        <v>256.20505000000003</v>
      </c>
      <c r="AQ35" s="153">
        <v>294.39114999999998</v>
      </c>
      <c r="AR35" s="153">
        <v>282.12484999999998</v>
      </c>
      <c r="AS35" s="153">
        <v>195.8</v>
      </c>
      <c r="AT35" s="153">
        <v>195.8</v>
      </c>
      <c r="AU35" s="153">
        <v>874.17600000000004</v>
      </c>
      <c r="AV35" s="153">
        <v>870.50900000000001</v>
      </c>
    </row>
    <row r="36" spans="1:48" ht="24" customHeight="1" x14ac:dyDescent="0.3">
      <c r="A36" s="16" t="s">
        <v>51</v>
      </c>
      <c r="B36" s="16" t="s">
        <v>783</v>
      </c>
      <c r="C36" s="153"/>
      <c r="D36" s="153"/>
      <c r="E36" s="153">
        <v>12.88</v>
      </c>
      <c r="F36" s="153">
        <v>0</v>
      </c>
      <c r="G36" s="153">
        <v>19.100000000000001</v>
      </c>
      <c r="H36" s="153">
        <v>26.95</v>
      </c>
      <c r="I36" s="153">
        <v>830.87</v>
      </c>
      <c r="J36" s="153">
        <v>728.71600000000001</v>
      </c>
      <c r="K36" s="153">
        <v>11.28</v>
      </c>
      <c r="L36" s="153">
        <v>7.91</v>
      </c>
      <c r="M36" s="153">
        <v>9.2200000000000006</v>
      </c>
      <c r="N36" s="153">
        <v>9.8000000000000007</v>
      </c>
      <c r="O36" s="153">
        <v>9.8000000000000007</v>
      </c>
      <c r="P36" s="153">
        <v>9.8000000000000007</v>
      </c>
      <c r="Q36" s="153">
        <v>9.8000000000000007</v>
      </c>
      <c r="R36" s="153">
        <v>967.01700000000005</v>
      </c>
      <c r="S36" s="153">
        <v>967.01700000000005</v>
      </c>
      <c r="T36" s="153">
        <v>726.86</v>
      </c>
      <c r="U36" s="153">
        <v>9</v>
      </c>
      <c r="V36" s="153">
        <v>9</v>
      </c>
      <c r="W36" s="153">
        <v>882.58870999999999</v>
      </c>
      <c r="X36" s="153">
        <v>853.21799999999996</v>
      </c>
      <c r="Y36" s="153">
        <v>853.21799999999996</v>
      </c>
      <c r="Z36" s="153">
        <v>853.21799999999996</v>
      </c>
      <c r="AA36" s="153">
        <v>853.21799999999996</v>
      </c>
      <c r="AB36" s="153">
        <v>624.41839000000004</v>
      </c>
      <c r="AC36" s="153">
        <v>511.44099999999997</v>
      </c>
      <c r="AD36" s="153">
        <v>924.70899999999995</v>
      </c>
      <c r="AE36" s="153">
        <v>9.3564100000000003</v>
      </c>
      <c r="AF36" s="153">
        <v>10.849780000000001</v>
      </c>
      <c r="AG36" s="153">
        <v>6.42598</v>
      </c>
      <c r="AH36" s="153">
        <v>950.24621999999999</v>
      </c>
      <c r="AI36" s="153">
        <v>929.23</v>
      </c>
      <c r="AJ36" s="153">
        <v>8.5299999999999994</v>
      </c>
      <c r="AK36" s="153">
        <v>9.61</v>
      </c>
      <c r="AL36" s="153">
        <v>448.35883000000001</v>
      </c>
      <c r="AM36" s="153">
        <v>432.34600999999998</v>
      </c>
      <c r="AN36" s="153">
        <v>416.33319999999998</v>
      </c>
      <c r="AO36" s="153">
        <v>0</v>
      </c>
      <c r="AP36" s="153">
        <v>256.20505000000003</v>
      </c>
      <c r="AQ36" s="153">
        <v>294.39114999999998</v>
      </c>
      <c r="AR36" s="153">
        <v>282.12484999999998</v>
      </c>
      <c r="AS36" s="153">
        <v>195.8</v>
      </c>
      <c r="AT36" s="153">
        <v>195.8</v>
      </c>
      <c r="AU36" s="153">
        <v>798.47299999999996</v>
      </c>
      <c r="AV36" s="153">
        <v>893.32600000000002</v>
      </c>
    </row>
    <row r="37" spans="1:48" ht="24" customHeight="1" x14ac:dyDescent="0.3">
      <c r="A37" s="16" t="s">
        <v>51</v>
      </c>
      <c r="B37" s="16" t="s">
        <v>784</v>
      </c>
      <c r="C37" s="153"/>
      <c r="D37" s="153"/>
      <c r="E37" s="153">
        <v>12.77</v>
      </c>
      <c r="F37" s="153">
        <v>0</v>
      </c>
      <c r="G37" s="153">
        <v>19.100000000000001</v>
      </c>
      <c r="H37" s="153">
        <v>38.869999999999997</v>
      </c>
      <c r="I37" s="153">
        <v>734.37</v>
      </c>
      <c r="J37" s="153">
        <v>258.80599999999998</v>
      </c>
      <c r="K37" s="153">
        <v>10.38</v>
      </c>
      <c r="L37" s="153">
        <v>7.8</v>
      </c>
      <c r="M37" s="153">
        <v>9.1199999999999992</v>
      </c>
      <c r="N37" s="153">
        <v>10.4</v>
      </c>
      <c r="O37" s="153">
        <v>10.4</v>
      </c>
      <c r="P37" s="153">
        <v>10.4</v>
      </c>
      <c r="Q37" s="153">
        <v>10.4</v>
      </c>
      <c r="R37" s="153">
        <v>964.58500000000004</v>
      </c>
      <c r="S37" s="153">
        <v>964.58500000000004</v>
      </c>
      <c r="T37" s="153">
        <v>428.64</v>
      </c>
      <c r="U37" s="153">
        <v>9</v>
      </c>
      <c r="V37" s="153">
        <v>9</v>
      </c>
      <c r="W37" s="153">
        <v>520.06001000000003</v>
      </c>
      <c r="X37" s="153">
        <v>507.59399999999999</v>
      </c>
      <c r="Y37" s="153">
        <v>507.59399999999999</v>
      </c>
      <c r="Z37" s="153">
        <v>507.59399999999999</v>
      </c>
      <c r="AA37" s="153">
        <v>507.59399999999999</v>
      </c>
      <c r="AB37" s="153">
        <v>557.49589000000003</v>
      </c>
      <c r="AC37" s="153">
        <v>751.79600000000005</v>
      </c>
      <c r="AD37" s="153">
        <v>889.71199999999999</v>
      </c>
      <c r="AE37" s="153">
        <v>10.29059</v>
      </c>
      <c r="AF37" s="153">
        <v>11.626760000000001</v>
      </c>
      <c r="AG37" s="153">
        <v>10.169650000000001</v>
      </c>
      <c r="AH37" s="153">
        <v>939.57434000000001</v>
      </c>
      <c r="AI37" s="153">
        <v>898.54</v>
      </c>
      <c r="AJ37" s="153">
        <v>9.1300000000000008</v>
      </c>
      <c r="AK37" s="153">
        <v>9.9</v>
      </c>
      <c r="AL37" s="153">
        <v>496.39728000000002</v>
      </c>
      <c r="AM37" s="153">
        <v>448.35883000000001</v>
      </c>
      <c r="AN37" s="153">
        <v>448.35883000000001</v>
      </c>
      <c r="AO37" s="153">
        <v>0</v>
      </c>
      <c r="AP37" s="153">
        <v>259.40760999999998</v>
      </c>
      <c r="AQ37" s="153">
        <v>294.39114999999998</v>
      </c>
      <c r="AR37" s="153">
        <v>279.67160000000001</v>
      </c>
      <c r="AS37" s="153">
        <v>195.8</v>
      </c>
      <c r="AT37" s="153">
        <v>195.8</v>
      </c>
      <c r="AU37" s="153">
        <v>383.66899999999998</v>
      </c>
      <c r="AV37" s="153">
        <v>853.42250000000001</v>
      </c>
    </row>
    <row r="38" spans="1:48" ht="24" customHeight="1" x14ac:dyDescent="0.3">
      <c r="A38" s="16" t="s">
        <v>51</v>
      </c>
      <c r="B38" s="16" t="s">
        <v>785</v>
      </c>
      <c r="C38" s="153"/>
      <c r="D38" s="153"/>
      <c r="E38" s="153">
        <v>12.71</v>
      </c>
      <c r="F38" s="153">
        <v>0</v>
      </c>
      <c r="G38" s="153">
        <v>19.100000000000001</v>
      </c>
      <c r="H38" s="153">
        <v>34.65</v>
      </c>
      <c r="I38" s="153">
        <v>630.59</v>
      </c>
      <c r="J38" s="153">
        <v>232.101</v>
      </c>
      <c r="K38" s="153">
        <v>9.61</v>
      </c>
      <c r="L38" s="153">
        <v>7.61</v>
      </c>
      <c r="M38" s="153">
        <v>10.029999999999999</v>
      </c>
      <c r="N38" s="153">
        <v>10.6</v>
      </c>
      <c r="O38" s="153">
        <v>10.6</v>
      </c>
      <c r="P38" s="153">
        <v>10.6</v>
      </c>
      <c r="Q38" s="153">
        <v>10.6</v>
      </c>
      <c r="R38" s="153">
        <v>975.86</v>
      </c>
      <c r="S38" s="153">
        <v>975.86</v>
      </c>
      <c r="T38" s="153">
        <v>903.14</v>
      </c>
      <c r="U38" s="153">
        <v>9</v>
      </c>
      <c r="V38" s="153">
        <v>9</v>
      </c>
      <c r="W38" s="153">
        <v>433.20634999999999</v>
      </c>
      <c r="X38" s="153">
        <v>385.87799999999999</v>
      </c>
      <c r="Y38" s="153">
        <v>385.87799999999999</v>
      </c>
      <c r="Z38" s="153">
        <v>385.87799999999999</v>
      </c>
      <c r="AA38" s="153">
        <v>385.87799999999999</v>
      </c>
      <c r="AB38" s="153">
        <v>557.01256000000001</v>
      </c>
      <c r="AC38" s="153">
        <v>672.48599999999999</v>
      </c>
      <c r="AD38" s="153">
        <v>676.10299999999995</v>
      </c>
      <c r="AE38" s="153">
        <v>12.2019</v>
      </c>
      <c r="AF38" s="153">
        <v>11.97827</v>
      </c>
      <c r="AG38" s="153">
        <v>1.45441</v>
      </c>
      <c r="AH38" s="153">
        <v>906.95299999999997</v>
      </c>
      <c r="AI38" s="153">
        <v>777.76</v>
      </c>
      <c r="AJ38" s="153">
        <v>9.11</v>
      </c>
      <c r="AK38" s="153">
        <v>9.98</v>
      </c>
      <c r="AL38" s="153">
        <v>512.41008999999997</v>
      </c>
      <c r="AM38" s="153">
        <v>512.41008999999997</v>
      </c>
      <c r="AN38" s="153">
        <v>512.41008999999997</v>
      </c>
      <c r="AO38" s="153">
        <v>0</v>
      </c>
      <c r="AP38" s="153">
        <v>400.32038</v>
      </c>
      <c r="AQ38" s="153">
        <v>294.39114999999998</v>
      </c>
      <c r="AR38" s="153">
        <v>282.12484999999998</v>
      </c>
      <c r="AS38" s="153">
        <v>195.8</v>
      </c>
      <c r="AT38" s="153">
        <v>208.03749999999999</v>
      </c>
      <c r="AU38" s="153">
        <v>352.07100000000003</v>
      </c>
      <c r="AV38" s="153">
        <v>775.322</v>
      </c>
    </row>
    <row r="39" spans="1:48" ht="24" customHeight="1" x14ac:dyDescent="0.3">
      <c r="A39" s="18" t="s">
        <v>51</v>
      </c>
      <c r="B39" s="18" t="s">
        <v>786</v>
      </c>
      <c r="C39" s="154"/>
      <c r="D39" s="154"/>
      <c r="E39" s="154">
        <v>13.3</v>
      </c>
      <c r="F39" s="154">
        <v>0</v>
      </c>
      <c r="G39" s="154">
        <v>19.100000000000001</v>
      </c>
      <c r="H39" s="154">
        <v>46.33</v>
      </c>
      <c r="I39" s="154">
        <v>348.41</v>
      </c>
      <c r="J39" s="154">
        <v>187.755</v>
      </c>
      <c r="K39" s="154">
        <v>9.8800000000000008</v>
      </c>
      <c r="L39" s="154">
        <v>7.61</v>
      </c>
      <c r="M39" s="154">
        <v>10.24</v>
      </c>
      <c r="N39" s="154">
        <v>11.1</v>
      </c>
      <c r="O39" s="154">
        <v>11.1</v>
      </c>
      <c r="P39" s="154">
        <v>11.1</v>
      </c>
      <c r="Q39" s="154">
        <v>11.1</v>
      </c>
      <c r="R39" s="154">
        <v>896.87900000000002</v>
      </c>
      <c r="S39" s="154">
        <v>896.87900000000002</v>
      </c>
      <c r="T39" s="154">
        <v>730.93</v>
      </c>
      <c r="U39" s="154">
        <v>9</v>
      </c>
      <c r="V39" s="154">
        <v>10</v>
      </c>
      <c r="W39" s="154">
        <v>310.44970000000001</v>
      </c>
      <c r="X39" s="154">
        <v>288.43900000000002</v>
      </c>
      <c r="Y39" s="154">
        <v>288.43900000000002</v>
      </c>
      <c r="Z39" s="154">
        <v>288.43900000000002</v>
      </c>
      <c r="AA39" s="154">
        <v>288.43900000000002</v>
      </c>
      <c r="AB39" s="154">
        <v>440.81668999999999</v>
      </c>
      <c r="AC39" s="154">
        <v>283.30099999999999</v>
      </c>
      <c r="AD39" s="154">
        <v>412.62900000000002</v>
      </c>
      <c r="AE39" s="154">
        <v>10.34667</v>
      </c>
      <c r="AF39" s="154">
        <v>12.29551</v>
      </c>
      <c r="AG39" s="154">
        <v>15.110889999999999</v>
      </c>
      <c r="AH39" s="154">
        <v>726.22997999999995</v>
      </c>
      <c r="AI39" s="154">
        <v>324.94</v>
      </c>
      <c r="AJ39" s="154">
        <v>10.15</v>
      </c>
      <c r="AK39" s="154">
        <v>10.64</v>
      </c>
      <c r="AL39" s="154">
        <v>512.41008999999997</v>
      </c>
      <c r="AM39" s="154">
        <v>512.41008999999997</v>
      </c>
      <c r="AN39" s="154">
        <v>512.41008999999997</v>
      </c>
      <c r="AO39" s="154">
        <v>0</v>
      </c>
      <c r="AP39" s="154">
        <v>416.33319999999998</v>
      </c>
      <c r="AQ39" s="154">
        <v>294.39114999999998</v>
      </c>
      <c r="AR39" s="154">
        <v>274.76508000000001</v>
      </c>
      <c r="AS39" s="154">
        <v>195.8</v>
      </c>
      <c r="AT39" s="154">
        <v>208.03749999999999</v>
      </c>
      <c r="AU39" s="154">
        <v>142.26</v>
      </c>
      <c r="AV39" s="154">
        <v>604.94500000000005</v>
      </c>
    </row>
    <row r="40" spans="1:48" ht="24" customHeight="1" x14ac:dyDescent="0.3">
      <c r="A40" s="13" t="s">
        <v>51</v>
      </c>
      <c r="B40" s="13" t="s">
        <v>787</v>
      </c>
      <c r="C40" s="152"/>
      <c r="D40" s="152"/>
      <c r="E40" s="152">
        <v>13.29</v>
      </c>
      <c r="F40" s="152">
        <v>0</v>
      </c>
      <c r="G40" s="152">
        <v>18</v>
      </c>
      <c r="H40" s="152">
        <v>51.45</v>
      </c>
      <c r="I40" s="152">
        <v>290.95999999999998</v>
      </c>
      <c r="J40" s="152">
        <v>309.101</v>
      </c>
      <c r="K40" s="152">
        <v>11.13</v>
      </c>
      <c r="L40" s="152">
        <v>7.3</v>
      </c>
      <c r="M40" s="152">
        <v>10.56</v>
      </c>
      <c r="N40" s="152">
        <v>10.9</v>
      </c>
      <c r="O40" s="152">
        <v>10.9</v>
      </c>
      <c r="P40" s="152">
        <v>10.9</v>
      </c>
      <c r="Q40" s="152">
        <v>10.9</v>
      </c>
      <c r="R40" s="152">
        <v>764.245</v>
      </c>
      <c r="S40" s="152">
        <v>764.245</v>
      </c>
      <c r="T40" s="152">
        <v>204.71</v>
      </c>
      <c r="U40" s="152">
        <v>10</v>
      </c>
      <c r="V40" s="152">
        <v>10</v>
      </c>
      <c r="W40" s="152">
        <v>146.54291000000001</v>
      </c>
      <c r="X40" s="152">
        <v>139.45599999999999</v>
      </c>
      <c r="Y40" s="152">
        <v>139.45599999999999</v>
      </c>
      <c r="Z40" s="152">
        <v>139.45599999999999</v>
      </c>
      <c r="AA40" s="152">
        <v>139.45599999999999</v>
      </c>
      <c r="AB40" s="152">
        <v>446.46208999999999</v>
      </c>
      <c r="AC40" s="152">
        <v>226.45099999999999</v>
      </c>
      <c r="AD40" s="152">
        <v>371.32299999999998</v>
      </c>
      <c r="AE40" s="152">
        <v>11.83822</v>
      </c>
      <c r="AF40" s="152">
        <v>11.49437</v>
      </c>
      <c r="AG40" s="152">
        <v>0</v>
      </c>
      <c r="AH40" s="152">
        <v>512.88941999999997</v>
      </c>
      <c r="AI40" s="152">
        <v>491.58</v>
      </c>
      <c r="AJ40" s="152">
        <v>9.58</v>
      </c>
      <c r="AK40" s="152">
        <v>10.96</v>
      </c>
      <c r="AL40" s="152">
        <v>512.41008999999997</v>
      </c>
      <c r="AM40" s="152">
        <v>512.41008999999997</v>
      </c>
      <c r="AN40" s="152">
        <v>512.41008999999997</v>
      </c>
      <c r="AO40" s="152">
        <v>0</v>
      </c>
      <c r="AP40" s="152">
        <v>416.33319999999998</v>
      </c>
      <c r="AQ40" s="152">
        <v>294.39114999999998</v>
      </c>
      <c r="AR40" s="152">
        <v>269.85856000000001</v>
      </c>
      <c r="AS40" s="152">
        <v>195.8</v>
      </c>
      <c r="AT40" s="152">
        <v>208.03749999999999</v>
      </c>
      <c r="AU40" s="152">
        <v>145.101</v>
      </c>
      <c r="AV40" s="152">
        <v>321.62400000000002</v>
      </c>
    </row>
    <row r="41" spans="1:48" ht="24" customHeight="1" x14ac:dyDescent="0.3">
      <c r="A41" s="16" t="s">
        <v>51</v>
      </c>
      <c r="B41" s="16" t="s">
        <v>788</v>
      </c>
      <c r="C41" s="153"/>
      <c r="D41" s="153"/>
      <c r="E41" s="153">
        <v>13.67</v>
      </c>
      <c r="F41" s="153">
        <v>0</v>
      </c>
      <c r="G41" s="153">
        <v>18</v>
      </c>
      <c r="H41" s="153">
        <v>47.84</v>
      </c>
      <c r="I41" s="153">
        <v>139.30000000000001</v>
      </c>
      <c r="J41" s="153">
        <v>109.211</v>
      </c>
      <c r="K41" s="153">
        <v>10.95</v>
      </c>
      <c r="L41" s="153">
        <v>7.11</v>
      </c>
      <c r="M41" s="153">
        <v>10.77</v>
      </c>
      <c r="N41" s="153">
        <v>11.2</v>
      </c>
      <c r="O41" s="153">
        <v>11.2</v>
      </c>
      <c r="P41" s="153">
        <v>11.2</v>
      </c>
      <c r="Q41" s="153">
        <v>11.2</v>
      </c>
      <c r="R41" s="153">
        <v>438.17599999999999</v>
      </c>
      <c r="S41" s="153">
        <v>438.17599999999999</v>
      </c>
      <c r="T41" s="153">
        <v>83.71</v>
      </c>
      <c r="U41" s="153">
        <v>9</v>
      </c>
      <c r="V41" s="153">
        <v>9</v>
      </c>
      <c r="W41" s="153">
        <v>64.364350000000002</v>
      </c>
      <c r="X41" s="153">
        <v>58.331000000000003</v>
      </c>
      <c r="Y41" s="153">
        <v>58.331000000000003</v>
      </c>
      <c r="Z41" s="153">
        <v>58.331000000000003</v>
      </c>
      <c r="AA41" s="153">
        <v>58.331000000000003</v>
      </c>
      <c r="AB41" s="153">
        <v>183.81389999999999</v>
      </c>
      <c r="AC41" s="153">
        <v>96.245999999999995</v>
      </c>
      <c r="AD41" s="153">
        <v>35.229999999999997</v>
      </c>
      <c r="AE41" s="153">
        <v>12.36731</v>
      </c>
      <c r="AF41" s="153">
        <v>12.005269999999999</v>
      </c>
      <c r="AG41" s="153">
        <v>35.141500000000001</v>
      </c>
      <c r="AH41" s="153">
        <v>136.83180999999999</v>
      </c>
      <c r="AI41" s="153">
        <v>41.56</v>
      </c>
      <c r="AJ41" s="153">
        <v>9.5299999999999994</v>
      </c>
      <c r="AK41" s="153">
        <v>11.16</v>
      </c>
      <c r="AL41" s="153">
        <v>512.41008999999997</v>
      </c>
      <c r="AM41" s="153">
        <v>512.41008999999997</v>
      </c>
      <c r="AN41" s="153">
        <v>512.41008999999997</v>
      </c>
      <c r="AO41" s="153">
        <v>0</v>
      </c>
      <c r="AP41" s="153">
        <v>416.33319999999998</v>
      </c>
      <c r="AQ41" s="153">
        <v>294.39114999999998</v>
      </c>
      <c r="AR41" s="153">
        <v>257.59226000000001</v>
      </c>
      <c r="AS41" s="153">
        <v>200.69499999999999</v>
      </c>
      <c r="AT41" s="153">
        <v>208.03749999999999</v>
      </c>
      <c r="AU41" s="153">
        <v>94.56</v>
      </c>
      <c r="AV41" s="153">
        <v>78.588999999999999</v>
      </c>
    </row>
    <row r="42" spans="1:48" ht="24" customHeight="1" x14ac:dyDescent="0.3">
      <c r="A42" s="16" t="s">
        <v>51</v>
      </c>
      <c r="B42" s="16" t="s">
        <v>789</v>
      </c>
      <c r="C42" s="153"/>
      <c r="D42" s="153"/>
      <c r="E42" s="153">
        <v>12.73</v>
      </c>
      <c r="F42" s="153">
        <v>0</v>
      </c>
      <c r="G42" s="153">
        <v>18</v>
      </c>
      <c r="H42" s="153">
        <v>51.07</v>
      </c>
      <c r="I42" s="153">
        <v>70.59</v>
      </c>
      <c r="J42" s="153">
        <v>46.866</v>
      </c>
      <c r="K42" s="153">
        <v>10.02</v>
      </c>
      <c r="L42" s="153">
        <v>6.72</v>
      </c>
      <c r="M42" s="153">
        <v>10.66</v>
      </c>
      <c r="N42" s="153">
        <v>11.9</v>
      </c>
      <c r="O42" s="153">
        <v>11.9</v>
      </c>
      <c r="P42" s="153">
        <v>11.9</v>
      </c>
      <c r="Q42" s="153">
        <v>11.9</v>
      </c>
      <c r="R42" s="153">
        <v>70.796999999999997</v>
      </c>
      <c r="S42" s="153">
        <v>70.796999999999997</v>
      </c>
      <c r="T42" s="153">
        <v>24.29</v>
      </c>
      <c r="U42" s="153">
        <v>9</v>
      </c>
      <c r="V42" s="153">
        <v>9</v>
      </c>
      <c r="W42" s="153">
        <v>6.4809099999999997</v>
      </c>
      <c r="X42" s="153">
        <v>5.3289999999999997</v>
      </c>
      <c r="Y42" s="153">
        <v>5.3289999999999997</v>
      </c>
      <c r="Z42" s="153">
        <v>5.3289999999999997</v>
      </c>
      <c r="AA42" s="153">
        <v>5.3289999999999997</v>
      </c>
      <c r="AB42" s="153">
        <v>54.926549999999999</v>
      </c>
      <c r="AC42" s="153">
        <v>22.757000000000001</v>
      </c>
      <c r="AD42" s="153">
        <v>0</v>
      </c>
      <c r="AE42" s="153">
        <v>12.056900000000001</v>
      </c>
      <c r="AF42" s="153">
        <v>12.741250000000001</v>
      </c>
      <c r="AG42" s="153">
        <v>21.634899999999998</v>
      </c>
      <c r="AH42" s="153">
        <v>22.438610000000001</v>
      </c>
      <c r="AI42" s="153">
        <v>5.09</v>
      </c>
      <c r="AJ42" s="153">
        <v>10.62</v>
      </c>
      <c r="AK42" s="153">
        <v>11.54</v>
      </c>
      <c r="AL42" s="153">
        <v>512.41008999999997</v>
      </c>
      <c r="AM42" s="153">
        <v>512.41008999999997</v>
      </c>
      <c r="AN42" s="153">
        <v>512.41008999999997</v>
      </c>
      <c r="AO42" s="153">
        <v>0</v>
      </c>
      <c r="AP42" s="153">
        <v>416.33319999999998</v>
      </c>
      <c r="AQ42" s="153">
        <v>294.39114999999998</v>
      </c>
      <c r="AR42" s="153">
        <v>257.59226000000001</v>
      </c>
      <c r="AS42" s="153">
        <v>244.75</v>
      </c>
      <c r="AT42" s="153">
        <v>244.75</v>
      </c>
      <c r="AU42" s="153">
        <v>9.5649999999999995</v>
      </c>
      <c r="AV42" s="153">
        <v>0.59499999999999997</v>
      </c>
    </row>
    <row r="43" spans="1:48" ht="24" customHeight="1" x14ac:dyDescent="0.3">
      <c r="A43" s="16" t="s">
        <v>51</v>
      </c>
      <c r="B43" s="16" t="s">
        <v>790</v>
      </c>
      <c r="C43" s="153"/>
      <c r="D43" s="153"/>
      <c r="E43" s="153">
        <v>12.47</v>
      </c>
      <c r="F43" s="153">
        <v>0</v>
      </c>
      <c r="G43" s="153">
        <v>18</v>
      </c>
      <c r="H43" s="153">
        <v>49.81</v>
      </c>
      <c r="I43" s="153">
        <v>9.1300000000000008</v>
      </c>
      <c r="J43" s="153">
        <v>13.068</v>
      </c>
      <c r="K43" s="153">
        <v>9.1300000000000008</v>
      </c>
      <c r="L43" s="153">
        <v>5.64</v>
      </c>
      <c r="M43" s="153">
        <v>10.32</v>
      </c>
      <c r="N43" s="153">
        <v>11.6</v>
      </c>
      <c r="O43" s="153">
        <v>11.6</v>
      </c>
      <c r="P43" s="153">
        <v>11.6</v>
      </c>
      <c r="Q43" s="153">
        <v>11.6</v>
      </c>
      <c r="R43" s="153">
        <v>3.5739999999999998</v>
      </c>
      <c r="S43" s="153">
        <v>3.5739999999999998</v>
      </c>
      <c r="T43" s="153">
        <v>0</v>
      </c>
      <c r="U43" s="153">
        <v>9</v>
      </c>
      <c r="V43" s="153">
        <v>10</v>
      </c>
      <c r="W43" s="153">
        <v>0</v>
      </c>
      <c r="X43" s="153">
        <v>0</v>
      </c>
      <c r="Y43" s="153">
        <v>0</v>
      </c>
      <c r="Z43" s="153">
        <v>0</v>
      </c>
      <c r="AA43" s="153">
        <v>0</v>
      </c>
      <c r="AB43" s="153">
        <v>39.829470000000001</v>
      </c>
      <c r="AC43" s="153">
        <v>0</v>
      </c>
      <c r="AD43" s="153">
        <v>0</v>
      </c>
      <c r="AE43" s="153">
        <v>11.44143</v>
      </c>
      <c r="AF43" s="153">
        <v>11.347110000000001</v>
      </c>
      <c r="AG43" s="153">
        <v>0</v>
      </c>
      <c r="AH43" s="153">
        <v>0</v>
      </c>
      <c r="AI43" s="153">
        <v>0</v>
      </c>
      <c r="AJ43" s="153">
        <v>10.14</v>
      </c>
      <c r="AK43" s="153">
        <v>10.82</v>
      </c>
      <c r="AL43" s="153">
        <v>512.41008999999997</v>
      </c>
      <c r="AM43" s="153">
        <v>512.41008999999997</v>
      </c>
      <c r="AN43" s="153">
        <v>512.41008999999997</v>
      </c>
      <c r="AO43" s="153">
        <v>0</v>
      </c>
      <c r="AP43" s="153">
        <v>416.33319999999998</v>
      </c>
      <c r="AQ43" s="153">
        <v>294.39114999999998</v>
      </c>
      <c r="AR43" s="153">
        <v>257.59226000000001</v>
      </c>
      <c r="AS43" s="153">
        <v>244.75</v>
      </c>
      <c r="AT43" s="153">
        <v>264.33</v>
      </c>
      <c r="AU43" s="153">
        <v>0</v>
      </c>
      <c r="AV43" s="153">
        <v>0</v>
      </c>
    </row>
    <row r="44" spans="1:48" ht="24" customHeight="1" x14ac:dyDescent="0.3">
      <c r="A44" s="16" t="s">
        <v>51</v>
      </c>
      <c r="B44" s="16" t="s">
        <v>791</v>
      </c>
      <c r="C44" s="153"/>
      <c r="D44" s="153"/>
      <c r="E44" s="153">
        <v>12.26</v>
      </c>
      <c r="F44" s="153">
        <v>0</v>
      </c>
      <c r="G44" s="153">
        <v>18</v>
      </c>
      <c r="H44" s="153">
        <v>49.72</v>
      </c>
      <c r="I44" s="153">
        <v>0</v>
      </c>
      <c r="J44" s="153">
        <v>5.8999999999999997E-2</v>
      </c>
      <c r="K44" s="153">
        <v>8.31</v>
      </c>
      <c r="L44" s="153">
        <v>5.64</v>
      </c>
      <c r="M44" s="153">
        <v>9.4</v>
      </c>
      <c r="N44" s="153">
        <v>11.8</v>
      </c>
      <c r="O44" s="153">
        <v>11.8</v>
      </c>
      <c r="P44" s="153">
        <v>11.8</v>
      </c>
      <c r="Q44" s="153">
        <v>11.8</v>
      </c>
      <c r="R44" s="153">
        <v>3.9E-2</v>
      </c>
      <c r="S44" s="153">
        <v>3.9E-2</v>
      </c>
      <c r="T44" s="153">
        <v>0</v>
      </c>
      <c r="U44" s="153">
        <v>8</v>
      </c>
      <c r="V44" s="153">
        <v>9</v>
      </c>
      <c r="W44" s="153">
        <v>0</v>
      </c>
      <c r="X44" s="153">
        <v>0</v>
      </c>
      <c r="Y44" s="153">
        <v>0</v>
      </c>
      <c r="Z44" s="153">
        <v>0</v>
      </c>
      <c r="AA44" s="153">
        <v>0</v>
      </c>
      <c r="AB44" s="153">
        <v>9.11313</v>
      </c>
      <c r="AC44" s="153">
        <v>0</v>
      </c>
      <c r="AD44" s="153">
        <v>0</v>
      </c>
      <c r="AE44" s="153">
        <v>10.14878</v>
      </c>
      <c r="AF44" s="153">
        <v>9.90001</v>
      </c>
      <c r="AG44" s="153">
        <v>0</v>
      </c>
      <c r="AH44" s="153">
        <v>0</v>
      </c>
      <c r="AI44" s="153">
        <v>0</v>
      </c>
      <c r="AJ44" s="153">
        <v>10.39</v>
      </c>
      <c r="AK44" s="153">
        <v>10.74</v>
      </c>
      <c r="AL44" s="153">
        <v>512.41008999999997</v>
      </c>
      <c r="AM44" s="153">
        <v>512.41008999999997</v>
      </c>
      <c r="AN44" s="153">
        <v>512.41008999999997</v>
      </c>
      <c r="AO44" s="153">
        <v>0</v>
      </c>
      <c r="AP44" s="153">
        <v>416.33319999999998</v>
      </c>
      <c r="AQ44" s="153">
        <v>294.39114999999998</v>
      </c>
      <c r="AR44" s="153">
        <v>257.59226000000001</v>
      </c>
      <c r="AS44" s="153">
        <v>244.75</v>
      </c>
      <c r="AT44" s="153">
        <v>264.33</v>
      </c>
      <c r="AU44" s="153">
        <v>0</v>
      </c>
      <c r="AV44" s="153">
        <v>0</v>
      </c>
    </row>
    <row r="45" spans="1:48" ht="24" customHeight="1" x14ac:dyDescent="0.3">
      <c r="A45" s="16" t="s">
        <v>51</v>
      </c>
      <c r="B45" s="16" t="s">
        <v>792</v>
      </c>
      <c r="C45" s="153"/>
      <c r="D45" s="153"/>
      <c r="E45" s="153">
        <v>11.22</v>
      </c>
      <c r="F45" s="153">
        <v>0</v>
      </c>
      <c r="G45" s="153">
        <v>18</v>
      </c>
      <c r="H45" s="153">
        <v>48.99</v>
      </c>
      <c r="I45" s="153">
        <v>0</v>
      </c>
      <c r="J45" s="153">
        <v>0</v>
      </c>
      <c r="K45" s="153">
        <v>8.1300000000000008</v>
      </c>
      <c r="L45" s="153">
        <v>5.43</v>
      </c>
      <c r="M45" s="153">
        <v>9.34</v>
      </c>
      <c r="N45" s="153">
        <v>11.6</v>
      </c>
      <c r="O45" s="153">
        <v>11.6</v>
      </c>
      <c r="P45" s="153">
        <v>11.6</v>
      </c>
      <c r="Q45" s="153">
        <v>11.6</v>
      </c>
      <c r="R45" s="153">
        <v>0</v>
      </c>
      <c r="S45" s="153">
        <v>0</v>
      </c>
      <c r="T45" s="153">
        <v>0</v>
      </c>
      <c r="U45" s="153">
        <v>8</v>
      </c>
      <c r="V45" s="153">
        <v>9</v>
      </c>
      <c r="W45" s="153">
        <v>0</v>
      </c>
      <c r="X45" s="153">
        <v>0</v>
      </c>
      <c r="Y45" s="153">
        <v>0</v>
      </c>
      <c r="Z45" s="153">
        <v>0</v>
      </c>
      <c r="AA45" s="153">
        <v>0</v>
      </c>
      <c r="AB45" s="153">
        <v>0</v>
      </c>
      <c r="AC45" s="153">
        <v>0</v>
      </c>
      <c r="AD45" s="153">
        <v>0</v>
      </c>
      <c r="AE45" s="153">
        <v>10.5616</v>
      </c>
      <c r="AF45" s="153">
        <v>9.8060200000000002</v>
      </c>
      <c r="AG45" s="153">
        <v>0</v>
      </c>
      <c r="AH45" s="153">
        <v>0</v>
      </c>
      <c r="AI45" s="153">
        <v>0</v>
      </c>
      <c r="AJ45" s="153">
        <v>9.94</v>
      </c>
      <c r="AK45" s="153">
        <v>10.42</v>
      </c>
      <c r="AL45" s="153">
        <v>512.41008999999997</v>
      </c>
      <c r="AM45" s="153">
        <v>512.41008999999997</v>
      </c>
      <c r="AN45" s="153">
        <v>512.41008999999997</v>
      </c>
      <c r="AO45" s="153">
        <v>0</v>
      </c>
      <c r="AP45" s="153">
        <v>416.33319999999998</v>
      </c>
      <c r="AQ45" s="153">
        <v>294.39114999999998</v>
      </c>
      <c r="AR45" s="153">
        <v>257.59226000000001</v>
      </c>
      <c r="AS45" s="153">
        <v>269.22500000000002</v>
      </c>
      <c r="AT45" s="153">
        <v>269.22500000000002</v>
      </c>
      <c r="AU45" s="153">
        <v>0</v>
      </c>
      <c r="AV45" s="153">
        <v>0</v>
      </c>
    </row>
    <row r="46" spans="1:48" ht="24" customHeight="1" x14ac:dyDescent="0.3">
      <c r="A46" s="16" t="s">
        <v>51</v>
      </c>
      <c r="B46" s="16" t="s">
        <v>793</v>
      </c>
      <c r="C46" s="153"/>
      <c r="D46" s="153"/>
      <c r="E46" s="153">
        <v>12.68</v>
      </c>
      <c r="F46" s="153">
        <v>0</v>
      </c>
      <c r="G46" s="153">
        <v>18</v>
      </c>
      <c r="H46" s="153">
        <v>49.99</v>
      </c>
      <c r="I46" s="153">
        <v>0</v>
      </c>
      <c r="J46" s="153">
        <v>0</v>
      </c>
      <c r="K46" s="153">
        <v>8.7200000000000006</v>
      </c>
      <c r="L46" s="153">
        <v>4.4400000000000004</v>
      </c>
      <c r="M46" s="153">
        <v>10.16</v>
      </c>
      <c r="N46" s="153">
        <v>12.3</v>
      </c>
      <c r="O46" s="153">
        <v>12.3</v>
      </c>
      <c r="P46" s="153">
        <v>12.3</v>
      </c>
      <c r="Q46" s="153">
        <v>12.3</v>
      </c>
      <c r="R46" s="153">
        <v>0</v>
      </c>
      <c r="S46" s="153">
        <v>0</v>
      </c>
      <c r="T46" s="153">
        <v>0</v>
      </c>
      <c r="U46" s="153">
        <v>9</v>
      </c>
      <c r="V46" s="153">
        <v>9</v>
      </c>
      <c r="W46" s="153">
        <v>0</v>
      </c>
      <c r="X46" s="153">
        <v>0</v>
      </c>
      <c r="Y46" s="153">
        <v>0</v>
      </c>
      <c r="Z46" s="153">
        <v>0</v>
      </c>
      <c r="AA46" s="153">
        <v>0</v>
      </c>
      <c r="AB46" s="153">
        <v>0</v>
      </c>
      <c r="AC46" s="153">
        <v>0</v>
      </c>
      <c r="AD46" s="153">
        <v>0</v>
      </c>
      <c r="AE46" s="153">
        <v>11.48737</v>
      </c>
      <c r="AF46" s="153">
        <v>9.4398700000000009</v>
      </c>
      <c r="AG46" s="153">
        <v>0</v>
      </c>
      <c r="AH46" s="153">
        <v>0</v>
      </c>
      <c r="AI46" s="153"/>
      <c r="AJ46" s="153">
        <v>10.42</v>
      </c>
      <c r="AK46" s="153">
        <v>10.23</v>
      </c>
      <c r="AL46" s="153">
        <v>512.41008999999997</v>
      </c>
      <c r="AM46" s="153">
        <v>512.41008999999997</v>
      </c>
      <c r="AN46" s="153">
        <v>512.41008999999997</v>
      </c>
      <c r="AO46" s="153">
        <v>320.25630999999998</v>
      </c>
      <c r="AP46" s="153">
        <v>416.33319999999998</v>
      </c>
      <c r="AQ46" s="153">
        <v>294.39114999999998</v>
      </c>
      <c r="AR46" s="153">
        <v>257.59226000000001</v>
      </c>
      <c r="AS46" s="153">
        <v>269.22500000000002</v>
      </c>
      <c r="AT46" s="153">
        <v>269.22500000000002</v>
      </c>
      <c r="AU46" s="153">
        <v>0</v>
      </c>
      <c r="AV46" s="153">
        <v>0</v>
      </c>
    </row>
    <row r="47" spans="1:48" ht="24" customHeight="1" x14ac:dyDescent="0.3">
      <c r="A47" s="18" t="s">
        <v>51</v>
      </c>
      <c r="B47" s="18" t="s">
        <v>794</v>
      </c>
      <c r="C47" s="154"/>
      <c r="D47" s="154"/>
      <c r="E47" s="154">
        <v>12.92</v>
      </c>
      <c r="F47" s="154">
        <v>0</v>
      </c>
      <c r="G47" s="154">
        <v>18</v>
      </c>
      <c r="H47" s="154">
        <v>50.05</v>
      </c>
      <c r="I47" s="154"/>
      <c r="J47" s="154"/>
      <c r="K47" s="154">
        <v>8.42</v>
      </c>
      <c r="L47" s="154">
        <v>4.08</v>
      </c>
      <c r="M47" s="154">
        <v>10.87</v>
      </c>
      <c r="N47" s="154">
        <v>12</v>
      </c>
      <c r="O47" s="154">
        <v>12</v>
      </c>
      <c r="P47" s="154">
        <v>12</v>
      </c>
      <c r="Q47" s="154">
        <v>12</v>
      </c>
      <c r="R47" s="154"/>
      <c r="S47" s="154"/>
      <c r="T47" s="154"/>
      <c r="U47" s="154">
        <v>7</v>
      </c>
      <c r="V47" s="154">
        <v>9</v>
      </c>
      <c r="W47" s="154"/>
      <c r="X47" s="154"/>
      <c r="Y47" s="154"/>
      <c r="Z47" s="154"/>
      <c r="AA47" s="154"/>
      <c r="AB47" s="154"/>
      <c r="AC47" s="154"/>
      <c r="AD47" s="154"/>
      <c r="AE47" s="154">
        <v>9.9182400000000008</v>
      </c>
      <c r="AF47" s="154">
        <v>9.5028100000000002</v>
      </c>
      <c r="AG47" s="154"/>
      <c r="AH47" s="154"/>
      <c r="AI47" s="154"/>
      <c r="AJ47" s="154">
        <v>10.33</v>
      </c>
      <c r="AK47" s="154">
        <v>10.75</v>
      </c>
      <c r="AL47" s="154">
        <v>512.41008999999997</v>
      </c>
      <c r="AM47" s="154">
        <v>512.41008999999997</v>
      </c>
      <c r="AN47" s="154">
        <v>512.41008999999997</v>
      </c>
      <c r="AO47" s="154">
        <v>416.33319999999998</v>
      </c>
      <c r="AP47" s="154">
        <v>416.33319999999998</v>
      </c>
      <c r="AQ47" s="154">
        <v>294.39114999999998</v>
      </c>
      <c r="AR47" s="154">
        <v>257.59226000000001</v>
      </c>
      <c r="AS47" s="154">
        <v>281.46249999999998</v>
      </c>
      <c r="AT47" s="154">
        <v>293.7</v>
      </c>
      <c r="AU47" s="154"/>
      <c r="AV47" s="154"/>
    </row>
    <row r="48" spans="1:48" ht="24" customHeight="1" x14ac:dyDescent="0.3">
      <c r="A48" s="13" t="s">
        <v>51</v>
      </c>
      <c r="B48" s="13" t="s">
        <v>795</v>
      </c>
      <c r="C48" s="152"/>
      <c r="D48" s="152"/>
      <c r="E48" s="152">
        <v>13.03</v>
      </c>
      <c r="F48" s="152">
        <v>0</v>
      </c>
      <c r="G48" s="152">
        <v>18</v>
      </c>
      <c r="H48" s="152">
        <v>51.2</v>
      </c>
      <c r="I48" s="152"/>
      <c r="J48" s="152"/>
      <c r="K48" s="152">
        <v>8.48</v>
      </c>
      <c r="L48" s="152">
        <v>4.49</v>
      </c>
      <c r="M48" s="152">
        <v>10.81</v>
      </c>
      <c r="N48" s="152">
        <v>12.3</v>
      </c>
      <c r="O48" s="152">
        <v>12.3</v>
      </c>
      <c r="P48" s="152">
        <v>12.3</v>
      </c>
      <c r="Q48" s="152">
        <v>12.3</v>
      </c>
      <c r="R48" s="152"/>
      <c r="S48" s="152"/>
      <c r="T48" s="152"/>
      <c r="U48" s="152">
        <v>7</v>
      </c>
      <c r="V48" s="152">
        <v>9</v>
      </c>
      <c r="W48" s="152"/>
      <c r="X48" s="152"/>
      <c r="Y48" s="152"/>
      <c r="Z48" s="152"/>
      <c r="AA48" s="152"/>
      <c r="AB48" s="152"/>
      <c r="AC48" s="152"/>
      <c r="AD48" s="152"/>
      <c r="AE48" s="152">
        <v>11.76793</v>
      </c>
      <c r="AF48" s="152">
        <v>9.7922799999999999</v>
      </c>
      <c r="AG48" s="152"/>
      <c r="AH48" s="152"/>
      <c r="AI48" s="152"/>
      <c r="AJ48" s="152">
        <v>11.17</v>
      </c>
      <c r="AK48" s="152">
        <v>11.33</v>
      </c>
      <c r="AL48" s="152">
        <v>512.41008999999997</v>
      </c>
      <c r="AM48" s="152">
        <v>512.41008999999997</v>
      </c>
      <c r="AN48" s="152">
        <v>512.41008999999997</v>
      </c>
      <c r="AO48" s="152">
        <v>432.34600999999998</v>
      </c>
      <c r="AP48" s="152">
        <v>416.33319999999998</v>
      </c>
      <c r="AQ48" s="152">
        <v>294.39114999999998</v>
      </c>
      <c r="AR48" s="152">
        <v>269.85856000000001</v>
      </c>
      <c r="AS48" s="152">
        <v>293.7</v>
      </c>
      <c r="AT48" s="152">
        <v>293.7</v>
      </c>
      <c r="AU48" s="152"/>
      <c r="AV48" s="152"/>
    </row>
    <row r="49" spans="1:48" ht="24" customHeight="1" x14ac:dyDescent="0.3">
      <c r="A49" s="16" t="s">
        <v>51</v>
      </c>
      <c r="B49" s="16" t="s">
        <v>796</v>
      </c>
      <c r="C49" s="153"/>
      <c r="D49" s="153"/>
      <c r="E49" s="153">
        <v>13.06</v>
      </c>
      <c r="F49" s="153">
        <v>0</v>
      </c>
      <c r="G49" s="153">
        <v>18</v>
      </c>
      <c r="H49" s="153">
        <v>49.6</v>
      </c>
      <c r="I49" s="153"/>
      <c r="J49" s="153"/>
      <c r="K49" s="153">
        <v>8.4600000000000009</v>
      </c>
      <c r="L49" s="153">
        <v>3.96</v>
      </c>
      <c r="M49" s="153">
        <v>10.86</v>
      </c>
      <c r="N49" s="153">
        <v>12.4</v>
      </c>
      <c r="O49" s="153">
        <v>12.4</v>
      </c>
      <c r="P49" s="153">
        <v>12.4</v>
      </c>
      <c r="Q49" s="153">
        <v>12.4</v>
      </c>
      <c r="R49" s="153"/>
      <c r="S49" s="153"/>
      <c r="T49" s="153"/>
      <c r="U49" s="153">
        <v>8</v>
      </c>
      <c r="V49" s="153">
        <v>9</v>
      </c>
      <c r="W49" s="153"/>
      <c r="X49" s="153"/>
      <c r="Y49" s="153"/>
      <c r="Z49" s="153"/>
      <c r="AA49" s="153"/>
      <c r="AB49" s="153"/>
      <c r="AC49" s="153"/>
      <c r="AD49" s="153"/>
      <c r="AE49" s="153">
        <v>9.64377</v>
      </c>
      <c r="AF49" s="153">
        <v>10.354900000000001</v>
      </c>
      <c r="AG49" s="153"/>
      <c r="AH49" s="153"/>
      <c r="AI49" s="153"/>
      <c r="AJ49" s="153">
        <v>11.29</v>
      </c>
      <c r="AK49" s="153">
        <v>11.05</v>
      </c>
      <c r="AL49" s="153">
        <v>512.41008999999997</v>
      </c>
      <c r="AM49" s="153">
        <v>512.41008999999997</v>
      </c>
      <c r="AN49" s="153">
        <v>512.41008999999997</v>
      </c>
      <c r="AO49" s="153">
        <v>448.35883000000001</v>
      </c>
      <c r="AP49" s="153">
        <v>416.33319999999998</v>
      </c>
      <c r="AQ49" s="153">
        <v>294.39114999999998</v>
      </c>
      <c r="AR49" s="153">
        <v>269.85856000000001</v>
      </c>
      <c r="AS49" s="153">
        <v>293.7</v>
      </c>
      <c r="AT49" s="153">
        <v>293.7</v>
      </c>
      <c r="AU49" s="153"/>
      <c r="AV49" s="153"/>
    </row>
    <row r="50" spans="1:48" ht="24" customHeight="1" x14ac:dyDescent="0.3">
      <c r="A50" s="16" t="s">
        <v>51</v>
      </c>
      <c r="B50" s="16" t="s">
        <v>797</v>
      </c>
      <c r="C50" s="153"/>
      <c r="D50" s="153"/>
      <c r="E50" s="153">
        <v>11.62</v>
      </c>
      <c r="F50" s="153">
        <v>0</v>
      </c>
      <c r="G50" s="153">
        <v>18</v>
      </c>
      <c r="H50" s="153">
        <v>50.17</v>
      </c>
      <c r="I50" s="153"/>
      <c r="J50" s="153"/>
      <c r="K50" s="153">
        <v>7.28</v>
      </c>
      <c r="L50" s="153">
        <v>4.51</v>
      </c>
      <c r="M50" s="153">
        <v>11.11</v>
      </c>
      <c r="N50" s="153">
        <v>12.2</v>
      </c>
      <c r="O50" s="153">
        <v>12.2</v>
      </c>
      <c r="P50" s="153">
        <v>12.2</v>
      </c>
      <c r="Q50" s="153">
        <v>12.2</v>
      </c>
      <c r="R50" s="153"/>
      <c r="S50" s="153"/>
      <c r="T50" s="153"/>
      <c r="U50" s="153">
        <v>8</v>
      </c>
      <c r="V50" s="153">
        <v>9</v>
      </c>
      <c r="W50" s="153"/>
      <c r="X50" s="153"/>
      <c r="Y50" s="153"/>
      <c r="Z50" s="153"/>
      <c r="AA50" s="153"/>
      <c r="AB50" s="153"/>
      <c r="AC50" s="153"/>
      <c r="AD50" s="153"/>
      <c r="AE50" s="153">
        <v>6.7457099999999999</v>
      </c>
      <c r="AF50" s="153">
        <v>8.6602800000000002</v>
      </c>
      <c r="AG50" s="153"/>
      <c r="AH50" s="153"/>
      <c r="AI50" s="153"/>
      <c r="AJ50" s="153">
        <v>11.54</v>
      </c>
      <c r="AK50" s="153">
        <v>10.73</v>
      </c>
      <c r="AL50" s="153">
        <v>512.41008999999997</v>
      </c>
      <c r="AM50" s="153">
        <v>512.41008999999997</v>
      </c>
      <c r="AN50" s="153">
        <v>512.41008999999997</v>
      </c>
      <c r="AO50" s="153">
        <v>448.35883000000001</v>
      </c>
      <c r="AP50" s="153">
        <v>416.33319999999998</v>
      </c>
      <c r="AQ50" s="153">
        <v>294.39114999999998</v>
      </c>
      <c r="AR50" s="153">
        <v>269.85856000000001</v>
      </c>
      <c r="AS50" s="153">
        <v>293.7</v>
      </c>
      <c r="AT50" s="153">
        <v>293.7</v>
      </c>
      <c r="AU50" s="153"/>
      <c r="AV50" s="153"/>
    </row>
    <row r="51" spans="1:48" ht="24" customHeight="1" x14ac:dyDescent="0.3">
      <c r="A51" s="16" t="s">
        <v>51</v>
      </c>
      <c r="B51" s="16" t="s">
        <v>798</v>
      </c>
      <c r="C51" s="153"/>
      <c r="D51" s="153"/>
      <c r="E51" s="153">
        <v>12.29</v>
      </c>
      <c r="F51" s="153">
        <v>0</v>
      </c>
      <c r="G51" s="153">
        <v>18</v>
      </c>
      <c r="H51" s="153">
        <v>48.83</v>
      </c>
      <c r="I51" s="153"/>
      <c r="J51" s="153"/>
      <c r="K51" s="153">
        <v>6.33</v>
      </c>
      <c r="L51" s="153">
        <v>3.97</v>
      </c>
      <c r="M51" s="153">
        <v>10.51</v>
      </c>
      <c r="N51" s="153">
        <v>11.7</v>
      </c>
      <c r="O51" s="153">
        <v>11.7</v>
      </c>
      <c r="P51" s="153">
        <v>11.7</v>
      </c>
      <c r="Q51" s="153">
        <v>11.7</v>
      </c>
      <c r="R51" s="153"/>
      <c r="S51" s="153"/>
      <c r="T51" s="153"/>
      <c r="U51" s="153">
        <v>8</v>
      </c>
      <c r="V51" s="153">
        <v>9</v>
      </c>
      <c r="W51" s="153"/>
      <c r="X51" s="153"/>
      <c r="Y51" s="153"/>
      <c r="Z51" s="153"/>
      <c r="AA51" s="153"/>
      <c r="AB51" s="153"/>
      <c r="AC51" s="153"/>
      <c r="AD51" s="153"/>
      <c r="AE51" s="153">
        <v>6.7576200000000002</v>
      </c>
      <c r="AF51" s="153">
        <v>7.1619999999999999</v>
      </c>
      <c r="AG51" s="153"/>
      <c r="AH51" s="153"/>
      <c r="AI51" s="153"/>
      <c r="AJ51" s="153">
        <v>11.18</v>
      </c>
      <c r="AK51" s="153">
        <v>10.08</v>
      </c>
      <c r="AL51" s="153">
        <v>512.41008999999997</v>
      </c>
      <c r="AM51" s="153">
        <v>512.41008999999997</v>
      </c>
      <c r="AN51" s="153">
        <v>512.41008999999997</v>
      </c>
      <c r="AO51" s="153">
        <v>448.35883000000001</v>
      </c>
      <c r="AP51" s="153">
        <v>416.33319999999998</v>
      </c>
      <c r="AQ51" s="153">
        <v>294.39114999999998</v>
      </c>
      <c r="AR51" s="153">
        <v>269.85856000000001</v>
      </c>
      <c r="AS51" s="153">
        <v>293.7</v>
      </c>
      <c r="AT51" s="153">
        <v>293.7</v>
      </c>
      <c r="AU51" s="153"/>
      <c r="AV51" s="153"/>
    </row>
    <row r="52" spans="1:48" ht="24" customHeight="1" x14ac:dyDescent="0.3">
      <c r="A52" s="16" t="s">
        <v>51</v>
      </c>
      <c r="B52" s="16" t="s">
        <v>799</v>
      </c>
      <c r="C52" s="153"/>
      <c r="D52" s="153"/>
      <c r="E52" s="153">
        <v>12.23</v>
      </c>
      <c r="F52" s="153">
        <v>0</v>
      </c>
      <c r="G52" s="153">
        <v>18</v>
      </c>
      <c r="H52" s="153">
        <v>49.66</v>
      </c>
      <c r="I52" s="153"/>
      <c r="J52" s="153"/>
      <c r="K52" s="153">
        <v>5.94</v>
      </c>
      <c r="L52" s="153">
        <v>3.79</v>
      </c>
      <c r="M52" s="153">
        <v>10.6</v>
      </c>
      <c r="N52" s="153">
        <v>12.2</v>
      </c>
      <c r="O52" s="153">
        <v>12.2</v>
      </c>
      <c r="P52" s="153">
        <v>12.2</v>
      </c>
      <c r="Q52" s="153">
        <v>12.2</v>
      </c>
      <c r="R52" s="153"/>
      <c r="S52" s="153"/>
      <c r="T52" s="153"/>
      <c r="U52" s="153">
        <v>8</v>
      </c>
      <c r="V52" s="153">
        <v>9</v>
      </c>
      <c r="W52" s="153"/>
      <c r="X52" s="153"/>
      <c r="Y52" s="153"/>
      <c r="Z52" s="153"/>
      <c r="AA52" s="153"/>
      <c r="AB52" s="153"/>
      <c r="AC52" s="153"/>
      <c r="AD52" s="153"/>
      <c r="AE52" s="153">
        <v>5.1780499999999998</v>
      </c>
      <c r="AF52" s="153">
        <v>6.2747900000000003</v>
      </c>
      <c r="AG52" s="153"/>
      <c r="AH52" s="153"/>
      <c r="AI52" s="153"/>
      <c r="AJ52" s="153">
        <v>11.96</v>
      </c>
      <c r="AK52" s="153">
        <v>9.7200000000000006</v>
      </c>
      <c r="AL52" s="153">
        <v>512.41008999999997</v>
      </c>
      <c r="AM52" s="153">
        <v>512.41008999999997</v>
      </c>
      <c r="AN52" s="153">
        <v>512.41008999999997</v>
      </c>
      <c r="AO52" s="153">
        <v>448.35883000000001</v>
      </c>
      <c r="AP52" s="153">
        <v>416.33319999999998</v>
      </c>
      <c r="AQ52" s="153">
        <v>294.39114999999998</v>
      </c>
      <c r="AR52" s="153">
        <v>269.85856000000001</v>
      </c>
      <c r="AS52" s="153">
        <v>293.7</v>
      </c>
      <c r="AT52" s="153">
        <v>293.7</v>
      </c>
      <c r="AU52" s="153"/>
      <c r="AV52" s="153"/>
    </row>
    <row r="53" spans="1:48" ht="24" customHeight="1" x14ac:dyDescent="0.3">
      <c r="A53" s="16" t="s">
        <v>51</v>
      </c>
      <c r="B53" s="16" t="s">
        <v>800</v>
      </c>
      <c r="C53" s="153"/>
      <c r="D53" s="153"/>
      <c r="E53" s="153">
        <v>10.38</v>
      </c>
      <c r="F53" s="153">
        <v>0</v>
      </c>
      <c r="G53" s="153">
        <v>18</v>
      </c>
      <c r="H53" s="153">
        <v>50.17</v>
      </c>
      <c r="I53" s="153"/>
      <c r="J53" s="153"/>
      <c r="K53" s="153">
        <v>6.3</v>
      </c>
      <c r="L53" s="153">
        <v>4.7699999999999996</v>
      </c>
      <c r="M53" s="153">
        <v>10.7</v>
      </c>
      <c r="N53" s="153">
        <v>10.199999999999999</v>
      </c>
      <c r="O53" s="153">
        <v>10.199999999999999</v>
      </c>
      <c r="P53" s="153">
        <v>10.199999999999999</v>
      </c>
      <c r="Q53" s="153">
        <v>10.199999999999999</v>
      </c>
      <c r="R53" s="153"/>
      <c r="S53" s="153"/>
      <c r="T53" s="153"/>
      <c r="U53" s="153">
        <v>8</v>
      </c>
      <c r="V53" s="153">
        <v>10</v>
      </c>
      <c r="W53" s="153"/>
      <c r="X53" s="153"/>
      <c r="Y53" s="153"/>
      <c r="Z53" s="153"/>
      <c r="AA53" s="153"/>
      <c r="AB53" s="153"/>
      <c r="AC53" s="153"/>
      <c r="AD53" s="153"/>
      <c r="AE53" s="153">
        <v>5.0963900000000004</v>
      </c>
      <c r="AF53" s="153">
        <v>6.6378899999999996</v>
      </c>
      <c r="AG53" s="153"/>
      <c r="AH53" s="153"/>
      <c r="AI53" s="153"/>
      <c r="AJ53" s="153">
        <v>11.25</v>
      </c>
      <c r="AK53" s="153">
        <v>9.9</v>
      </c>
      <c r="AL53" s="153">
        <v>512.41008999999997</v>
      </c>
      <c r="AM53" s="153">
        <v>512.41008999999997</v>
      </c>
      <c r="AN53" s="153">
        <v>512.41008999999997</v>
      </c>
      <c r="AO53" s="153">
        <v>448.35883000000001</v>
      </c>
      <c r="AP53" s="153">
        <v>416.33319999999998</v>
      </c>
      <c r="AQ53" s="153">
        <v>294.39114999999998</v>
      </c>
      <c r="AR53" s="153">
        <v>269.85856000000001</v>
      </c>
      <c r="AS53" s="153">
        <v>293.7</v>
      </c>
      <c r="AT53" s="153">
        <v>293.7</v>
      </c>
      <c r="AU53" s="153"/>
      <c r="AV53" s="153"/>
    </row>
    <row r="54" spans="1:48" ht="24" customHeight="1" x14ac:dyDescent="0.3">
      <c r="A54" s="16" t="s">
        <v>51</v>
      </c>
      <c r="B54" s="16" t="s">
        <v>801</v>
      </c>
      <c r="C54" s="153"/>
      <c r="D54" s="153"/>
      <c r="E54" s="153">
        <v>11.11</v>
      </c>
      <c r="F54" s="153">
        <v>0</v>
      </c>
      <c r="G54" s="153">
        <v>18</v>
      </c>
      <c r="H54" s="153">
        <v>62.9</v>
      </c>
      <c r="I54" s="153"/>
      <c r="J54" s="153"/>
      <c r="K54" s="153">
        <v>6.05</v>
      </c>
      <c r="L54" s="153">
        <v>5.47</v>
      </c>
      <c r="M54" s="153">
        <v>9.66</v>
      </c>
      <c r="N54" s="153">
        <v>8.6</v>
      </c>
      <c r="O54" s="153">
        <v>8.6</v>
      </c>
      <c r="P54" s="153">
        <v>8.6</v>
      </c>
      <c r="Q54" s="153">
        <v>8.6</v>
      </c>
      <c r="R54" s="153"/>
      <c r="S54" s="153"/>
      <c r="T54" s="153"/>
      <c r="U54" s="153">
        <v>8</v>
      </c>
      <c r="V54" s="153">
        <v>9</v>
      </c>
      <c r="W54" s="153"/>
      <c r="X54" s="153"/>
      <c r="Y54" s="153"/>
      <c r="Z54" s="153"/>
      <c r="AA54" s="153"/>
      <c r="AB54" s="153"/>
      <c r="AC54" s="153"/>
      <c r="AD54" s="153"/>
      <c r="AE54" s="153">
        <v>6.7232500000000002</v>
      </c>
      <c r="AF54" s="153">
        <v>6.6644800000000002</v>
      </c>
      <c r="AG54" s="153"/>
      <c r="AH54" s="153"/>
      <c r="AI54" s="153"/>
      <c r="AJ54" s="153">
        <v>9.69</v>
      </c>
      <c r="AK54" s="153">
        <v>9.35</v>
      </c>
      <c r="AL54" s="153">
        <v>512.41008999999997</v>
      </c>
      <c r="AM54" s="153">
        <v>512.41008999999997</v>
      </c>
      <c r="AN54" s="153">
        <v>512.41008999999997</v>
      </c>
      <c r="AO54" s="153">
        <v>448.35883000000001</v>
      </c>
      <c r="AP54" s="153">
        <v>416.33319999999998</v>
      </c>
      <c r="AQ54" s="153">
        <v>294.39114999999998</v>
      </c>
      <c r="AR54" s="153">
        <v>257.59226000000001</v>
      </c>
      <c r="AS54" s="153">
        <v>293.7</v>
      </c>
      <c r="AT54" s="153">
        <v>293.7</v>
      </c>
      <c r="AU54" s="153"/>
      <c r="AV54" s="153"/>
    </row>
    <row r="55" spans="1:48" ht="24" customHeight="1" x14ac:dyDescent="0.3">
      <c r="A55" s="18" t="s">
        <v>802</v>
      </c>
      <c r="B55" s="18" t="s">
        <v>52</v>
      </c>
      <c r="C55" s="154"/>
      <c r="D55" s="154"/>
      <c r="E55" s="154">
        <v>11.06</v>
      </c>
      <c r="F55" s="154">
        <v>0</v>
      </c>
      <c r="G55" s="154">
        <v>18</v>
      </c>
      <c r="H55" s="154">
        <v>9.1199999999999992</v>
      </c>
      <c r="I55" s="154"/>
      <c r="J55" s="154"/>
      <c r="K55" s="154">
        <v>7.02</v>
      </c>
      <c r="L55" s="154">
        <v>6.76</v>
      </c>
      <c r="M55" s="154">
        <v>8.67</v>
      </c>
      <c r="N55" s="154">
        <v>8</v>
      </c>
      <c r="O55" s="154">
        <v>8</v>
      </c>
      <c r="P55" s="154">
        <v>8</v>
      </c>
      <c r="Q55" s="154">
        <v>8</v>
      </c>
      <c r="R55" s="154"/>
      <c r="S55" s="154"/>
      <c r="T55" s="154"/>
      <c r="U55" s="154">
        <v>8</v>
      </c>
      <c r="V55" s="154">
        <v>9</v>
      </c>
      <c r="W55" s="154"/>
      <c r="X55" s="154"/>
      <c r="Y55" s="154"/>
      <c r="Z55" s="154"/>
      <c r="AA55" s="154"/>
      <c r="AB55" s="154"/>
      <c r="AC55" s="154"/>
      <c r="AD55" s="154"/>
      <c r="AE55" s="154">
        <v>5.5388799999999998</v>
      </c>
      <c r="AF55" s="154">
        <v>6.20261</v>
      </c>
      <c r="AG55" s="154"/>
      <c r="AH55" s="154"/>
      <c r="AI55" s="154"/>
      <c r="AJ55" s="154">
        <v>8.94</v>
      </c>
      <c r="AK55" s="154">
        <v>8.1999999999999993</v>
      </c>
      <c r="AL55" s="154">
        <v>512.41008999999997</v>
      </c>
      <c r="AM55" s="154">
        <v>512.41008999999997</v>
      </c>
      <c r="AN55" s="154">
        <v>512.41008999999997</v>
      </c>
      <c r="AO55" s="154">
        <v>448.35883000000001</v>
      </c>
      <c r="AP55" s="154">
        <v>416.33319999999998</v>
      </c>
      <c r="AQ55" s="154">
        <v>294.39114999999998</v>
      </c>
      <c r="AR55" s="154">
        <v>257.59226000000001</v>
      </c>
      <c r="AS55" s="154">
        <v>293.7</v>
      </c>
      <c r="AT55" s="154">
        <v>293.7</v>
      </c>
      <c r="AU55" s="154"/>
      <c r="AV55" s="154"/>
    </row>
    <row r="56" spans="1:48"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c r="AU56" s="155"/>
      <c r="AV56" s="155"/>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7" t="s">
        <v>0</v>
      </c>
      <c r="B3" s="198"/>
      <c r="C3" s="198"/>
      <c r="D3" s="198"/>
      <c r="E3" s="198"/>
      <c r="F3" s="198"/>
      <c r="G3" s="1"/>
      <c r="H3" s="1"/>
      <c r="I3" s="1"/>
      <c r="J3" s="1"/>
    </row>
    <row r="4" spans="1:10" ht="30" customHeight="1" x14ac:dyDescent="0.3">
      <c r="A4" s="231" t="s">
        <v>1683</v>
      </c>
      <c r="B4" s="201"/>
      <c r="C4" s="201"/>
      <c r="D4" s="201"/>
      <c r="E4" s="201"/>
      <c r="F4" s="201"/>
      <c r="G4" s="201"/>
      <c r="H4" s="201"/>
      <c r="I4" s="201"/>
      <c r="J4" s="201"/>
    </row>
    <row r="5" spans="1:10" ht="22.05" hidden="1" customHeight="1" x14ac:dyDescent="0.3">
      <c r="A5" s="201" t="s">
        <v>47</v>
      </c>
      <c r="B5" s="201" t="s">
        <v>536</v>
      </c>
      <c r="C5" s="9">
        <v>42879</v>
      </c>
      <c r="D5" s="9">
        <v>42880</v>
      </c>
      <c r="E5" s="9">
        <v>46665</v>
      </c>
      <c r="F5" s="9">
        <v>70163</v>
      </c>
      <c r="G5" s="9">
        <v>47090</v>
      </c>
      <c r="H5" s="9">
        <v>75130</v>
      </c>
      <c r="I5" s="9">
        <v>62201</v>
      </c>
      <c r="J5" s="201" t="s">
        <v>1684</v>
      </c>
    </row>
    <row r="6" spans="1:10" ht="40.049999999999997" customHeight="1" x14ac:dyDescent="0.3">
      <c r="A6" s="201"/>
      <c r="B6" s="201"/>
      <c r="C6" s="230" t="s">
        <v>163</v>
      </c>
      <c r="D6" s="230" t="s">
        <v>174</v>
      </c>
      <c r="E6" s="230" t="s">
        <v>588</v>
      </c>
      <c r="F6" s="230" t="s">
        <v>179</v>
      </c>
      <c r="G6" s="230" t="s">
        <v>586</v>
      </c>
      <c r="H6" s="230" t="s">
        <v>14</v>
      </c>
      <c r="I6" s="230" t="s">
        <v>587</v>
      </c>
      <c r="J6" s="201"/>
    </row>
    <row r="7" spans="1:10" ht="57" customHeight="1" x14ac:dyDescent="0.3">
      <c r="A7" s="201"/>
      <c r="B7" s="201"/>
      <c r="C7" s="9" t="s">
        <v>1685</v>
      </c>
      <c r="D7" s="9" t="s">
        <v>1686</v>
      </c>
      <c r="E7" s="9" t="s">
        <v>1687</v>
      </c>
      <c r="F7" s="9" t="s">
        <v>1688</v>
      </c>
      <c r="G7" s="9" t="s">
        <v>1689</v>
      </c>
      <c r="H7" s="9" t="s">
        <v>1690</v>
      </c>
      <c r="I7" s="9" t="s">
        <v>1691</v>
      </c>
      <c r="J7" s="201" t="s">
        <v>746</v>
      </c>
    </row>
    <row r="8" spans="1:10" ht="24" customHeight="1" x14ac:dyDescent="0.3">
      <c r="A8" s="13" t="s">
        <v>51</v>
      </c>
      <c r="B8" s="13" t="s">
        <v>755</v>
      </c>
      <c r="C8" s="152"/>
      <c r="D8" s="152">
        <v>0</v>
      </c>
      <c r="E8" s="152">
        <v>49.81</v>
      </c>
      <c r="F8" s="152">
        <v>0</v>
      </c>
      <c r="G8" s="152">
        <v>83.47</v>
      </c>
      <c r="H8" s="152">
        <v>157.77000000000001</v>
      </c>
      <c r="I8" s="152">
        <v>0</v>
      </c>
      <c r="J8" s="152">
        <v>291.05</v>
      </c>
    </row>
    <row r="9" spans="1:10" ht="24" customHeight="1" x14ac:dyDescent="0.3">
      <c r="A9" s="16" t="s">
        <v>51</v>
      </c>
      <c r="B9" s="16" t="s">
        <v>756</v>
      </c>
      <c r="C9" s="153"/>
      <c r="D9" s="153">
        <v>0</v>
      </c>
      <c r="E9" s="153">
        <v>49.57</v>
      </c>
      <c r="F9" s="153">
        <v>0</v>
      </c>
      <c r="G9" s="153">
        <v>83.47</v>
      </c>
      <c r="H9" s="153">
        <v>157.33000000000001</v>
      </c>
      <c r="I9" s="153">
        <v>0</v>
      </c>
      <c r="J9" s="153">
        <v>290.37</v>
      </c>
    </row>
    <row r="10" spans="1:10" ht="24" customHeight="1" x14ac:dyDescent="0.3">
      <c r="A10" s="16" t="s">
        <v>51</v>
      </c>
      <c r="B10" s="16" t="s">
        <v>757</v>
      </c>
      <c r="C10" s="153"/>
      <c r="D10" s="153">
        <v>0</v>
      </c>
      <c r="E10" s="153">
        <v>49.23</v>
      </c>
      <c r="F10" s="153">
        <v>0</v>
      </c>
      <c r="G10" s="153">
        <v>83.47</v>
      </c>
      <c r="H10" s="153">
        <v>164.52</v>
      </c>
      <c r="I10" s="153">
        <v>0</v>
      </c>
      <c r="J10" s="153">
        <v>297.22000000000003</v>
      </c>
    </row>
    <row r="11" spans="1:10" ht="24" customHeight="1" x14ac:dyDescent="0.3">
      <c r="A11" s="16" t="s">
        <v>51</v>
      </c>
      <c r="B11" s="16" t="s">
        <v>758</v>
      </c>
      <c r="C11" s="153"/>
      <c r="D11" s="153">
        <v>0</v>
      </c>
      <c r="E11" s="153">
        <v>53.59</v>
      </c>
      <c r="F11" s="153">
        <v>0</v>
      </c>
      <c r="G11" s="153">
        <v>83.47</v>
      </c>
      <c r="H11" s="153">
        <v>159.36000000000001</v>
      </c>
      <c r="I11" s="153">
        <v>0</v>
      </c>
      <c r="J11" s="153">
        <v>296.42</v>
      </c>
    </row>
    <row r="12" spans="1:10" ht="24" customHeight="1" x14ac:dyDescent="0.3">
      <c r="A12" s="16" t="s">
        <v>51</v>
      </c>
      <c r="B12" s="16" t="s">
        <v>759</v>
      </c>
      <c r="C12" s="153"/>
      <c r="D12" s="153">
        <v>0</v>
      </c>
      <c r="E12" s="153">
        <v>58.68</v>
      </c>
      <c r="F12" s="153">
        <v>0</v>
      </c>
      <c r="G12" s="153">
        <v>83.47</v>
      </c>
      <c r="H12" s="153">
        <v>153.84</v>
      </c>
      <c r="I12" s="153">
        <v>0</v>
      </c>
      <c r="J12" s="153">
        <v>295.99</v>
      </c>
    </row>
    <row r="13" spans="1:10" ht="24" customHeight="1" x14ac:dyDescent="0.3">
      <c r="A13" s="16" t="s">
        <v>51</v>
      </c>
      <c r="B13" s="16" t="s">
        <v>760</v>
      </c>
      <c r="C13" s="153"/>
      <c r="D13" s="153">
        <v>0</v>
      </c>
      <c r="E13" s="153">
        <v>53.12</v>
      </c>
      <c r="F13" s="153">
        <v>0</v>
      </c>
      <c r="G13" s="153">
        <v>83.47</v>
      </c>
      <c r="H13" s="153">
        <v>151.5</v>
      </c>
      <c r="I13" s="153">
        <v>0</v>
      </c>
      <c r="J13" s="153">
        <v>288.08999999999997</v>
      </c>
    </row>
    <row r="14" spans="1:10" ht="24" customHeight="1" x14ac:dyDescent="0.3">
      <c r="A14" s="16" t="s">
        <v>51</v>
      </c>
      <c r="B14" s="16" t="s">
        <v>761</v>
      </c>
      <c r="C14" s="153"/>
      <c r="D14" s="153">
        <v>0</v>
      </c>
      <c r="E14" s="153">
        <v>51.03</v>
      </c>
      <c r="F14" s="153">
        <v>0</v>
      </c>
      <c r="G14" s="153">
        <v>83.47</v>
      </c>
      <c r="H14" s="153">
        <v>151.69</v>
      </c>
      <c r="I14" s="153">
        <v>0</v>
      </c>
      <c r="J14" s="153">
        <v>286.19</v>
      </c>
    </row>
    <row r="15" spans="1:10" ht="24" customHeight="1" x14ac:dyDescent="0.3">
      <c r="A15" s="18" t="s">
        <v>51</v>
      </c>
      <c r="B15" s="18" t="s">
        <v>762</v>
      </c>
      <c r="C15" s="154"/>
      <c r="D15" s="154">
        <v>0</v>
      </c>
      <c r="E15" s="154">
        <v>48.98</v>
      </c>
      <c r="F15" s="154">
        <v>0</v>
      </c>
      <c r="G15" s="154">
        <v>83.47</v>
      </c>
      <c r="H15" s="154">
        <v>152.33000000000001</v>
      </c>
      <c r="I15" s="154">
        <v>0</v>
      </c>
      <c r="J15" s="154">
        <v>284.77999999999997</v>
      </c>
    </row>
    <row r="16" spans="1:10" ht="24" customHeight="1" x14ac:dyDescent="0.3">
      <c r="A16" s="13" t="s">
        <v>51</v>
      </c>
      <c r="B16" s="13" t="s">
        <v>763</v>
      </c>
      <c r="C16" s="152"/>
      <c r="D16" s="152">
        <v>0</v>
      </c>
      <c r="E16" s="152">
        <v>51.64</v>
      </c>
      <c r="F16" s="152">
        <v>0</v>
      </c>
      <c r="G16" s="152">
        <v>83.47</v>
      </c>
      <c r="H16" s="152">
        <v>149.54</v>
      </c>
      <c r="I16" s="152">
        <v>0</v>
      </c>
      <c r="J16" s="152">
        <v>284.64999999999998</v>
      </c>
    </row>
    <row r="17" spans="1:10" ht="24" customHeight="1" x14ac:dyDescent="0.3">
      <c r="A17" s="16" t="s">
        <v>51</v>
      </c>
      <c r="B17" s="16" t="s">
        <v>764</v>
      </c>
      <c r="C17" s="153"/>
      <c r="D17" s="153">
        <v>0</v>
      </c>
      <c r="E17" s="153">
        <v>53.74</v>
      </c>
      <c r="F17" s="153">
        <v>0</v>
      </c>
      <c r="G17" s="153">
        <v>83.47</v>
      </c>
      <c r="H17" s="153">
        <v>153.85</v>
      </c>
      <c r="I17" s="153">
        <v>0</v>
      </c>
      <c r="J17" s="153">
        <v>291.06</v>
      </c>
    </row>
    <row r="18" spans="1:10" ht="24" customHeight="1" x14ac:dyDescent="0.3">
      <c r="A18" s="16" t="s">
        <v>51</v>
      </c>
      <c r="B18" s="16" t="s">
        <v>765</v>
      </c>
      <c r="C18" s="153"/>
      <c r="D18" s="153">
        <v>0</v>
      </c>
      <c r="E18" s="153">
        <v>53.76</v>
      </c>
      <c r="F18" s="153">
        <v>0</v>
      </c>
      <c r="G18" s="153">
        <v>83.47</v>
      </c>
      <c r="H18" s="153">
        <v>146.1</v>
      </c>
      <c r="I18" s="153">
        <v>0</v>
      </c>
      <c r="J18" s="153">
        <v>283.33</v>
      </c>
    </row>
    <row r="19" spans="1:10" ht="24" customHeight="1" x14ac:dyDescent="0.3">
      <c r="A19" s="16" t="s">
        <v>51</v>
      </c>
      <c r="B19" s="16" t="s">
        <v>766</v>
      </c>
      <c r="C19" s="153"/>
      <c r="D19" s="153">
        <v>0</v>
      </c>
      <c r="E19" s="153">
        <v>59.71</v>
      </c>
      <c r="F19" s="153">
        <v>0</v>
      </c>
      <c r="G19" s="153">
        <v>83.47</v>
      </c>
      <c r="H19" s="153">
        <v>120.36</v>
      </c>
      <c r="I19" s="153">
        <v>0</v>
      </c>
      <c r="J19" s="153">
        <v>263.54000000000002</v>
      </c>
    </row>
    <row r="20" spans="1:10" ht="24" customHeight="1" x14ac:dyDescent="0.3">
      <c r="A20" s="16" t="s">
        <v>51</v>
      </c>
      <c r="B20" s="16" t="s">
        <v>767</v>
      </c>
      <c r="C20" s="153"/>
      <c r="D20" s="153">
        <v>0</v>
      </c>
      <c r="E20" s="153">
        <v>59.22</v>
      </c>
      <c r="F20" s="153">
        <v>0</v>
      </c>
      <c r="G20" s="153">
        <v>83.47</v>
      </c>
      <c r="H20" s="153">
        <v>91.19</v>
      </c>
      <c r="I20" s="153">
        <v>0</v>
      </c>
      <c r="J20" s="153">
        <v>233.88</v>
      </c>
    </row>
    <row r="21" spans="1:10" ht="24" customHeight="1" x14ac:dyDescent="0.3">
      <c r="A21" s="16" t="s">
        <v>51</v>
      </c>
      <c r="B21" s="16" t="s">
        <v>768</v>
      </c>
      <c r="C21" s="153"/>
      <c r="D21" s="153">
        <v>0</v>
      </c>
      <c r="E21" s="153">
        <v>60.5</v>
      </c>
      <c r="F21" s="153">
        <v>0</v>
      </c>
      <c r="G21" s="153">
        <v>83.47</v>
      </c>
      <c r="H21" s="153">
        <v>55.2</v>
      </c>
      <c r="I21" s="153">
        <v>0</v>
      </c>
      <c r="J21" s="153">
        <v>199.17</v>
      </c>
    </row>
    <row r="22" spans="1:10" ht="24" customHeight="1" x14ac:dyDescent="0.3">
      <c r="A22" s="16" t="s">
        <v>51</v>
      </c>
      <c r="B22" s="16" t="s">
        <v>769</v>
      </c>
      <c r="C22" s="153"/>
      <c r="D22" s="153">
        <v>0</v>
      </c>
      <c r="E22" s="153">
        <v>55.99</v>
      </c>
      <c r="F22" s="153">
        <v>0</v>
      </c>
      <c r="G22" s="153">
        <v>83.47</v>
      </c>
      <c r="H22" s="153">
        <v>68.290000000000006</v>
      </c>
      <c r="I22" s="153">
        <v>0</v>
      </c>
      <c r="J22" s="153">
        <v>207.75</v>
      </c>
    </row>
    <row r="23" spans="1:10" ht="24" customHeight="1" x14ac:dyDescent="0.3">
      <c r="A23" s="18" t="s">
        <v>51</v>
      </c>
      <c r="B23" s="18" t="s">
        <v>770</v>
      </c>
      <c r="C23" s="154"/>
      <c r="D23" s="154">
        <v>0</v>
      </c>
      <c r="E23" s="154">
        <v>57.54</v>
      </c>
      <c r="F23" s="154">
        <v>0</v>
      </c>
      <c r="G23" s="154">
        <v>83.47</v>
      </c>
      <c r="H23" s="154">
        <v>78.739999999999995</v>
      </c>
      <c r="I23" s="154">
        <v>0</v>
      </c>
      <c r="J23" s="154">
        <v>219.75</v>
      </c>
    </row>
    <row r="24" spans="1:10" ht="24" customHeight="1" x14ac:dyDescent="0.3">
      <c r="A24" s="13" t="s">
        <v>51</v>
      </c>
      <c r="B24" s="13" t="s">
        <v>771</v>
      </c>
      <c r="C24" s="152"/>
      <c r="D24" s="152">
        <v>0</v>
      </c>
      <c r="E24" s="152">
        <v>62.97</v>
      </c>
      <c r="F24" s="152">
        <v>0</v>
      </c>
      <c r="G24" s="152">
        <v>83.01</v>
      </c>
      <c r="H24" s="152">
        <v>67.48</v>
      </c>
      <c r="I24" s="152">
        <v>0</v>
      </c>
      <c r="J24" s="152">
        <v>213.46</v>
      </c>
    </row>
    <row r="25" spans="1:10" ht="24" customHeight="1" x14ac:dyDescent="0.3">
      <c r="A25" s="16" t="s">
        <v>51</v>
      </c>
      <c r="B25" s="16" t="s">
        <v>772</v>
      </c>
      <c r="C25" s="153"/>
      <c r="D25" s="153">
        <v>0</v>
      </c>
      <c r="E25" s="153">
        <v>61.48</v>
      </c>
      <c r="F25" s="153">
        <v>0</v>
      </c>
      <c r="G25" s="153">
        <v>83.01</v>
      </c>
      <c r="H25" s="153">
        <v>63.04</v>
      </c>
      <c r="I25" s="153">
        <v>0</v>
      </c>
      <c r="J25" s="153">
        <v>207.53</v>
      </c>
    </row>
    <row r="26" spans="1:10" ht="24" customHeight="1" x14ac:dyDescent="0.3">
      <c r="A26" s="16" t="s">
        <v>51</v>
      </c>
      <c r="B26" s="16" t="s">
        <v>773</v>
      </c>
      <c r="C26" s="153"/>
      <c r="D26" s="153">
        <v>0</v>
      </c>
      <c r="E26" s="153">
        <v>55.73</v>
      </c>
      <c r="F26" s="153">
        <v>0</v>
      </c>
      <c r="G26" s="153">
        <v>83.01</v>
      </c>
      <c r="H26" s="153">
        <v>69.89</v>
      </c>
      <c r="I26" s="153">
        <v>0</v>
      </c>
      <c r="J26" s="153">
        <v>208.63</v>
      </c>
    </row>
    <row r="27" spans="1:10" ht="24" customHeight="1" x14ac:dyDescent="0.3">
      <c r="A27" s="16" t="s">
        <v>51</v>
      </c>
      <c r="B27" s="16" t="s">
        <v>774</v>
      </c>
      <c r="C27" s="153"/>
      <c r="D27" s="153">
        <v>0</v>
      </c>
      <c r="E27" s="153">
        <v>58.49</v>
      </c>
      <c r="F27" s="153">
        <v>0</v>
      </c>
      <c r="G27" s="153">
        <v>83.01</v>
      </c>
      <c r="H27" s="153">
        <v>91.32</v>
      </c>
      <c r="I27" s="153">
        <v>0</v>
      </c>
      <c r="J27" s="153">
        <v>232.82</v>
      </c>
    </row>
    <row r="28" spans="1:10" ht="24" customHeight="1" x14ac:dyDescent="0.3">
      <c r="A28" s="16" t="s">
        <v>51</v>
      </c>
      <c r="B28" s="16" t="s">
        <v>775</v>
      </c>
      <c r="C28" s="153"/>
      <c r="D28" s="153">
        <v>0</v>
      </c>
      <c r="E28" s="153">
        <v>56.88</v>
      </c>
      <c r="F28" s="153">
        <v>0</v>
      </c>
      <c r="G28" s="153">
        <v>83.01</v>
      </c>
      <c r="H28" s="153">
        <v>0</v>
      </c>
      <c r="I28" s="153">
        <v>0</v>
      </c>
      <c r="J28" s="153">
        <v>139.88999999999999</v>
      </c>
    </row>
    <row r="29" spans="1:10" ht="24" customHeight="1" x14ac:dyDescent="0.3">
      <c r="A29" s="16" t="s">
        <v>51</v>
      </c>
      <c r="B29" s="16" t="s">
        <v>776</v>
      </c>
      <c r="C29" s="153"/>
      <c r="D29" s="153">
        <v>0</v>
      </c>
      <c r="E29" s="153">
        <v>56.11</v>
      </c>
      <c r="F29" s="153">
        <v>0</v>
      </c>
      <c r="G29" s="153">
        <v>83.01</v>
      </c>
      <c r="H29" s="153">
        <v>0</v>
      </c>
      <c r="I29" s="153">
        <v>0</v>
      </c>
      <c r="J29" s="153">
        <v>139.12</v>
      </c>
    </row>
    <row r="30" spans="1:10" ht="24" customHeight="1" x14ac:dyDescent="0.3">
      <c r="A30" s="16" t="s">
        <v>51</v>
      </c>
      <c r="B30" s="16" t="s">
        <v>777</v>
      </c>
      <c r="C30" s="153"/>
      <c r="D30" s="153">
        <v>0</v>
      </c>
      <c r="E30" s="153">
        <v>62.45</v>
      </c>
      <c r="F30" s="153">
        <v>0</v>
      </c>
      <c r="G30" s="153">
        <v>83.01</v>
      </c>
      <c r="H30" s="153">
        <v>0</v>
      </c>
      <c r="I30" s="153">
        <v>0</v>
      </c>
      <c r="J30" s="153">
        <v>145.46</v>
      </c>
    </row>
    <row r="31" spans="1:10" ht="24" customHeight="1" x14ac:dyDescent="0.3">
      <c r="A31" s="18" t="s">
        <v>51</v>
      </c>
      <c r="B31" s="18" t="s">
        <v>778</v>
      </c>
      <c r="C31" s="154"/>
      <c r="D31" s="154">
        <v>0</v>
      </c>
      <c r="E31" s="154">
        <v>54.45</v>
      </c>
      <c r="F31" s="154">
        <v>0</v>
      </c>
      <c r="G31" s="154">
        <v>83.01</v>
      </c>
      <c r="H31" s="154">
        <v>0</v>
      </c>
      <c r="I31" s="154">
        <v>0</v>
      </c>
      <c r="J31" s="154">
        <v>137.46</v>
      </c>
    </row>
    <row r="32" spans="1:10" ht="24" customHeight="1" x14ac:dyDescent="0.3">
      <c r="A32" s="13" t="s">
        <v>51</v>
      </c>
      <c r="B32" s="13" t="s">
        <v>779</v>
      </c>
      <c r="C32" s="152"/>
      <c r="D32" s="152">
        <v>0</v>
      </c>
      <c r="E32" s="152">
        <v>52.79</v>
      </c>
      <c r="F32" s="152">
        <v>0</v>
      </c>
      <c r="G32" s="152">
        <v>83.01</v>
      </c>
      <c r="H32" s="152">
        <v>84.79</v>
      </c>
      <c r="I32" s="152">
        <v>0</v>
      </c>
      <c r="J32" s="152">
        <v>220.59</v>
      </c>
    </row>
    <row r="33" spans="1:10" ht="24" customHeight="1" x14ac:dyDescent="0.3">
      <c r="A33" s="16" t="s">
        <v>51</v>
      </c>
      <c r="B33" s="16" t="s">
        <v>780</v>
      </c>
      <c r="C33" s="153"/>
      <c r="D33" s="153">
        <v>0</v>
      </c>
      <c r="E33" s="153">
        <v>55.73</v>
      </c>
      <c r="F33" s="153">
        <v>0</v>
      </c>
      <c r="G33" s="153">
        <v>83.01</v>
      </c>
      <c r="H33" s="153">
        <v>66.290000000000006</v>
      </c>
      <c r="I33" s="153">
        <v>0</v>
      </c>
      <c r="J33" s="153">
        <v>205.03</v>
      </c>
    </row>
    <row r="34" spans="1:10" ht="24" customHeight="1" x14ac:dyDescent="0.3">
      <c r="A34" s="16" t="s">
        <v>51</v>
      </c>
      <c r="B34" s="16" t="s">
        <v>781</v>
      </c>
      <c r="C34" s="153"/>
      <c r="D34" s="153">
        <v>0</v>
      </c>
      <c r="E34" s="153">
        <v>48.18</v>
      </c>
      <c r="F34" s="153">
        <v>0</v>
      </c>
      <c r="G34" s="153">
        <v>83.01</v>
      </c>
      <c r="H34" s="153">
        <v>95.34</v>
      </c>
      <c r="I34" s="153">
        <v>0</v>
      </c>
      <c r="J34" s="153">
        <v>226.53</v>
      </c>
    </row>
    <row r="35" spans="1:10" ht="24" customHeight="1" x14ac:dyDescent="0.3">
      <c r="A35" s="16" t="s">
        <v>51</v>
      </c>
      <c r="B35" s="16" t="s">
        <v>782</v>
      </c>
      <c r="C35" s="153"/>
      <c r="D35" s="153">
        <v>0</v>
      </c>
      <c r="E35" s="153">
        <v>57.06</v>
      </c>
      <c r="F35" s="153">
        <v>0</v>
      </c>
      <c r="G35" s="153">
        <v>83.01</v>
      </c>
      <c r="H35" s="153">
        <v>94.47</v>
      </c>
      <c r="I35" s="153">
        <v>0</v>
      </c>
      <c r="J35" s="153">
        <v>234.54</v>
      </c>
    </row>
    <row r="36" spans="1:10" ht="24" customHeight="1" x14ac:dyDescent="0.3">
      <c r="A36" s="16" t="s">
        <v>51</v>
      </c>
      <c r="B36" s="16" t="s">
        <v>783</v>
      </c>
      <c r="C36" s="153"/>
      <c r="D36" s="153">
        <v>0</v>
      </c>
      <c r="E36" s="153">
        <v>54.63</v>
      </c>
      <c r="F36" s="153">
        <v>0</v>
      </c>
      <c r="G36" s="153">
        <v>83.01</v>
      </c>
      <c r="H36" s="153">
        <v>154.71</v>
      </c>
      <c r="I36" s="153">
        <v>0</v>
      </c>
      <c r="J36" s="153">
        <v>292.35000000000002</v>
      </c>
    </row>
    <row r="37" spans="1:10" ht="24" customHeight="1" x14ac:dyDescent="0.3">
      <c r="A37" s="16" t="s">
        <v>51</v>
      </c>
      <c r="B37" s="16" t="s">
        <v>784</v>
      </c>
      <c r="C37" s="153"/>
      <c r="D37" s="153">
        <v>0</v>
      </c>
      <c r="E37" s="153">
        <v>54.2</v>
      </c>
      <c r="F37" s="153">
        <v>0</v>
      </c>
      <c r="G37" s="153">
        <v>83.01</v>
      </c>
      <c r="H37" s="153">
        <v>223.17</v>
      </c>
      <c r="I37" s="153">
        <v>0</v>
      </c>
      <c r="J37" s="153">
        <v>360.38</v>
      </c>
    </row>
    <row r="38" spans="1:10" ht="24" customHeight="1" x14ac:dyDescent="0.3">
      <c r="A38" s="16" t="s">
        <v>51</v>
      </c>
      <c r="B38" s="16" t="s">
        <v>785</v>
      </c>
      <c r="C38" s="153"/>
      <c r="D38" s="153">
        <v>0</v>
      </c>
      <c r="E38" s="153">
        <v>58.21</v>
      </c>
      <c r="F38" s="153">
        <v>0</v>
      </c>
      <c r="G38" s="153">
        <v>83.01</v>
      </c>
      <c r="H38" s="153">
        <v>145.05000000000001</v>
      </c>
      <c r="I38" s="153">
        <v>0</v>
      </c>
      <c r="J38" s="153">
        <v>286.27</v>
      </c>
    </row>
    <row r="39" spans="1:10" ht="24" customHeight="1" x14ac:dyDescent="0.3">
      <c r="A39" s="18" t="s">
        <v>51</v>
      </c>
      <c r="B39" s="18" t="s">
        <v>786</v>
      </c>
      <c r="C39" s="154"/>
      <c r="D39" s="154">
        <v>0</v>
      </c>
      <c r="E39" s="154">
        <v>60.91</v>
      </c>
      <c r="F39" s="154">
        <v>0</v>
      </c>
      <c r="G39" s="154">
        <v>83.01</v>
      </c>
      <c r="H39" s="154">
        <v>193.94</v>
      </c>
      <c r="I39" s="154">
        <v>0</v>
      </c>
      <c r="J39" s="154">
        <v>337.86</v>
      </c>
    </row>
    <row r="40" spans="1:10" ht="24" customHeight="1" x14ac:dyDescent="0.3">
      <c r="A40" s="13" t="s">
        <v>51</v>
      </c>
      <c r="B40" s="13" t="s">
        <v>787</v>
      </c>
      <c r="C40" s="152"/>
      <c r="D40" s="152">
        <v>0</v>
      </c>
      <c r="E40" s="152">
        <v>52.8</v>
      </c>
      <c r="F40" s="152">
        <v>0</v>
      </c>
      <c r="G40" s="152">
        <v>82.82</v>
      </c>
      <c r="H40" s="152">
        <v>170.86</v>
      </c>
      <c r="I40" s="152">
        <v>0</v>
      </c>
      <c r="J40" s="152">
        <v>306.48</v>
      </c>
    </row>
    <row r="41" spans="1:10" ht="24" customHeight="1" x14ac:dyDescent="0.3">
      <c r="A41" s="16" t="s">
        <v>51</v>
      </c>
      <c r="B41" s="16" t="s">
        <v>788</v>
      </c>
      <c r="C41" s="153"/>
      <c r="D41" s="153">
        <v>0</v>
      </c>
      <c r="E41" s="153">
        <v>54.32</v>
      </c>
      <c r="F41" s="153">
        <v>0</v>
      </c>
      <c r="G41" s="153">
        <v>82.82</v>
      </c>
      <c r="H41" s="153">
        <v>158.9</v>
      </c>
      <c r="I41" s="153">
        <v>0</v>
      </c>
      <c r="J41" s="153">
        <v>296.04000000000002</v>
      </c>
    </row>
    <row r="42" spans="1:10" ht="24" customHeight="1" x14ac:dyDescent="0.3">
      <c r="A42" s="16" t="s">
        <v>51</v>
      </c>
      <c r="B42" s="16" t="s">
        <v>789</v>
      </c>
      <c r="C42" s="153"/>
      <c r="D42" s="153">
        <v>0</v>
      </c>
      <c r="E42" s="153">
        <v>60.59</v>
      </c>
      <c r="F42" s="153">
        <v>0</v>
      </c>
      <c r="G42" s="153">
        <v>82.82</v>
      </c>
      <c r="H42" s="153">
        <v>178.81</v>
      </c>
      <c r="I42" s="153">
        <v>0</v>
      </c>
      <c r="J42" s="153">
        <v>322.22000000000003</v>
      </c>
    </row>
    <row r="43" spans="1:10" ht="24" customHeight="1" x14ac:dyDescent="0.3">
      <c r="A43" s="16" t="s">
        <v>51</v>
      </c>
      <c r="B43" s="16" t="s">
        <v>790</v>
      </c>
      <c r="C43" s="153"/>
      <c r="D43" s="153">
        <v>0</v>
      </c>
      <c r="E43" s="153">
        <v>59.35</v>
      </c>
      <c r="F43" s="153">
        <v>0</v>
      </c>
      <c r="G43" s="153">
        <v>82.82</v>
      </c>
      <c r="H43" s="153">
        <v>174.42</v>
      </c>
      <c r="I43" s="153">
        <v>0</v>
      </c>
      <c r="J43" s="153">
        <v>316.58999999999997</v>
      </c>
    </row>
    <row r="44" spans="1:10" ht="24" customHeight="1" x14ac:dyDescent="0.3">
      <c r="A44" s="16" t="s">
        <v>51</v>
      </c>
      <c r="B44" s="16" t="s">
        <v>791</v>
      </c>
      <c r="C44" s="153"/>
      <c r="D44" s="153">
        <v>0</v>
      </c>
      <c r="E44" s="153">
        <v>59.17</v>
      </c>
      <c r="F44" s="153">
        <v>0</v>
      </c>
      <c r="G44" s="153">
        <v>82.82</v>
      </c>
      <c r="H44" s="153">
        <v>168.19</v>
      </c>
      <c r="I44" s="153">
        <v>0</v>
      </c>
      <c r="J44" s="153">
        <v>310.18</v>
      </c>
    </row>
    <row r="45" spans="1:10" ht="24" customHeight="1" x14ac:dyDescent="0.3">
      <c r="A45" s="16" t="s">
        <v>51</v>
      </c>
      <c r="B45" s="16" t="s">
        <v>792</v>
      </c>
      <c r="C45" s="153"/>
      <c r="D45" s="153">
        <v>0</v>
      </c>
      <c r="E45" s="153">
        <v>54.18</v>
      </c>
      <c r="F45" s="153">
        <v>0</v>
      </c>
      <c r="G45" s="153">
        <v>82.82</v>
      </c>
      <c r="H45" s="153">
        <v>165.7</v>
      </c>
      <c r="I45" s="153">
        <v>0</v>
      </c>
      <c r="J45" s="153">
        <v>302.7</v>
      </c>
    </row>
    <row r="46" spans="1:10" ht="24" customHeight="1" x14ac:dyDescent="0.3">
      <c r="A46" s="16" t="s">
        <v>51</v>
      </c>
      <c r="B46" s="16" t="s">
        <v>793</v>
      </c>
      <c r="C46" s="153"/>
      <c r="D46" s="153">
        <v>0</v>
      </c>
      <c r="E46" s="153">
        <v>56.22</v>
      </c>
      <c r="F46" s="153">
        <v>0</v>
      </c>
      <c r="G46" s="153">
        <v>82.82</v>
      </c>
      <c r="H46" s="153">
        <v>162.99</v>
      </c>
      <c r="I46" s="153">
        <v>0</v>
      </c>
      <c r="J46" s="153">
        <v>302.02999999999997</v>
      </c>
    </row>
    <row r="47" spans="1:10" ht="24" customHeight="1" x14ac:dyDescent="0.3">
      <c r="A47" s="18" t="s">
        <v>51</v>
      </c>
      <c r="B47" s="18" t="s">
        <v>794</v>
      </c>
      <c r="C47" s="154"/>
      <c r="D47" s="154">
        <v>0</v>
      </c>
      <c r="E47" s="154">
        <v>57.27</v>
      </c>
      <c r="F47" s="154">
        <v>0</v>
      </c>
      <c r="G47" s="154">
        <v>82.82</v>
      </c>
      <c r="H47" s="154">
        <v>163.18</v>
      </c>
      <c r="I47" s="154">
        <v>0</v>
      </c>
      <c r="J47" s="154">
        <v>303.27</v>
      </c>
    </row>
    <row r="48" spans="1:10" ht="24" customHeight="1" x14ac:dyDescent="0.3">
      <c r="A48" s="13" t="s">
        <v>51</v>
      </c>
      <c r="B48" s="13" t="s">
        <v>795</v>
      </c>
      <c r="C48" s="152"/>
      <c r="D48" s="152">
        <v>0</v>
      </c>
      <c r="E48" s="152">
        <v>56.33</v>
      </c>
      <c r="F48" s="152">
        <v>0</v>
      </c>
      <c r="G48" s="152">
        <v>82.82</v>
      </c>
      <c r="H48" s="152">
        <v>179.96</v>
      </c>
      <c r="I48" s="152">
        <v>0</v>
      </c>
      <c r="J48" s="152">
        <v>319.11</v>
      </c>
    </row>
    <row r="49" spans="1:10" ht="24" customHeight="1" x14ac:dyDescent="0.3">
      <c r="A49" s="16" t="s">
        <v>51</v>
      </c>
      <c r="B49" s="16" t="s">
        <v>796</v>
      </c>
      <c r="C49" s="153"/>
      <c r="D49" s="153">
        <v>0</v>
      </c>
      <c r="E49" s="153">
        <v>56.48</v>
      </c>
      <c r="F49" s="153">
        <v>0</v>
      </c>
      <c r="G49" s="153">
        <v>82.82</v>
      </c>
      <c r="H49" s="153">
        <v>174.31</v>
      </c>
      <c r="I49" s="153">
        <v>0</v>
      </c>
      <c r="J49" s="153">
        <v>313.61</v>
      </c>
    </row>
    <row r="50" spans="1:10" ht="24" customHeight="1" x14ac:dyDescent="0.3">
      <c r="A50" s="16" t="s">
        <v>51</v>
      </c>
      <c r="B50" s="16" t="s">
        <v>797</v>
      </c>
      <c r="C50" s="153"/>
      <c r="D50" s="153">
        <v>0</v>
      </c>
      <c r="E50" s="153">
        <v>52.25</v>
      </c>
      <c r="F50" s="153">
        <v>0</v>
      </c>
      <c r="G50" s="153">
        <v>82.82</v>
      </c>
      <c r="H50" s="153">
        <v>160.13</v>
      </c>
      <c r="I50" s="153">
        <v>0</v>
      </c>
      <c r="J50" s="153">
        <v>295.2</v>
      </c>
    </row>
    <row r="51" spans="1:10" ht="24" customHeight="1" x14ac:dyDescent="0.3">
      <c r="A51" s="16" t="s">
        <v>51</v>
      </c>
      <c r="B51" s="16" t="s">
        <v>798</v>
      </c>
      <c r="C51" s="153"/>
      <c r="D51" s="153">
        <v>0</v>
      </c>
      <c r="E51" s="153">
        <v>55.22</v>
      </c>
      <c r="F51" s="153">
        <v>0</v>
      </c>
      <c r="G51" s="153">
        <v>82.82</v>
      </c>
      <c r="H51" s="153">
        <v>155.87</v>
      </c>
      <c r="I51" s="153">
        <v>0</v>
      </c>
      <c r="J51" s="153">
        <v>293.91000000000003</v>
      </c>
    </row>
    <row r="52" spans="1:10" ht="24" customHeight="1" x14ac:dyDescent="0.3">
      <c r="A52" s="16" t="s">
        <v>51</v>
      </c>
      <c r="B52" s="16" t="s">
        <v>799</v>
      </c>
      <c r="C52" s="153"/>
      <c r="D52" s="153">
        <v>0</v>
      </c>
      <c r="E52" s="153">
        <v>58.94</v>
      </c>
      <c r="F52" s="153">
        <v>0</v>
      </c>
      <c r="G52" s="153">
        <v>82.82</v>
      </c>
      <c r="H52" s="153">
        <v>158.77000000000001</v>
      </c>
      <c r="I52" s="153">
        <v>0</v>
      </c>
      <c r="J52" s="153">
        <v>300.52999999999997</v>
      </c>
    </row>
    <row r="53" spans="1:10" ht="24" customHeight="1" x14ac:dyDescent="0.3">
      <c r="A53" s="16" t="s">
        <v>51</v>
      </c>
      <c r="B53" s="16" t="s">
        <v>800</v>
      </c>
      <c r="C53" s="153"/>
      <c r="D53" s="153">
        <v>0</v>
      </c>
      <c r="E53" s="153">
        <v>49.99</v>
      </c>
      <c r="F53" s="153">
        <v>0</v>
      </c>
      <c r="G53" s="153">
        <v>82.82</v>
      </c>
      <c r="H53" s="153">
        <v>160.38999999999999</v>
      </c>
      <c r="I53" s="153">
        <v>0</v>
      </c>
      <c r="J53" s="153">
        <v>293.2</v>
      </c>
    </row>
    <row r="54" spans="1:10" ht="24" customHeight="1" x14ac:dyDescent="0.3">
      <c r="A54" s="16" t="s">
        <v>51</v>
      </c>
      <c r="B54" s="16" t="s">
        <v>801</v>
      </c>
      <c r="C54" s="153"/>
      <c r="D54" s="153">
        <v>0</v>
      </c>
      <c r="E54" s="153">
        <v>47.93</v>
      </c>
      <c r="F54" s="153">
        <v>0</v>
      </c>
      <c r="G54" s="153">
        <v>82.82</v>
      </c>
      <c r="H54" s="153">
        <v>249.64</v>
      </c>
      <c r="I54" s="153">
        <v>0</v>
      </c>
      <c r="J54" s="153">
        <v>380.39</v>
      </c>
    </row>
    <row r="55" spans="1:10" ht="24" customHeight="1" x14ac:dyDescent="0.3">
      <c r="A55" s="18" t="s">
        <v>802</v>
      </c>
      <c r="B55" s="18" t="s">
        <v>52</v>
      </c>
      <c r="C55" s="154"/>
      <c r="D55" s="154">
        <v>0</v>
      </c>
      <c r="E55" s="154">
        <v>47.68</v>
      </c>
      <c r="F55" s="154">
        <v>0</v>
      </c>
      <c r="G55" s="154">
        <v>82.82</v>
      </c>
      <c r="H55" s="154">
        <v>36.21</v>
      </c>
      <c r="I55" s="154">
        <v>0</v>
      </c>
      <c r="J55" s="154">
        <v>166.71</v>
      </c>
    </row>
    <row r="56" spans="1:10" ht="15.6" x14ac:dyDescent="0.3">
      <c r="A56" s="206" t="s">
        <v>1050</v>
      </c>
      <c r="B56" s="207"/>
      <c r="C56" s="156">
        <v>0</v>
      </c>
      <c r="D56" s="156">
        <v>0</v>
      </c>
      <c r="E56" s="156">
        <v>1327.55</v>
      </c>
      <c r="F56" s="156">
        <v>0</v>
      </c>
      <c r="G56" s="156">
        <v>1994.4</v>
      </c>
      <c r="H56" s="156">
        <v>3039.7150000000001</v>
      </c>
      <c r="I56" s="156">
        <v>0</v>
      </c>
      <c r="J56" s="156">
        <v>6361.665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4" t="s">
        <v>1692</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row>
    <row r="5" spans="1:296" ht="19.95" hidden="1" customHeight="1" x14ac:dyDescent="0.3">
      <c r="A5" s="232" t="s">
        <v>1693</v>
      </c>
      <c r="B5" s="232"/>
      <c r="C5" s="158">
        <v>77392</v>
      </c>
      <c r="D5" s="158">
        <v>42725</v>
      </c>
      <c r="E5" s="158">
        <v>42726</v>
      </c>
      <c r="F5" s="158">
        <v>42727</v>
      </c>
      <c r="G5" s="158">
        <v>42728</v>
      </c>
      <c r="H5" s="158">
        <v>42729</v>
      </c>
      <c r="I5" s="158">
        <v>60100</v>
      </c>
      <c r="J5" s="158">
        <v>42730</v>
      </c>
      <c r="K5" s="158">
        <v>62254</v>
      </c>
      <c r="L5" s="158">
        <v>60101</v>
      </c>
      <c r="M5" s="158">
        <v>43921</v>
      </c>
      <c r="N5" s="158">
        <v>42732</v>
      </c>
      <c r="O5" s="158">
        <v>43773</v>
      </c>
      <c r="P5" s="158">
        <v>43769</v>
      </c>
      <c r="Q5" s="158">
        <v>43770</v>
      </c>
      <c r="R5" s="158">
        <v>43767</v>
      </c>
      <c r="S5" s="158">
        <v>43768</v>
      </c>
      <c r="T5" s="158">
        <v>43836</v>
      </c>
      <c r="U5" s="158">
        <v>62253</v>
      </c>
      <c r="V5" s="158">
        <v>42733</v>
      </c>
      <c r="W5" s="158">
        <v>42734</v>
      </c>
      <c r="X5" s="158">
        <v>42735</v>
      </c>
      <c r="Y5" s="158">
        <v>60135</v>
      </c>
      <c r="Z5" s="158">
        <v>60103</v>
      </c>
      <c r="AA5" s="158">
        <v>60104</v>
      </c>
      <c r="AB5" s="158">
        <v>43778</v>
      </c>
      <c r="AC5" s="158">
        <v>60105</v>
      </c>
      <c r="AD5" s="158">
        <v>43760</v>
      </c>
      <c r="AE5" s="158">
        <v>43761</v>
      </c>
      <c r="AF5" s="158">
        <v>60106</v>
      </c>
      <c r="AG5" s="158">
        <v>43772</v>
      </c>
      <c r="AH5" s="158">
        <v>43771</v>
      </c>
      <c r="AI5" s="158">
        <v>43807</v>
      </c>
      <c r="AJ5" s="158">
        <v>43808</v>
      </c>
      <c r="AK5" s="158">
        <v>43763</v>
      </c>
      <c r="AL5" s="158">
        <v>43764</v>
      </c>
      <c r="AM5" s="158">
        <v>60136</v>
      </c>
      <c r="AN5" s="158">
        <v>43765</v>
      </c>
      <c r="AO5" s="158">
        <v>43766</v>
      </c>
      <c r="AP5" s="158">
        <v>43797</v>
      </c>
      <c r="AQ5" s="158">
        <v>60141</v>
      </c>
      <c r="AR5" s="158">
        <v>42737</v>
      </c>
      <c r="AS5" s="158">
        <v>42738</v>
      </c>
      <c r="AT5" s="158">
        <v>42739</v>
      </c>
      <c r="AU5" s="158">
        <v>42746</v>
      </c>
      <c r="AV5" s="158">
        <v>42741</v>
      </c>
      <c r="AW5" s="158">
        <v>60137</v>
      </c>
      <c r="AX5" s="158">
        <v>60138</v>
      </c>
      <c r="AY5" s="158">
        <v>42744</v>
      </c>
      <c r="AZ5" s="158">
        <v>42745</v>
      </c>
      <c r="BA5" s="158">
        <v>43931</v>
      </c>
      <c r="BB5" s="158">
        <v>43795</v>
      </c>
      <c r="BC5" s="158">
        <v>43825</v>
      </c>
      <c r="BD5" s="158">
        <v>60142</v>
      </c>
      <c r="BE5" s="158">
        <v>60143</v>
      </c>
      <c r="BF5" s="158">
        <v>60144</v>
      </c>
      <c r="BG5" s="158">
        <v>42740</v>
      </c>
      <c r="BH5" s="158">
        <v>42747</v>
      </c>
      <c r="BI5" s="158">
        <v>42748</v>
      </c>
      <c r="BJ5" s="158">
        <v>60145</v>
      </c>
      <c r="BK5" s="158">
        <v>60146</v>
      </c>
      <c r="BL5" s="158">
        <v>60147</v>
      </c>
      <c r="BM5" s="158">
        <v>42752</v>
      </c>
      <c r="BN5" s="158">
        <v>42753</v>
      </c>
      <c r="BO5" s="158">
        <v>43817</v>
      </c>
      <c r="BP5" s="158">
        <v>43814</v>
      </c>
      <c r="BQ5" s="158">
        <v>43815</v>
      </c>
      <c r="BR5" s="158">
        <v>60148</v>
      </c>
      <c r="BS5" s="158">
        <v>60149</v>
      </c>
      <c r="BT5" s="158">
        <v>63040</v>
      </c>
      <c r="BU5" s="158">
        <v>62468</v>
      </c>
      <c r="BV5" s="158">
        <v>62469</v>
      </c>
      <c r="BW5" s="158">
        <v>60150</v>
      </c>
      <c r="BX5" s="158">
        <v>43785</v>
      </c>
      <c r="BY5" s="158">
        <v>43784</v>
      </c>
      <c r="BZ5" s="158">
        <v>43786</v>
      </c>
      <c r="CA5" s="158">
        <v>43787</v>
      </c>
      <c r="CB5" s="158">
        <v>60151</v>
      </c>
      <c r="CC5" s="158">
        <v>60152</v>
      </c>
      <c r="CD5" s="158">
        <v>60153</v>
      </c>
      <c r="CE5" s="158">
        <v>60154</v>
      </c>
      <c r="CF5" s="158">
        <v>43800</v>
      </c>
      <c r="CG5" s="158">
        <v>60155</v>
      </c>
      <c r="CH5" s="158">
        <v>60156</v>
      </c>
      <c r="CI5" s="158">
        <v>60157</v>
      </c>
      <c r="CJ5" s="158">
        <v>60158</v>
      </c>
      <c r="CK5" s="158">
        <v>60159</v>
      </c>
      <c r="CL5" s="158">
        <v>43886</v>
      </c>
      <c r="CM5" s="158">
        <v>43780</v>
      </c>
      <c r="CN5" s="158">
        <v>43779</v>
      </c>
      <c r="CO5" s="158">
        <v>43788</v>
      </c>
      <c r="CP5" s="158">
        <v>42758</v>
      </c>
      <c r="CQ5" s="158">
        <v>42759</v>
      </c>
      <c r="CR5" s="158">
        <v>42760</v>
      </c>
      <c r="CS5" s="158">
        <v>42761</v>
      </c>
      <c r="CT5" s="158">
        <v>42762</v>
      </c>
      <c r="CU5" s="158">
        <v>42763</v>
      </c>
      <c r="CV5" s="158">
        <v>60162</v>
      </c>
      <c r="CW5" s="158">
        <v>42765</v>
      </c>
      <c r="CX5" s="158">
        <v>60163</v>
      </c>
      <c r="CY5" s="158">
        <v>43789</v>
      </c>
      <c r="CZ5" s="158">
        <v>43790</v>
      </c>
      <c r="DA5" s="158">
        <v>43871</v>
      </c>
      <c r="DB5" s="158">
        <v>43872</v>
      </c>
      <c r="DC5" s="158">
        <v>43870</v>
      </c>
      <c r="DD5" s="158">
        <v>43869</v>
      </c>
      <c r="DE5" s="158">
        <v>60164</v>
      </c>
      <c r="DF5" s="158">
        <v>60165</v>
      </c>
      <c r="DG5" s="158">
        <v>60166</v>
      </c>
      <c r="DH5" s="158">
        <v>43867</v>
      </c>
      <c r="DI5" s="158">
        <v>43868</v>
      </c>
      <c r="DJ5" s="158">
        <v>60170</v>
      </c>
      <c r="DK5" s="158">
        <v>60171</v>
      </c>
      <c r="DL5" s="158">
        <v>60173</v>
      </c>
      <c r="DM5" s="158">
        <v>43855</v>
      </c>
      <c r="DN5" s="158">
        <v>43856</v>
      </c>
      <c r="DO5" s="158">
        <v>43857</v>
      </c>
      <c r="DP5" s="158">
        <v>43858</v>
      </c>
      <c r="DQ5" s="158">
        <v>60177</v>
      </c>
      <c r="DR5" s="158">
        <v>43859</v>
      </c>
      <c r="DS5" s="158">
        <v>60178</v>
      </c>
      <c r="DT5" s="158">
        <v>43863</v>
      </c>
      <c r="DU5" s="158">
        <v>43864</v>
      </c>
      <c r="DV5" s="158">
        <v>43865</v>
      </c>
      <c r="DW5" s="158">
        <v>43866</v>
      </c>
      <c r="DX5" s="158">
        <v>60179</v>
      </c>
      <c r="DY5" s="158">
        <v>60180</v>
      </c>
      <c r="DZ5" s="158">
        <v>42794</v>
      </c>
      <c r="EA5" s="158">
        <v>42795</v>
      </c>
      <c r="EB5" s="158">
        <v>60181</v>
      </c>
      <c r="EC5" s="158">
        <v>42769</v>
      </c>
      <c r="ED5" s="158">
        <v>42770</v>
      </c>
      <c r="EE5" s="158">
        <v>42771</v>
      </c>
      <c r="EF5" s="158">
        <v>60182</v>
      </c>
      <c r="EG5" s="158">
        <v>60183</v>
      </c>
      <c r="EH5" s="158">
        <v>43853</v>
      </c>
      <c r="EI5" s="158">
        <v>43824</v>
      </c>
      <c r="EJ5" s="158">
        <v>60184</v>
      </c>
      <c r="EK5" s="158">
        <v>60185</v>
      </c>
      <c r="EL5" s="158">
        <v>42772</v>
      </c>
      <c r="EM5" s="158">
        <v>42773</v>
      </c>
      <c r="EN5" s="158">
        <v>43946</v>
      </c>
      <c r="EO5" s="158">
        <v>42775</v>
      </c>
      <c r="EP5" s="158">
        <v>43944</v>
      </c>
      <c r="EQ5" s="158">
        <v>60186</v>
      </c>
      <c r="ER5" s="158">
        <v>60187</v>
      </c>
      <c r="ES5" s="158">
        <v>42779</v>
      </c>
      <c r="ET5" s="158">
        <v>42780</v>
      </c>
      <c r="EU5" s="158">
        <v>43756</v>
      </c>
      <c r="EV5" s="158">
        <v>43757</v>
      </c>
      <c r="EW5" s="158">
        <v>43758</v>
      </c>
      <c r="EX5" s="158">
        <v>43941</v>
      </c>
      <c r="EY5" s="158">
        <v>60201</v>
      </c>
      <c r="EZ5" s="158">
        <v>43952</v>
      </c>
      <c r="FA5" s="158">
        <v>42784</v>
      </c>
      <c r="FB5" s="158">
        <v>42785</v>
      </c>
      <c r="FC5" s="158">
        <v>42786</v>
      </c>
      <c r="FD5" s="158">
        <v>42774</v>
      </c>
      <c r="FE5" s="158">
        <v>42788</v>
      </c>
      <c r="FF5" s="158">
        <v>42789</v>
      </c>
      <c r="FG5" s="158">
        <v>42790</v>
      </c>
      <c r="FH5" s="158">
        <v>43774</v>
      </c>
      <c r="FI5" s="158">
        <v>43775</v>
      </c>
      <c r="FJ5" s="158">
        <v>43776</v>
      </c>
      <c r="FK5" s="158">
        <v>60198</v>
      </c>
      <c r="FL5" s="158">
        <v>60199</v>
      </c>
      <c r="FM5" s="158">
        <v>60200</v>
      </c>
      <c r="FN5" s="158">
        <v>60188</v>
      </c>
      <c r="FO5" s="158">
        <v>60189</v>
      </c>
      <c r="FP5" s="158">
        <v>60190</v>
      </c>
      <c r="FQ5" s="158">
        <v>60191</v>
      </c>
      <c r="FR5" s="158">
        <v>43901</v>
      </c>
      <c r="FS5" s="158">
        <v>60192</v>
      </c>
      <c r="FT5" s="158">
        <v>60194</v>
      </c>
      <c r="FU5" s="158">
        <v>43902</v>
      </c>
      <c r="FV5" s="158">
        <v>43904</v>
      </c>
      <c r="FW5" s="158">
        <v>43903</v>
      </c>
      <c r="FX5" s="158">
        <v>60193</v>
      </c>
      <c r="FY5" s="158">
        <v>43910</v>
      </c>
      <c r="FZ5" s="158">
        <v>43911</v>
      </c>
      <c r="GA5" s="158">
        <v>43912</v>
      </c>
      <c r="GB5" s="158">
        <v>60195</v>
      </c>
      <c r="GC5" s="158">
        <v>43762</v>
      </c>
      <c r="GD5" s="158">
        <v>60196</v>
      </c>
      <c r="GE5" s="158">
        <v>60197</v>
      </c>
      <c r="GF5" s="158">
        <v>60202</v>
      </c>
      <c r="GG5" s="158">
        <v>43809</v>
      </c>
      <c r="GH5" s="158">
        <v>60203</v>
      </c>
      <c r="GI5" s="158">
        <v>42796</v>
      </c>
      <c r="GJ5" s="158">
        <v>43806</v>
      </c>
      <c r="GK5" s="158">
        <v>60204</v>
      </c>
      <c r="GL5" s="158">
        <v>42797</v>
      </c>
      <c r="GM5" s="158">
        <v>60206</v>
      </c>
      <c r="GN5" s="158">
        <v>61715</v>
      </c>
      <c r="GO5" s="158">
        <v>43906</v>
      </c>
      <c r="GP5" s="158">
        <v>60207</v>
      </c>
      <c r="GQ5" s="158">
        <v>60208</v>
      </c>
      <c r="GR5" s="158">
        <v>60209</v>
      </c>
      <c r="GS5" s="158">
        <v>43873</v>
      </c>
      <c r="GT5" s="158">
        <v>43874</v>
      </c>
      <c r="GU5" s="158">
        <v>43811</v>
      </c>
      <c r="GV5" s="158">
        <v>43810</v>
      </c>
      <c r="GW5" s="158">
        <v>60210</v>
      </c>
      <c r="GX5" s="158">
        <v>43805</v>
      </c>
      <c r="GY5" s="158">
        <v>43900</v>
      </c>
      <c r="GZ5" s="158">
        <v>42802</v>
      </c>
      <c r="HA5" s="158">
        <v>42803</v>
      </c>
      <c r="HB5" s="158">
        <v>43899</v>
      </c>
      <c r="HC5" s="158">
        <v>43822</v>
      </c>
      <c r="HD5" s="158">
        <v>43823</v>
      </c>
      <c r="HE5" s="158">
        <v>43812</v>
      </c>
      <c r="HF5" s="158">
        <v>43826</v>
      </c>
      <c r="HG5" s="158">
        <v>43829</v>
      </c>
      <c r="HH5" s="158">
        <v>43830</v>
      </c>
      <c r="HI5" s="158">
        <v>43828</v>
      </c>
      <c r="HJ5" s="158">
        <v>43833</v>
      </c>
      <c r="HK5" s="158">
        <v>43832</v>
      </c>
      <c r="HL5" s="158">
        <v>43835</v>
      </c>
      <c r="HM5" s="158">
        <v>43834</v>
      </c>
      <c r="HN5" s="158">
        <v>43851</v>
      </c>
      <c r="HO5" s="158">
        <v>43852</v>
      </c>
      <c r="HP5" s="158">
        <v>43842</v>
      </c>
      <c r="HQ5" s="158">
        <v>43843</v>
      </c>
      <c r="HR5" s="158">
        <v>43896</v>
      </c>
      <c r="HS5" s="158">
        <v>43892</v>
      </c>
      <c r="HT5" s="158">
        <v>43840</v>
      </c>
      <c r="HU5" s="158">
        <v>43841</v>
      </c>
      <c r="HV5" s="158">
        <v>43881</v>
      </c>
      <c r="HW5" s="158">
        <v>43882</v>
      </c>
      <c r="HX5" s="158">
        <v>43908</v>
      </c>
      <c r="HY5" s="158">
        <v>43907</v>
      </c>
      <c r="HZ5" s="158">
        <v>43877</v>
      </c>
      <c r="IA5" s="158">
        <v>43919</v>
      </c>
      <c r="IB5" s="158">
        <v>43747</v>
      </c>
      <c r="IC5" s="158">
        <v>43803</v>
      </c>
      <c r="ID5" s="158">
        <v>43804</v>
      </c>
      <c r="IE5" s="158">
        <v>43893</v>
      </c>
      <c r="IF5" s="158">
        <v>62973</v>
      </c>
      <c r="IG5" s="158">
        <v>43891</v>
      </c>
      <c r="IH5" s="158">
        <v>60211</v>
      </c>
      <c r="II5" s="158">
        <v>43801</v>
      </c>
      <c r="IJ5" s="158">
        <v>43802</v>
      </c>
      <c r="IK5" s="158">
        <v>43838</v>
      </c>
      <c r="IL5" s="158">
        <v>43753</v>
      </c>
      <c r="IM5" s="158">
        <v>43839</v>
      </c>
      <c r="IN5" s="158">
        <v>43749</v>
      </c>
      <c r="IO5" s="158">
        <v>43750</v>
      </c>
      <c r="IP5" s="158">
        <v>43752</v>
      </c>
      <c r="IQ5" s="158">
        <v>43748</v>
      </c>
      <c r="IR5" s="158">
        <v>43746</v>
      </c>
      <c r="IS5" s="158">
        <v>43837</v>
      </c>
      <c r="IT5" s="158">
        <v>60212</v>
      </c>
      <c r="IU5" s="158">
        <v>43878</v>
      </c>
      <c r="IV5" s="158">
        <v>43879</v>
      </c>
      <c r="IW5" s="158">
        <v>43754</v>
      </c>
      <c r="IX5" s="158">
        <v>43847</v>
      </c>
      <c r="IY5" s="158">
        <v>43848</v>
      </c>
      <c r="IZ5" s="158">
        <v>43849</v>
      </c>
      <c r="JA5" s="158">
        <v>43850</v>
      </c>
      <c r="JB5" s="158">
        <v>60213</v>
      </c>
      <c r="JC5" s="158">
        <v>43914</v>
      </c>
      <c r="JD5" s="158">
        <v>60214</v>
      </c>
      <c r="JE5" s="158">
        <v>43791</v>
      </c>
      <c r="JF5" s="158">
        <v>43792</v>
      </c>
      <c r="JG5" s="158">
        <v>43918</v>
      </c>
      <c r="JH5" s="158">
        <v>43917</v>
      </c>
      <c r="JI5" s="158">
        <v>60215</v>
      </c>
      <c r="JJ5" s="158">
        <v>60216</v>
      </c>
      <c r="JK5" s="158">
        <v>60217</v>
      </c>
      <c r="JL5" s="158">
        <v>60218</v>
      </c>
      <c r="JM5" s="158">
        <v>43909</v>
      </c>
      <c r="JN5" s="158">
        <v>60219</v>
      </c>
      <c r="JO5" s="158">
        <v>60220</v>
      </c>
      <c r="JP5" s="158">
        <v>43793</v>
      </c>
      <c r="JQ5" s="158">
        <v>43794</v>
      </c>
      <c r="JR5" s="158">
        <v>43883</v>
      </c>
      <c r="JS5" s="158">
        <v>43884</v>
      </c>
      <c r="JT5" s="158">
        <v>60222</v>
      </c>
      <c r="JU5" s="158">
        <v>60221</v>
      </c>
      <c r="JV5" s="158">
        <v>62974</v>
      </c>
      <c r="JW5" s="158">
        <v>43898</v>
      </c>
      <c r="JX5" s="158">
        <v>43799</v>
      </c>
      <c r="JY5" s="158">
        <v>43798</v>
      </c>
      <c r="JZ5" s="158">
        <v>43818</v>
      </c>
      <c r="KA5" s="158">
        <v>43845</v>
      </c>
      <c r="KB5" s="158">
        <v>43846</v>
      </c>
      <c r="KC5" s="158">
        <v>43844</v>
      </c>
      <c r="KD5" s="158">
        <v>43819</v>
      </c>
      <c r="KE5" s="158">
        <v>43820</v>
      </c>
      <c r="KF5" s="158">
        <v>43821</v>
      </c>
      <c r="KG5" s="158">
        <v>63016</v>
      </c>
      <c r="KH5" s="158">
        <v>63017</v>
      </c>
      <c r="KI5" s="158">
        <v>63039</v>
      </c>
      <c r="KJ5" s="158">
        <v>63041</v>
      </c>
    </row>
    <row r="6" spans="1:296" ht="15" hidden="1" customHeight="1" x14ac:dyDescent="0.3">
      <c r="A6" s="232" t="s">
        <v>1694</v>
      </c>
      <c r="B6" s="232"/>
      <c r="C6" s="158" t="s">
        <v>1695</v>
      </c>
      <c r="D6" s="158" t="s">
        <v>1696</v>
      </c>
      <c r="E6" s="158" t="s">
        <v>1697</v>
      </c>
      <c r="F6" s="158" t="s">
        <v>1698</v>
      </c>
      <c r="G6" s="158" t="s">
        <v>1699</v>
      </c>
      <c r="H6" s="158" t="s">
        <v>1700</v>
      </c>
      <c r="I6" s="158" t="s">
        <v>1701</v>
      </c>
      <c r="J6" s="158" t="s">
        <v>1702</v>
      </c>
      <c r="K6" s="158" t="s">
        <v>1703</v>
      </c>
      <c r="L6" s="158" t="s">
        <v>1704</v>
      </c>
      <c r="M6" s="158" t="s">
        <v>1705</v>
      </c>
      <c r="N6" s="158" t="s">
        <v>1706</v>
      </c>
      <c r="O6" s="158" t="s">
        <v>1707</v>
      </c>
      <c r="P6" s="158" t="s">
        <v>1708</v>
      </c>
      <c r="Q6" s="158" t="s">
        <v>1709</v>
      </c>
      <c r="R6" s="158" t="s">
        <v>1710</v>
      </c>
      <c r="S6" s="158" t="s">
        <v>1711</v>
      </c>
      <c r="T6" s="158" t="s">
        <v>1712</v>
      </c>
      <c r="U6" s="158" t="s">
        <v>1713</v>
      </c>
      <c r="V6" s="158" t="s">
        <v>1714</v>
      </c>
      <c r="W6" s="158" t="s">
        <v>1715</v>
      </c>
      <c r="X6" s="158" t="s">
        <v>1716</v>
      </c>
      <c r="Y6" s="158" t="s">
        <v>1717</v>
      </c>
      <c r="Z6" s="158" t="s">
        <v>1718</v>
      </c>
      <c r="AA6" s="158" t="s">
        <v>1719</v>
      </c>
      <c r="AB6" s="158" t="s">
        <v>1720</v>
      </c>
      <c r="AC6" s="158" t="s">
        <v>1721</v>
      </c>
      <c r="AD6" s="158" t="s">
        <v>1722</v>
      </c>
      <c r="AE6" s="158" t="s">
        <v>1723</v>
      </c>
      <c r="AF6" s="158" t="s">
        <v>1724</v>
      </c>
      <c r="AG6" s="158" t="s">
        <v>1725</v>
      </c>
      <c r="AH6" s="158" t="s">
        <v>1726</v>
      </c>
      <c r="AI6" s="158" t="s">
        <v>1727</v>
      </c>
      <c r="AJ6" s="158" t="s">
        <v>1728</v>
      </c>
      <c r="AK6" s="158" t="s">
        <v>1729</v>
      </c>
      <c r="AL6" s="158" t="s">
        <v>1730</v>
      </c>
      <c r="AM6" s="158" t="s">
        <v>1731</v>
      </c>
      <c r="AN6" s="158" t="s">
        <v>1732</v>
      </c>
      <c r="AO6" s="158" t="s">
        <v>1733</v>
      </c>
      <c r="AP6" s="158" t="s">
        <v>1734</v>
      </c>
      <c r="AQ6" s="158" t="s">
        <v>1735</v>
      </c>
      <c r="AR6" s="158" t="s">
        <v>1736</v>
      </c>
      <c r="AS6" s="158" t="s">
        <v>1737</v>
      </c>
      <c r="AT6" s="158" t="s">
        <v>1738</v>
      </c>
      <c r="AU6" s="158" t="s">
        <v>1739</v>
      </c>
      <c r="AV6" s="158" t="s">
        <v>1740</v>
      </c>
      <c r="AW6" s="158" t="s">
        <v>1741</v>
      </c>
      <c r="AX6" s="158" t="s">
        <v>1742</v>
      </c>
      <c r="AY6" s="158" t="s">
        <v>1743</v>
      </c>
      <c r="AZ6" s="158" t="s">
        <v>1744</v>
      </c>
      <c r="BA6" s="158" t="s">
        <v>1745</v>
      </c>
      <c r="BB6" s="158" t="s">
        <v>1746</v>
      </c>
      <c r="BC6" s="158" t="s">
        <v>1747</v>
      </c>
      <c r="BD6" s="158" t="s">
        <v>1748</v>
      </c>
      <c r="BE6" s="158" t="s">
        <v>1749</v>
      </c>
      <c r="BF6" s="158" t="s">
        <v>1750</v>
      </c>
      <c r="BG6" s="158" t="s">
        <v>1751</v>
      </c>
      <c r="BH6" s="158" t="s">
        <v>1752</v>
      </c>
      <c r="BI6" s="158" t="s">
        <v>1753</v>
      </c>
      <c r="BJ6" s="158" t="s">
        <v>1754</v>
      </c>
      <c r="BK6" s="158" t="s">
        <v>1755</v>
      </c>
      <c r="BL6" s="158" t="s">
        <v>1756</v>
      </c>
      <c r="BM6" s="158" t="s">
        <v>1757</v>
      </c>
      <c r="BN6" s="158" t="s">
        <v>1758</v>
      </c>
      <c r="BO6" s="158" t="s">
        <v>1759</v>
      </c>
      <c r="BP6" s="158" t="s">
        <v>1760</v>
      </c>
      <c r="BQ6" s="158" t="s">
        <v>1761</v>
      </c>
      <c r="BR6" s="158" t="s">
        <v>1762</v>
      </c>
      <c r="BS6" s="158" t="s">
        <v>1763</v>
      </c>
      <c r="BT6" s="158" t="s">
        <v>1764</v>
      </c>
      <c r="BU6" s="158" t="s">
        <v>1765</v>
      </c>
      <c r="BV6" s="158" t="s">
        <v>1766</v>
      </c>
      <c r="BW6" s="158" t="s">
        <v>1767</v>
      </c>
      <c r="BX6" s="158" t="s">
        <v>1768</v>
      </c>
      <c r="BY6" s="158" t="s">
        <v>1769</v>
      </c>
      <c r="BZ6" s="158" t="s">
        <v>1770</v>
      </c>
      <c r="CA6" s="158" t="s">
        <v>1771</v>
      </c>
      <c r="CB6" s="158" t="s">
        <v>1772</v>
      </c>
      <c r="CC6" s="158" t="s">
        <v>1773</v>
      </c>
      <c r="CD6" s="158" t="s">
        <v>1774</v>
      </c>
      <c r="CE6" s="158" t="s">
        <v>1775</v>
      </c>
      <c r="CF6" s="158" t="s">
        <v>1776</v>
      </c>
      <c r="CG6" s="158" t="s">
        <v>1777</v>
      </c>
      <c r="CH6" s="158" t="s">
        <v>1778</v>
      </c>
      <c r="CI6" s="158" t="s">
        <v>1779</v>
      </c>
      <c r="CJ6" s="158" t="s">
        <v>1780</v>
      </c>
      <c r="CK6" s="158" t="s">
        <v>1781</v>
      </c>
      <c r="CL6" s="158" t="s">
        <v>1782</v>
      </c>
      <c r="CM6" s="158" t="s">
        <v>1783</v>
      </c>
      <c r="CN6" s="158" t="s">
        <v>1784</v>
      </c>
      <c r="CO6" s="158" t="s">
        <v>1785</v>
      </c>
      <c r="CP6" s="158" t="s">
        <v>1786</v>
      </c>
      <c r="CQ6" s="158" t="s">
        <v>1787</v>
      </c>
      <c r="CR6" s="158" t="s">
        <v>1788</v>
      </c>
      <c r="CS6" s="158" t="s">
        <v>1789</v>
      </c>
      <c r="CT6" s="158" t="s">
        <v>1790</v>
      </c>
      <c r="CU6" s="158" t="s">
        <v>1791</v>
      </c>
      <c r="CV6" s="158" t="s">
        <v>1792</v>
      </c>
      <c r="CW6" s="158" t="s">
        <v>1793</v>
      </c>
      <c r="CX6" s="158" t="s">
        <v>1794</v>
      </c>
      <c r="CY6" s="158" t="s">
        <v>1795</v>
      </c>
      <c r="CZ6" s="158" t="s">
        <v>1796</v>
      </c>
      <c r="DA6" s="158" t="s">
        <v>1797</v>
      </c>
      <c r="DB6" s="158" t="s">
        <v>1798</v>
      </c>
      <c r="DC6" s="158" t="s">
        <v>1799</v>
      </c>
      <c r="DD6" s="158" t="s">
        <v>1800</v>
      </c>
      <c r="DE6" s="158" t="s">
        <v>1801</v>
      </c>
      <c r="DF6" s="158" t="s">
        <v>1802</v>
      </c>
      <c r="DG6" s="158" t="s">
        <v>1803</v>
      </c>
      <c r="DH6" s="158" t="s">
        <v>1804</v>
      </c>
      <c r="DI6" s="158" t="s">
        <v>1805</v>
      </c>
      <c r="DJ6" s="158" t="s">
        <v>1806</v>
      </c>
      <c r="DK6" s="158" t="s">
        <v>1807</v>
      </c>
      <c r="DL6" s="158" t="s">
        <v>1808</v>
      </c>
      <c r="DM6" s="158" t="s">
        <v>1809</v>
      </c>
      <c r="DN6" s="158" t="s">
        <v>1810</v>
      </c>
      <c r="DO6" s="158" t="s">
        <v>1811</v>
      </c>
      <c r="DP6" s="158" t="s">
        <v>1812</v>
      </c>
      <c r="DQ6" s="158" t="s">
        <v>1813</v>
      </c>
      <c r="DR6" s="158" t="s">
        <v>1814</v>
      </c>
      <c r="DS6" s="158" t="s">
        <v>1815</v>
      </c>
      <c r="DT6" s="158" t="s">
        <v>1816</v>
      </c>
      <c r="DU6" s="158" t="s">
        <v>1817</v>
      </c>
      <c r="DV6" s="158" t="s">
        <v>1818</v>
      </c>
      <c r="DW6" s="158" t="s">
        <v>1819</v>
      </c>
      <c r="DX6" s="158" t="s">
        <v>1820</v>
      </c>
      <c r="DY6" s="158" t="s">
        <v>1821</v>
      </c>
      <c r="DZ6" s="158" t="s">
        <v>1822</v>
      </c>
      <c r="EA6" s="158" t="s">
        <v>1823</v>
      </c>
      <c r="EB6" s="158" t="s">
        <v>1824</v>
      </c>
      <c r="EC6" s="158" t="s">
        <v>1825</v>
      </c>
      <c r="ED6" s="158" t="s">
        <v>1826</v>
      </c>
      <c r="EE6" s="158" t="s">
        <v>1827</v>
      </c>
      <c r="EF6" s="158" t="s">
        <v>1828</v>
      </c>
      <c r="EG6" s="158" t="s">
        <v>1829</v>
      </c>
      <c r="EH6" s="158" t="s">
        <v>1830</v>
      </c>
      <c r="EI6" s="158" t="s">
        <v>1831</v>
      </c>
      <c r="EJ6" s="158" t="s">
        <v>1832</v>
      </c>
      <c r="EK6" s="158" t="s">
        <v>1833</v>
      </c>
      <c r="EL6" s="158" t="s">
        <v>1834</v>
      </c>
      <c r="EM6" s="158" t="s">
        <v>1835</v>
      </c>
      <c r="EN6" s="158" t="s">
        <v>1836</v>
      </c>
      <c r="EO6" s="158" t="s">
        <v>1837</v>
      </c>
      <c r="EP6" s="158" t="s">
        <v>1838</v>
      </c>
      <c r="EQ6" s="158" t="s">
        <v>1839</v>
      </c>
      <c r="ER6" s="158" t="s">
        <v>1840</v>
      </c>
      <c r="ES6" s="158" t="s">
        <v>1841</v>
      </c>
      <c r="ET6" s="158" t="s">
        <v>1842</v>
      </c>
      <c r="EU6" s="158" t="s">
        <v>1843</v>
      </c>
      <c r="EV6" s="158" t="s">
        <v>1844</v>
      </c>
      <c r="EW6" s="158" t="s">
        <v>1845</v>
      </c>
      <c r="EX6" s="158" t="s">
        <v>1846</v>
      </c>
      <c r="EY6" s="158" t="s">
        <v>1847</v>
      </c>
      <c r="EZ6" s="158" t="s">
        <v>1848</v>
      </c>
      <c r="FA6" s="158" t="s">
        <v>1849</v>
      </c>
      <c r="FB6" s="158" t="s">
        <v>1850</v>
      </c>
      <c r="FC6" s="158" t="s">
        <v>1851</v>
      </c>
      <c r="FD6" s="158" t="s">
        <v>1852</v>
      </c>
      <c r="FE6" s="158" t="s">
        <v>1853</v>
      </c>
      <c r="FF6" s="158" t="s">
        <v>1854</v>
      </c>
      <c r="FG6" s="158" t="s">
        <v>1855</v>
      </c>
      <c r="FH6" s="158" t="s">
        <v>1856</v>
      </c>
      <c r="FI6" s="158" t="s">
        <v>1857</v>
      </c>
      <c r="FJ6" s="158" t="s">
        <v>1858</v>
      </c>
      <c r="FK6" s="158" t="s">
        <v>1859</v>
      </c>
      <c r="FL6" s="158" t="s">
        <v>1860</v>
      </c>
      <c r="FM6" s="158" t="s">
        <v>1861</v>
      </c>
      <c r="FN6" s="158" t="s">
        <v>1862</v>
      </c>
      <c r="FO6" s="158" t="s">
        <v>1863</v>
      </c>
      <c r="FP6" s="158" t="s">
        <v>1864</v>
      </c>
      <c r="FQ6" s="158" t="s">
        <v>1865</v>
      </c>
      <c r="FR6" s="158" t="s">
        <v>1866</v>
      </c>
      <c r="FS6" s="158" t="s">
        <v>1867</v>
      </c>
      <c r="FT6" s="158" t="s">
        <v>1868</v>
      </c>
      <c r="FU6" s="158" t="s">
        <v>1869</v>
      </c>
      <c r="FV6" s="158" t="s">
        <v>1870</v>
      </c>
      <c r="FW6" s="158" t="s">
        <v>1871</v>
      </c>
      <c r="FX6" s="158" t="s">
        <v>1872</v>
      </c>
      <c r="FY6" s="158" t="s">
        <v>1873</v>
      </c>
      <c r="FZ6" s="158" t="s">
        <v>1874</v>
      </c>
      <c r="GA6" s="158" t="s">
        <v>1875</v>
      </c>
      <c r="GB6" s="158" t="s">
        <v>1876</v>
      </c>
      <c r="GC6" s="158" t="s">
        <v>1877</v>
      </c>
      <c r="GD6" s="158" t="s">
        <v>1878</v>
      </c>
      <c r="GE6" s="158" t="s">
        <v>1879</v>
      </c>
      <c r="GF6" s="158" t="s">
        <v>1880</v>
      </c>
      <c r="GG6" s="158" t="s">
        <v>1881</v>
      </c>
      <c r="GH6" s="158" t="s">
        <v>1882</v>
      </c>
      <c r="GI6" s="158" t="s">
        <v>1883</v>
      </c>
      <c r="GJ6" s="158" t="s">
        <v>1884</v>
      </c>
      <c r="GK6" s="158" t="s">
        <v>1885</v>
      </c>
      <c r="GL6" s="158" t="s">
        <v>1886</v>
      </c>
      <c r="GM6" s="158" t="s">
        <v>1887</v>
      </c>
      <c r="GN6" s="158" t="s">
        <v>1888</v>
      </c>
      <c r="GO6" s="158" t="s">
        <v>1889</v>
      </c>
      <c r="GP6" s="158" t="s">
        <v>1890</v>
      </c>
      <c r="GQ6" s="158" t="s">
        <v>1891</v>
      </c>
      <c r="GR6" s="158" t="s">
        <v>1892</v>
      </c>
      <c r="GS6" s="158" t="s">
        <v>1893</v>
      </c>
      <c r="GT6" s="158" t="s">
        <v>1894</v>
      </c>
      <c r="GU6" s="158" t="s">
        <v>1895</v>
      </c>
      <c r="GV6" s="158" t="s">
        <v>1896</v>
      </c>
      <c r="GW6" s="158" t="s">
        <v>1897</v>
      </c>
      <c r="GX6" s="158" t="s">
        <v>1898</v>
      </c>
      <c r="GY6" s="158" t="s">
        <v>1899</v>
      </c>
      <c r="GZ6" s="158" t="s">
        <v>1900</v>
      </c>
      <c r="HA6" s="158" t="s">
        <v>1901</v>
      </c>
      <c r="HB6" s="158" t="s">
        <v>1902</v>
      </c>
      <c r="HC6" s="158" t="s">
        <v>1903</v>
      </c>
      <c r="HD6" s="158" t="s">
        <v>1904</v>
      </c>
      <c r="HE6" s="158" t="s">
        <v>1905</v>
      </c>
      <c r="HF6" s="158" t="s">
        <v>1906</v>
      </c>
      <c r="HG6" s="158" t="s">
        <v>1907</v>
      </c>
      <c r="HH6" s="158" t="s">
        <v>1908</v>
      </c>
      <c r="HI6" s="158" t="s">
        <v>1909</v>
      </c>
      <c r="HJ6" s="158" t="s">
        <v>1910</v>
      </c>
      <c r="HK6" s="158" t="s">
        <v>1911</v>
      </c>
      <c r="HL6" s="158" t="s">
        <v>1912</v>
      </c>
      <c r="HM6" s="158" t="s">
        <v>1913</v>
      </c>
      <c r="HN6" s="158" t="s">
        <v>1914</v>
      </c>
      <c r="HO6" s="158" t="s">
        <v>1915</v>
      </c>
      <c r="HP6" s="158" t="s">
        <v>1916</v>
      </c>
      <c r="HQ6" s="158" t="s">
        <v>1917</v>
      </c>
      <c r="HR6" s="158" t="s">
        <v>1918</v>
      </c>
      <c r="HS6" s="158" t="s">
        <v>1919</v>
      </c>
      <c r="HT6" s="158" t="s">
        <v>1920</v>
      </c>
      <c r="HU6" s="158" t="s">
        <v>1921</v>
      </c>
      <c r="HV6" s="158" t="s">
        <v>1922</v>
      </c>
      <c r="HW6" s="158" t="s">
        <v>1923</v>
      </c>
      <c r="HX6" s="158" t="s">
        <v>1924</v>
      </c>
      <c r="HY6" s="158" t="s">
        <v>1925</v>
      </c>
      <c r="HZ6" s="158" t="s">
        <v>1926</v>
      </c>
      <c r="IA6" s="158" t="s">
        <v>1927</v>
      </c>
      <c r="IB6" s="158" t="s">
        <v>1928</v>
      </c>
      <c r="IC6" s="158" t="s">
        <v>1929</v>
      </c>
      <c r="ID6" s="158" t="s">
        <v>1930</v>
      </c>
      <c r="IE6" s="158" t="s">
        <v>1931</v>
      </c>
      <c r="IF6" s="158" t="s">
        <v>1932</v>
      </c>
      <c r="IG6" s="158" t="s">
        <v>1933</v>
      </c>
      <c r="IH6" s="158" t="s">
        <v>1934</v>
      </c>
      <c r="II6" s="158" t="s">
        <v>1935</v>
      </c>
      <c r="IJ6" s="158" t="s">
        <v>1936</v>
      </c>
      <c r="IK6" s="158" t="s">
        <v>1937</v>
      </c>
      <c r="IL6" s="158" t="s">
        <v>1938</v>
      </c>
      <c r="IM6" s="158" t="s">
        <v>1939</v>
      </c>
      <c r="IN6" s="158" t="s">
        <v>1940</v>
      </c>
      <c r="IO6" s="158" t="s">
        <v>1941</v>
      </c>
      <c r="IP6" s="158" t="s">
        <v>1942</v>
      </c>
      <c r="IQ6" s="158" t="s">
        <v>1943</v>
      </c>
      <c r="IR6" s="158" t="s">
        <v>1944</v>
      </c>
      <c r="IS6" s="158" t="s">
        <v>1945</v>
      </c>
      <c r="IT6" s="158" t="s">
        <v>1946</v>
      </c>
      <c r="IU6" s="158" t="s">
        <v>1947</v>
      </c>
      <c r="IV6" s="158" t="s">
        <v>1948</v>
      </c>
      <c r="IW6" s="158" t="s">
        <v>1949</v>
      </c>
      <c r="IX6" s="158" t="s">
        <v>1950</v>
      </c>
      <c r="IY6" s="158" t="s">
        <v>1951</v>
      </c>
      <c r="IZ6" s="158" t="s">
        <v>1952</v>
      </c>
      <c r="JA6" s="158" t="s">
        <v>1953</v>
      </c>
      <c r="JB6" s="158" t="s">
        <v>1954</v>
      </c>
      <c r="JC6" s="158" t="s">
        <v>1955</v>
      </c>
      <c r="JD6" s="158" t="s">
        <v>1956</v>
      </c>
      <c r="JE6" s="158" t="s">
        <v>1957</v>
      </c>
      <c r="JF6" s="158" t="s">
        <v>1958</v>
      </c>
      <c r="JG6" s="158" t="s">
        <v>1959</v>
      </c>
      <c r="JH6" s="158" t="s">
        <v>1960</v>
      </c>
      <c r="JI6" s="158" t="s">
        <v>1961</v>
      </c>
      <c r="JJ6" s="158" t="s">
        <v>1962</v>
      </c>
      <c r="JK6" s="158" t="s">
        <v>1963</v>
      </c>
      <c r="JL6" s="158" t="s">
        <v>1964</v>
      </c>
      <c r="JM6" s="158" t="s">
        <v>1965</v>
      </c>
      <c r="JN6" s="158" t="s">
        <v>1966</v>
      </c>
      <c r="JO6" s="158" t="s">
        <v>1967</v>
      </c>
      <c r="JP6" s="158" t="s">
        <v>1968</v>
      </c>
      <c r="JQ6" s="158" t="s">
        <v>1969</v>
      </c>
      <c r="JR6" s="158" t="s">
        <v>1970</v>
      </c>
      <c r="JS6" s="158" t="s">
        <v>1971</v>
      </c>
      <c r="JT6" s="158" t="s">
        <v>1972</v>
      </c>
      <c r="JU6" s="158" t="s">
        <v>1973</v>
      </c>
      <c r="JV6" s="158" t="s">
        <v>1974</v>
      </c>
      <c r="JW6" s="158" t="s">
        <v>1975</v>
      </c>
      <c r="JX6" s="158" t="s">
        <v>1976</v>
      </c>
      <c r="JY6" s="158" t="s">
        <v>1977</v>
      </c>
      <c r="JZ6" s="158" t="s">
        <v>1978</v>
      </c>
      <c r="KA6" s="158" t="s">
        <v>1979</v>
      </c>
      <c r="KB6" s="158" t="s">
        <v>1980</v>
      </c>
      <c r="KC6" s="158" t="s">
        <v>1981</v>
      </c>
      <c r="KD6" s="158" t="s">
        <v>1982</v>
      </c>
      <c r="KE6" s="158" t="s">
        <v>1983</v>
      </c>
      <c r="KF6" s="158" t="s">
        <v>1984</v>
      </c>
      <c r="KG6" s="158" t="s">
        <v>1985</v>
      </c>
      <c r="KH6" s="158" t="s">
        <v>1986</v>
      </c>
      <c r="KI6" s="158" t="s">
        <v>1987</v>
      </c>
      <c r="KJ6" s="158" t="s">
        <v>1988</v>
      </c>
    </row>
    <row r="7" spans="1:296" ht="27" customHeight="1" x14ac:dyDescent="0.3">
      <c r="A7" s="232" t="s">
        <v>26</v>
      </c>
      <c r="B7" s="232"/>
      <c r="C7" s="233" t="s">
        <v>1989</v>
      </c>
      <c r="D7" s="233" t="s">
        <v>1990</v>
      </c>
      <c r="E7" s="233"/>
      <c r="F7" s="233"/>
      <c r="G7" s="233" t="s">
        <v>1991</v>
      </c>
      <c r="H7" s="233" t="s">
        <v>1992</v>
      </c>
      <c r="I7" s="233"/>
      <c r="J7" s="233"/>
      <c r="K7" s="233"/>
      <c r="L7" s="233" t="s">
        <v>1993</v>
      </c>
      <c r="M7" s="233"/>
      <c r="N7" s="233"/>
      <c r="O7" s="233" t="s">
        <v>1994</v>
      </c>
      <c r="P7" s="233" t="s">
        <v>1995</v>
      </c>
      <c r="Q7" s="233"/>
      <c r="R7" s="233" t="s">
        <v>1996</v>
      </c>
      <c r="S7" s="233"/>
      <c r="T7" s="233" t="s">
        <v>1997</v>
      </c>
      <c r="U7" s="233"/>
      <c r="V7" s="233" t="s">
        <v>1998</v>
      </c>
      <c r="W7" s="233"/>
      <c r="X7" s="233"/>
      <c r="Y7" s="233" t="s">
        <v>1999</v>
      </c>
      <c r="Z7" s="233"/>
      <c r="AA7" s="233"/>
      <c r="AB7" s="233" t="s">
        <v>2000</v>
      </c>
      <c r="AC7" s="233"/>
      <c r="AD7" s="233"/>
      <c r="AE7" s="233"/>
      <c r="AF7" s="233"/>
      <c r="AG7" s="233"/>
      <c r="AH7" s="233"/>
      <c r="AI7" s="233"/>
      <c r="AJ7" s="233"/>
      <c r="AK7" s="233" t="s">
        <v>2001</v>
      </c>
      <c r="AL7" s="233"/>
      <c r="AM7" s="233"/>
      <c r="AN7" s="233" t="s">
        <v>2002</v>
      </c>
      <c r="AO7" s="233"/>
      <c r="AP7" s="233" t="s">
        <v>2003</v>
      </c>
      <c r="AQ7" s="233"/>
      <c r="AR7" s="233" t="s">
        <v>2004</v>
      </c>
      <c r="AS7" s="233"/>
      <c r="AT7" s="233"/>
      <c r="AU7" s="233" t="s">
        <v>2005</v>
      </c>
      <c r="AV7" s="233"/>
      <c r="AW7" s="233" t="s">
        <v>2006</v>
      </c>
      <c r="AX7" s="233"/>
      <c r="AY7" s="233" t="s">
        <v>2005</v>
      </c>
      <c r="AZ7" s="233"/>
      <c r="BA7" s="233"/>
      <c r="BB7" s="233" t="s">
        <v>2007</v>
      </c>
      <c r="BC7" s="233" t="s">
        <v>2008</v>
      </c>
      <c r="BD7" s="233" t="s">
        <v>2009</v>
      </c>
      <c r="BE7" s="233"/>
      <c r="BF7" s="233"/>
      <c r="BG7" s="233" t="s">
        <v>2010</v>
      </c>
      <c r="BH7" s="233"/>
      <c r="BI7" s="233"/>
      <c r="BJ7" s="233"/>
      <c r="BK7" s="233"/>
      <c r="BL7" s="233" t="s">
        <v>2011</v>
      </c>
      <c r="BM7" s="233" t="s">
        <v>2012</v>
      </c>
      <c r="BN7" s="233"/>
      <c r="BO7" s="233" t="s">
        <v>2013</v>
      </c>
      <c r="BP7" s="233"/>
      <c r="BQ7" s="233"/>
      <c r="BR7" s="233" t="s">
        <v>2014</v>
      </c>
      <c r="BS7" s="233"/>
      <c r="BT7" s="233"/>
      <c r="BU7" s="233"/>
      <c r="BV7" s="233" t="s">
        <v>2015</v>
      </c>
      <c r="BW7" s="233" t="s">
        <v>2016</v>
      </c>
      <c r="BX7" s="233" t="s">
        <v>2017</v>
      </c>
      <c r="BY7" s="233"/>
      <c r="BZ7" s="233"/>
      <c r="CA7" s="233"/>
      <c r="CB7" s="233" t="s">
        <v>2018</v>
      </c>
      <c r="CC7" s="233"/>
      <c r="CD7" s="233"/>
      <c r="CE7" s="233"/>
      <c r="CF7" s="233"/>
      <c r="CG7" s="233" t="s">
        <v>2019</v>
      </c>
      <c r="CH7" s="233"/>
      <c r="CI7" s="233"/>
      <c r="CJ7" s="233"/>
      <c r="CK7" s="233" t="s">
        <v>2020</v>
      </c>
      <c r="CL7" s="233"/>
      <c r="CM7" s="233" t="s">
        <v>2021</v>
      </c>
      <c r="CN7" s="233"/>
      <c r="CO7" s="233" t="s">
        <v>2022</v>
      </c>
      <c r="CP7" s="233" t="s">
        <v>2023</v>
      </c>
      <c r="CQ7" s="233"/>
      <c r="CR7" s="233"/>
      <c r="CS7" s="233" t="s">
        <v>2024</v>
      </c>
      <c r="CT7" s="233"/>
      <c r="CU7" s="233"/>
      <c r="CV7" s="233"/>
      <c r="CW7" s="233"/>
      <c r="CX7" s="233" t="s">
        <v>2025</v>
      </c>
      <c r="CY7" s="233" t="s">
        <v>2026</v>
      </c>
      <c r="CZ7" s="233"/>
      <c r="DA7" s="233"/>
      <c r="DB7" s="233"/>
      <c r="DC7" s="233"/>
      <c r="DD7" s="233"/>
      <c r="DE7" s="233" t="s">
        <v>2027</v>
      </c>
      <c r="DF7" s="233"/>
      <c r="DG7" s="233"/>
      <c r="DH7" s="233" t="s">
        <v>2028</v>
      </c>
      <c r="DI7" s="233"/>
      <c r="DJ7" s="233" t="s">
        <v>2029</v>
      </c>
      <c r="DK7" s="233"/>
      <c r="DL7" s="233" t="s">
        <v>2030</v>
      </c>
      <c r="DM7" s="233" t="s">
        <v>2031</v>
      </c>
      <c r="DN7" s="233"/>
      <c r="DO7" s="233"/>
      <c r="DP7" s="233"/>
      <c r="DQ7" s="233"/>
      <c r="DR7" s="233" t="s">
        <v>2032</v>
      </c>
      <c r="DS7" s="233" t="s">
        <v>2033</v>
      </c>
      <c r="DT7" s="233" t="s">
        <v>2034</v>
      </c>
      <c r="DU7" s="233"/>
      <c r="DV7" s="233"/>
      <c r="DW7" s="233"/>
      <c r="DX7" s="233"/>
      <c r="DY7" s="233"/>
      <c r="DZ7" s="233"/>
      <c r="EA7" s="233"/>
      <c r="EB7" s="233" t="s">
        <v>2035</v>
      </c>
      <c r="EC7" s="233" t="s">
        <v>2036</v>
      </c>
      <c r="ED7" s="233"/>
      <c r="EE7" s="233"/>
      <c r="EF7" s="233" t="s">
        <v>2035</v>
      </c>
      <c r="EG7" s="233"/>
      <c r="EH7" s="233" t="s">
        <v>2037</v>
      </c>
      <c r="EI7" s="233" t="s">
        <v>2038</v>
      </c>
      <c r="EJ7" s="233"/>
      <c r="EK7" s="233" t="s">
        <v>2039</v>
      </c>
      <c r="EL7" s="233"/>
      <c r="EM7" s="233"/>
      <c r="EN7" s="233"/>
      <c r="EO7" s="233"/>
      <c r="EP7" s="233"/>
      <c r="EQ7" s="233"/>
      <c r="ER7" s="233"/>
      <c r="ES7" s="233"/>
      <c r="ET7" s="233"/>
      <c r="EU7" s="233" t="s">
        <v>2040</v>
      </c>
      <c r="EV7" s="233" t="s">
        <v>2041</v>
      </c>
      <c r="EW7" s="233" t="s">
        <v>2042</v>
      </c>
      <c r="EX7" s="233" t="s">
        <v>2043</v>
      </c>
      <c r="EY7" s="233" t="s">
        <v>2044</v>
      </c>
      <c r="EZ7" s="233" t="s">
        <v>2045</v>
      </c>
      <c r="FA7" s="233" t="s">
        <v>2046</v>
      </c>
      <c r="FB7" s="233"/>
      <c r="FC7" s="233" t="s">
        <v>2047</v>
      </c>
      <c r="FD7" s="233"/>
      <c r="FE7" s="233" t="s">
        <v>2048</v>
      </c>
      <c r="FF7" s="233"/>
      <c r="FG7" s="233"/>
      <c r="FH7" s="233" t="s">
        <v>2049</v>
      </c>
      <c r="FI7" s="233"/>
      <c r="FJ7" s="233"/>
      <c r="FK7" s="233" t="s">
        <v>2050</v>
      </c>
      <c r="FL7" s="233"/>
      <c r="FM7" s="233"/>
      <c r="FN7" s="233" t="s">
        <v>2051</v>
      </c>
      <c r="FO7" s="233"/>
      <c r="FP7" s="233"/>
      <c r="FQ7" s="233" t="s">
        <v>2052</v>
      </c>
      <c r="FR7" s="233"/>
      <c r="FS7" s="233"/>
      <c r="FT7" s="233" t="s">
        <v>2053</v>
      </c>
      <c r="FU7" s="233" t="s">
        <v>2052</v>
      </c>
      <c r="FV7" s="233"/>
      <c r="FW7" s="233"/>
      <c r="FX7" s="233"/>
      <c r="FY7" s="233" t="s">
        <v>2054</v>
      </c>
      <c r="FZ7" s="233" t="s">
        <v>2055</v>
      </c>
      <c r="GA7" s="233" t="s">
        <v>2056</v>
      </c>
      <c r="GB7" s="233" t="s">
        <v>2057</v>
      </c>
      <c r="GC7" s="233" t="s">
        <v>2058</v>
      </c>
      <c r="GD7" s="233" t="s">
        <v>2059</v>
      </c>
      <c r="GE7" s="233"/>
      <c r="GF7" s="233" t="s">
        <v>2060</v>
      </c>
      <c r="GG7" s="233" t="s">
        <v>2061</v>
      </c>
      <c r="GH7" s="233" t="s">
        <v>2062</v>
      </c>
      <c r="GI7" s="233" t="s">
        <v>2063</v>
      </c>
      <c r="GJ7" s="233" t="s">
        <v>2064</v>
      </c>
      <c r="GK7" s="233"/>
      <c r="GL7" s="233" t="s">
        <v>2063</v>
      </c>
      <c r="GM7" s="233" t="s">
        <v>2065</v>
      </c>
      <c r="GN7" s="233"/>
      <c r="GO7" s="233" t="s">
        <v>2066</v>
      </c>
      <c r="GP7" s="233" t="s">
        <v>2067</v>
      </c>
      <c r="GQ7" s="233" t="s">
        <v>2062</v>
      </c>
      <c r="GR7" s="233"/>
      <c r="GS7" s="233" t="s">
        <v>2068</v>
      </c>
      <c r="GT7" s="233"/>
      <c r="GU7" s="233"/>
      <c r="GV7" s="233" t="s">
        <v>2069</v>
      </c>
      <c r="GW7" s="233" t="s">
        <v>2064</v>
      </c>
      <c r="GX7" s="233"/>
      <c r="GY7" s="233" t="s">
        <v>2070</v>
      </c>
      <c r="GZ7" s="233" t="s">
        <v>2071</v>
      </c>
      <c r="HA7" s="233"/>
      <c r="HB7" s="233" t="s">
        <v>2070</v>
      </c>
      <c r="HC7" s="233" t="s">
        <v>2072</v>
      </c>
      <c r="HD7" s="233"/>
      <c r="HE7" s="233" t="s">
        <v>2073</v>
      </c>
      <c r="HF7" s="233" t="s">
        <v>2074</v>
      </c>
      <c r="HG7" s="233" t="s">
        <v>2075</v>
      </c>
      <c r="HH7" s="233" t="s">
        <v>2076</v>
      </c>
      <c r="HI7" s="233" t="s">
        <v>2074</v>
      </c>
      <c r="HJ7" s="233" t="s">
        <v>2077</v>
      </c>
      <c r="HK7" s="233"/>
      <c r="HL7" s="233"/>
      <c r="HM7" s="233"/>
      <c r="HN7" s="233"/>
      <c r="HO7" s="233"/>
      <c r="HP7" s="233" t="s">
        <v>2078</v>
      </c>
      <c r="HQ7" s="233"/>
      <c r="HR7" s="233"/>
      <c r="HS7" s="233"/>
      <c r="HT7" s="233"/>
      <c r="HU7" s="233"/>
      <c r="HV7" s="233"/>
      <c r="HW7" s="233"/>
      <c r="HX7" s="233"/>
      <c r="HY7" s="233"/>
      <c r="HZ7" s="233" t="s">
        <v>2079</v>
      </c>
      <c r="IA7" s="233"/>
      <c r="IB7" s="233" t="s">
        <v>2080</v>
      </c>
      <c r="IC7" s="233"/>
      <c r="ID7" s="233"/>
      <c r="IE7" s="233"/>
      <c r="IF7" s="233"/>
      <c r="IG7" s="233"/>
      <c r="IH7" s="233"/>
      <c r="II7" s="233"/>
      <c r="IJ7" s="233"/>
      <c r="IK7" s="233" t="s">
        <v>2081</v>
      </c>
      <c r="IL7" s="233"/>
      <c r="IM7" s="233"/>
      <c r="IN7" s="233"/>
      <c r="IO7" s="233"/>
      <c r="IP7" s="233" t="s">
        <v>2082</v>
      </c>
      <c r="IQ7" s="233"/>
      <c r="IR7" s="233" t="s">
        <v>2083</v>
      </c>
      <c r="IS7" s="233"/>
      <c r="IT7" s="233" t="s">
        <v>2084</v>
      </c>
      <c r="IU7" s="233"/>
      <c r="IV7" s="233"/>
      <c r="IW7" s="233"/>
      <c r="IX7" s="233" t="s">
        <v>2085</v>
      </c>
      <c r="IY7" s="233"/>
      <c r="IZ7" s="233" t="s">
        <v>2086</v>
      </c>
      <c r="JA7" s="233" t="s">
        <v>2087</v>
      </c>
      <c r="JB7" s="233" t="s">
        <v>2088</v>
      </c>
      <c r="JC7" s="233" t="s">
        <v>2089</v>
      </c>
      <c r="JD7" s="233"/>
      <c r="JE7" s="233" t="s">
        <v>2090</v>
      </c>
      <c r="JF7" s="233"/>
      <c r="JG7" s="233" t="s">
        <v>2091</v>
      </c>
      <c r="JH7" s="233"/>
      <c r="JI7" s="233"/>
      <c r="JJ7" s="233" t="s">
        <v>2092</v>
      </c>
      <c r="JK7" s="233"/>
      <c r="JL7" s="233"/>
      <c r="JM7" s="233"/>
      <c r="JN7" s="233"/>
      <c r="JO7" s="233"/>
      <c r="JP7" s="233" t="s">
        <v>2093</v>
      </c>
      <c r="JQ7" s="233"/>
      <c r="JR7" s="233" t="s">
        <v>2094</v>
      </c>
      <c r="JS7" s="233"/>
      <c r="JT7" s="233"/>
      <c r="JU7" s="233" t="s">
        <v>2095</v>
      </c>
      <c r="JV7" s="233" t="s">
        <v>2096</v>
      </c>
      <c r="JW7" s="233" t="s">
        <v>2097</v>
      </c>
      <c r="JX7" s="233" t="s">
        <v>2080</v>
      </c>
      <c r="JY7" s="233" t="s">
        <v>2098</v>
      </c>
      <c r="JZ7" s="233" t="s">
        <v>2099</v>
      </c>
      <c r="KA7" s="233" t="s">
        <v>2100</v>
      </c>
      <c r="KB7" s="233"/>
      <c r="KC7" s="233"/>
      <c r="KD7" s="233" t="s">
        <v>2101</v>
      </c>
      <c r="KE7" s="233"/>
      <c r="KF7" s="233"/>
      <c r="KG7" s="233" t="s">
        <v>2096</v>
      </c>
      <c r="KH7" s="233" t="s">
        <v>2102</v>
      </c>
      <c r="KI7" s="233" t="s">
        <v>2103</v>
      </c>
      <c r="KJ7" s="233"/>
    </row>
    <row r="8" spans="1:296" ht="27" customHeight="1" x14ac:dyDescent="0.3">
      <c r="A8" s="157" t="s">
        <v>47</v>
      </c>
      <c r="B8" s="157" t="s">
        <v>536</v>
      </c>
      <c r="C8" s="159" t="s">
        <v>2104</v>
      </c>
      <c r="D8" s="158" t="s">
        <v>388</v>
      </c>
      <c r="E8" s="158" t="s">
        <v>2105</v>
      </c>
      <c r="F8" s="158" t="s">
        <v>2106</v>
      </c>
      <c r="G8" s="158" t="s">
        <v>2107</v>
      </c>
      <c r="H8" s="158" t="s">
        <v>2108</v>
      </c>
      <c r="I8" s="158" t="s">
        <v>440</v>
      </c>
      <c r="J8" s="158" t="s">
        <v>2109</v>
      </c>
      <c r="K8" s="158" t="s">
        <v>2110</v>
      </c>
      <c r="L8" s="158" t="s">
        <v>2111</v>
      </c>
      <c r="M8" s="158" t="s">
        <v>2112</v>
      </c>
      <c r="N8" s="158" t="s">
        <v>393</v>
      </c>
      <c r="O8" s="158" t="s">
        <v>2113</v>
      </c>
      <c r="P8" s="160" t="s">
        <v>2114</v>
      </c>
      <c r="Q8" s="158" t="s">
        <v>2115</v>
      </c>
      <c r="R8" s="158" t="s">
        <v>2116</v>
      </c>
      <c r="S8" s="158" t="s">
        <v>2115</v>
      </c>
      <c r="T8" s="158" t="s">
        <v>2117</v>
      </c>
      <c r="U8" s="158" t="s">
        <v>2110</v>
      </c>
      <c r="V8" s="158" t="s">
        <v>2118</v>
      </c>
      <c r="W8" s="158" t="s">
        <v>2119</v>
      </c>
      <c r="X8" s="158" t="s">
        <v>2120</v>
      </c>
      <c r="Y8" s="158" t="s">
        <v>2121</v>
      </c>
      <c r="Z8" s="158" t="s">
        <v>2122</v>
      </c>
      <c r="AA8" s="158" t="s">
        <v>2123</v>
      </c>
      <c r="AB8" s="158" t="s">
        <v>2124</v>
      </c>
      <c r="AC8" s="158" t="s">
        <v>2125</v>
      </c>
      <c r="AD8" s="158" t="s">
        <v>2126</v>
      </c>
      <c r="AE8" s="158" t="s">
        <v>2127</v>
      </c>
      <c r="AF8" s="158" t="s">
        <v>2128</v>
      </c>
      <c r="AG8" s="158" t="s">
        <v>2113</v>
      </c>
      <c r="AH8" s="159" t="s">
        <v>2114</v>
      </c>
      <c r="AI8" s="158" t="s">
        <v>2129</v>
      </c>
      <c r="AJ8" s="158" t="s">
        <v>2130</v>
      </c>
      <c r="AK8" s="160" t="s">
        <v>2131</v>
      </c>
      <c r="AL8" s="160" t="s">
        <v>2132</v>
      </c>
      <c r="AM8" s="158" t="s">
        <v>2133</v>
      </c>
      <c r="AN8" s="159" t="s">
        <v>2131</v>
      </c>
      <c r="AO8" s="160" t="s">
        <v>2132</v>
      </c>
      <c r="AP8" s="158" t="s">
        <v>2134</v>
      </c>
      <c r="AQ8" s="158" t="s">
        <v>2135</v>
      </c>
      <c r="AR8" s="158" t="s">
        <v>2136</v>
      </c>
      <c r="AS8" s="158" t="s">
        <v>2137</v>
      </c>
      <c r="AT8" s="158" t="s">
        <v>2138</v>
      </c>
      <c r="AU8" s="160" t="s">
        <v>2139</v>
      </c>
      <c r="AV8" s="160" t="s">
        <v>2140</v>
      </c>
      <c r="AW8" s="158" t="s">
        <v>2141</v>
      </c>
      <c r="AX8" s="158" t="s">
        <v>2142</v>
      </c>
      <c r="AY8" s="158" t="s">
        <v>2143</v>
      </c>
      <c r="AZ8" s="158" t="s">
        <v>2144</v>
      </c>
      <c r="BA8" s="158" t="s">
        <v>2145</v>
      </c>
      <c r="BB8" s="158" t="s">
        <v>2146</v>
      </c>
      <c r="BC8" s="160" t="s">
        <v>2147</v>
      </c>
      <c r="BD8" s="158" t="s">
        <v>337</v>
      </c>
      <c r="BE8" s="158" t="s">
        <v>2148</v>
      </c>
      <c r="BF8" s="158" t="s">
        <v>2149</v>
      </c>
      <c r="BG8" s="160" t="s">
        <v>2139</v>
      </c>
      <c r="BH8" s="160" t="s">
        <v>2140</v>
      </c>
      <c r="BI8" s="158" t="s">
        <v>2150</v>
      </c>
      <c r="BJ8" s="158" t="s">
        <v>2151</v>
      </c>
      <c r="BK8" s="158" t="s">
        <v>2152</v>
      </c>
      <c r="BL8" s="158" t="s">
        <v>2153</v>
      </c>
      <c r="BM8" s="158" t="s">
        <v>2154</v>
      </c>
      <c r="BN8" s="158" t="s">
        <v>2155</v>
      </c>
      <c r="BO8" s="160" t="s">
        <v>2147</v>
      </c>
      <c r="BP8" s="158" t="s">
        <v>2156</v>
      </c>
      <c r="BQ8" s="158" t="s">
        <v>2157</v>
      </c>
      <c r="BR8" s="158" t="s">
        <v>2158</v>
      </c>
      <c r="BS8" s="158" t="s">
        <v>2159</v>
      </c>
      <c r="BT8" s="158" t="s">
        <v>2160</v>
      </c>
      <c r="BU8" s="158" t="s">
        <v>2161</v>
      </c>
      <c r="BV8" s="158" t="s">
        <v>2161</v>
      </c>
      <c r="BW8" s="158" t="s">
        <v>2162</v>
      </c>
      <c r="BX8" s="158" t="s">
        <v>2163</v>
      </c>
      <c r="BY8" s="158" t="s">
        <v>2164</v>
      </c>
      <c r="BZ8" s="158" t="s">
        <v>2165</v>
      </c>
      <c r="CA8" s="158" t="s">
        <v>2166</v>
      </c>
      <c r="CB8" s="158" t="s">
        <v>2167</v>
      </c>
      <c r="CC8" s="158" t="s">
        <v>2168</v>
      </c>
      <c r="CD8" s="158" t="s">
        <v>2169</v>
      </c>
      <c r="CE8" s="158" t="s">
        <v>2170</v>
      </c>
      <c r="CF8" s="158" t="s">
        <v>2171</v>
      </c>
      <c r="CG8" s="158" t="s">
        <v>2172</v>
      </c>
      <c r="CH8" s="158" t="s">
        <v>2173</v>
      </c>
      <c r="CI8" s="158" t="s">
        <v>2174</v>
      </c>
      <c r="CJ8" s="158" t="s">
        <v>2175</v>
      </c>
      <c r="CK8" s="158" t="s">
        <v>2176</v>
      </c>
      <c r="CL8" s="158" t="s">
        <v>2177</v>
      </c>
      <c r="CM8" s="158" t="s">
        <v>2178</v>
      </c>
      <c r="CN8" s="158" t="s">
        <v>2179</v>
      </c>
      <c r="CO8" s="158" t="s">
        <v>2180</v>
      </c>
      <c r="CP8" s="158" t="s">
        <v>2181</v>
      </c>
      <c r="CQ8" s="158" t="s">
        <v>2182</v>
      </c>
      <c r="CR8" s="158" t="s">
        <v>2183</v>
      </c>
      <c r="CS8" s="158" t="s">
        <v>2184</v>
      </c>
      <c r="CT8" s="158" t="s">
        <v>2185</v>
      </c>
      <c r="CU8" s="158" t="s">
        <v>2186</v>
      </c>
      <c r="CV8" s="158" t="s">
        <v>2187</v>
      </c>
      <c r="CW8" s="158" t="s">
        <v>2188</v>
      </c>
      <c r="CX8" s="158" t="s">
        <v>2189</v>
      </c>
      <c r="CY8" s="158" t="s">
        <v>2190</v>
      </c>
      <c r="CZ8" s="158" t="s">
        <v>330</v>
      </c>
      <c r="DA8" s="158" t="s">
        <v>2191</v>
      </c>
      <c r="DB8" s="158" t="s">
        <v>2192</v>
      </c>
      <c r="DC8" s="158" t="s">
        <v>2193</v>
      </c>
      <c r="DD8" s="158" t="s">
        <v>2194</v>
      </c>
      <c r="DE8" s="158" t="s">
        <v>2174</v>
      </c>
      <c r="DF8" s="158" t="s">
        <v>2175</v>
      </c>
      <c r="DG8" s="158" t="s">
        <v>2195</v>
      </c>
      <c r="DH8" s="158" t="s">
        <v>2196</v>
      </c>
      <c r="DI8" s="158" t="s">
        <v>2197</v>
      </c>
      <c r="DJ8" s="158" t="s">
        <v>2198</v>
      </c>
      <c r="DK8" s="158" t="s">
        <v>384</v>
      </c>
      <c r="DL8" s="158" t="s">
        <v>2199</v>
      </c>
      <c r="DM8" s="158" t="s">
        <v>330</v>
      </c>
      <c r="DN8" s="158" t="s">
        <v>2191</v>
      </c>
      <c r="DO8" s="158" t="s">
        <v>2192</v>
      </c>
      <c r="DP8" s="158" t="s">
        <v>2200</v>
      </c>
      <c r="DQ8" s="158" t="s">
        <v>2201</v>
      </c>
      <c r="DR8" s="158" t="s">
        <v>2202</v>
      </c>
      <c r="DS8" s="158" t="s">
        <v>2203</v>
      </c>
      <c r="DT8" s="158" t="s">
        <v>2204</v>
      </c>
      <c r="DU8" s="158" t="s">
        <v>2205</v>
      </c>
      <c r="DV8" s="158" t="s">
        <v>2190</v>
      </c>
      <c r="DW8" s="158" t="s">
        <v>330</v>
      </c>
      <c r="DX8" s="158" t="s">
        <v>2195</v>
      </c>
      <c r="DY8" s="158" t="s">
        <v>2203</v>
      </c>
      <c r="DZ8" s="158" t="s">
        <v>2206</v>
      </c>
      <c r="EA8" s="158" t="s">
        <v>2207</v>
      </c>
      <c r="EB8" s="158" t="s">
        <v>2208</v>
      </c>
      <c r="EC8" s="158" t="s">
        <v>2209</v>
      </c>
      <c r="ED8" s="158" t="s">
        <v>2210</v>
      </c>
      <c r="EE8" s="158" t="s">
        <v>2211</v>
      </c>
      <c r="EF8" s="158" t="s">
        <v>2212</v>
      </c>
      <c r="EG8" s="158" t="s">
        <v>2213</v>
      </c>
      <c r="EH8" s="158" t="s">
        <v>2148</v>
      </c>
      <c r="EI8" s="158" t="s">
        <v>2158</v>
      </c>
      <c r="EJ8" s="158" t="s">
        <v>184</v>
      </c>
      <c r="EK8" s="158" t="s">
        <v>2214</v>
      </c>
      <c r="EL8" s="158" t="s">
        <v>2215</v>
      </c>
      <c r="EM8" s="158" t="s">
        <v>2216</v>
      </c>
      <c r="EN8" s="158" t="s">
        <v>2217</v>
      </c>
      <c r="EO8" s="158" t="s">
        <v>2218</v>
      </c>
      <c r="EP8" s="158" t="s">
        <v>2219</v>
      </c>
      <c r="EQ8" s="158" t="s">
        <v>2220</v>
      </c>
      <c r="ER8" s="158" t="s">
        <v>2221</v>
      </c>
      <c r="ES8" s="158" t="s">
        <v>2222</v>
      </c>
      <c r="ET8" s="158" t="s">
        <v>2223</v>
      </c>
      <c r="EU8" s="158" t="s">
        <v>2224</v>
      </c>
      <c r="EV8" s="158" t="s">
        <v>2225</v>
      </c>
      <c r="EW8" s="158" t="s">
        <v>2226</v>
      </c>
      <c r="EX8" s="158" t="s">
        <v>2227</v>
      </c>
      <c r="EY8" s="158" t="s">
        <v>2228</v>
      </c>
      <c r="EZ8" s="158" t="s">
        <v>2229</v>
      </c>
      <c r="FA8" s="158" t="s">
        <v>2230</v>
      </c>
      <c r="FB8" s="158" t="s">
        <v>2231</v>
      </c>
      <c r="FC8" s="158" t="s">
        <v>2213</v>
      </c>
      <c r="FD8" s="158" t="s">
        <v>2217</v>
      </c>
      <c r="FE8" s="158" t="s">
        <v>2232</v>
      </c>
      <c r="FF8" s="158" t="s">
        <v>2233</v>
      </c>
      <c r="FG8" s="158" t="s">
        <v>2234</v>
      </c>
      <c r="FH8" s="158" t="s">
        <v>2235</v>
      </c>
      <c r="FI8" s="158" t="s">
        <v>2236</v>
      </c>
      <c r="FJ8" s="158" t="s">
        <v>2237</v>
      </c>
      <c r="FK8" s="158" t="s">
        <v>2167</v>
      </c>
      <c r="FL8" s="158" t="s">
        <v>2168</v>
      </c>
      <c r="FM8" s="158" t="s">
        <v>2238</v>
      </c>
      <c r="FN8" s="158" t="s">
        <v>2206</v>
      </c>
      <c r="FO8" s="158" t="s">
        <v>2207</v>
      </c>
      <c r="FP8" s="158" t="s">
        <v>2239</v>
      </c>
      <c r="FQ8" s="158" t="s">
        <v>2240</v>
      </c>
      <c r="FR8" s="160" t="s">
        <v>2241</v>
      </c>
      <c r="FS8" s="158" t="s">
        <v>2242</v>
      </c>
      <c r="FT8" s="158" t="s">
        <v>2243</v>
      </c>
      <c r="FU8" s="158" t="s">
        <v>2244</v>
      </c>
      <c r="FV8" s="158" t="s">
        <v>2245</v>
      </c>
      <c r="FW8" s="158" t="s">
        <v>2246</v>
      </c>
      <c r="FX8" s="158" t="s">
        <v>2247</v>
      </c>
      <c r="FY8" s="158" t="s">
        <v>2248</v>
      </c>
      <c r="FZ8" s="158" t="s">
        <v>2249</v>
      </c>
      <c r="GA8" s="158" t="s">
        <v>2250</v>
      </c>
      <c r="GB8" s="158" t="s">
        <v>2214</v>
      </c>
      <c r="GC8" s="160" t="s">
        <v>2251</v>
      </c>
      <c r="GD8" s="158" t="s">
        <v>2240</v>
      </c>
      <c r="GE8" s="158" t="s">
        <v>2239</v>
      </c>
      <c r="GF8" s="158" t="s">
        <v>2252</v>
      </c>
      <c r="GG8" s="160" t="s">
        <v>2253</v>
      </c>
      <c r="GH8" s="158" t="s">
        <v>2254</v>
      </c>
      <c r="GI8" s="158" t="s">
        <v>2255</v>
      </c>
      <c r="GJ8" s="158" t="s">
        <v>2190</v>
      </c>
      <c r="GK8" s="158" t="s">
        <v>2256</v>
      </c>
      <c r="GL8" s="158" t="s">
        <v>2257</v>
      </c>
      <c r="GM8" s="158" t="s">
        <v>2258</v>
      </c>
      <c r="GN8" s="158" t="s">
        <v>2259</v>
      </c>
      <c r="GO8" s="158" t="s">
        <v>2260</v>
      </c>
      <c r="GP8" s="158" t="s">
        <v>2261</v>
      </c>
      <c r="GQ8" s="158" t="s">
        <v>2262</v>
      </c>
      <c r="GR8" s="160" t="s">
        <v>2261</v>
      </c>
      <c r="GS8" s="158" t="s">
        <v>2263</v>
      </c>
      <c r="GT8" s="158" t="s">
        <v>2264</v>
      </c>
      <c r="GU8" s="158" t="s">
        <v>2265</v>
      </c>
      <c r="GV8" s="158" t="s">
        <v>2266</v>
      </c>
      <c r="GW8" s="158" t="s">
        <v>2267</v>
      </c>
      <c r="GX8" s="158" t="s">
        <v>2268</v>
      </c>
      <c r="GY8" s="158" t="s">
        <v>2269</v>
      </c>
      <c r="GZ8" s="158" t="s">
        <v>2270</v>
      </c>
      <c r="HA8" s="158" t="s">
        <v>2271</v>
      </c>
      <c r="HB8" s="158" t="s">
        <v>2272</v>
      </c>
      <c r="HC8" s="160" t="s">
        <v>2273</v>
      </c>
      <c r="HD8" s="160" t="s">
        <v>2274</v>
      </c>
      <c r="HE8" s="158" t="s">
        <v>2275</v>
      </c>
      <c r="HF8" s="158" t="s">
        <v>2275</v>
      </c>
      <c r="HG8" s="158" t="s">
        <v>509</v>
      </c>
      <c r="HH8" s="158" t="s">
        <v>509</v>
      </c>
      <c r="HI8" s="158" t="s">
        <v>2276</v>
      </c>
      <c r="HJ8" s="160" t="s">
        <v>2273</v>
      </c>
      <c r="HK8" s="160" t="s">
        <v>2274</v>
      </c>
      <c r="HL8" s="158" t="s">
        <v>2277</v>
      </c>
      <c r="HM8" s="158" t="s">
        <v>2278</v>
      </c>
      <c r="HN8" s="158" t="s">
        <v>2279</v>
      </c>
      <c r="HO8" s="158" t="s">
        <v>2280</v>
      </c>
      <c r="HP8" s="158" t="s">
        <v>2281</v>
      </c>
      <c r="HQ8" s="158" t="s">
        <v>2282</v>
      </c>
      <c r="HR8" s="158" t="s">
        <v>2283</v>
      </c>
      <c r="HS8" s="158" t="s">
        <v>2284</v>
      </c>
      <c r="HT8" s="158" t="s">
        <v>2285</v>
      </c>
      <c r="HU8" s="158" t="s">
        <v>2286</v>
      </c>
      <c r="HV8" s="158" t="s">
        <v>2287</v>
      </c>
      <c r="HW8" s="158" t="s">
        <v>2288</v>
      </c>
      <c r="HX8" s="158" t="s">
        <v>2289</v>
      </c>
      <c r="HY8" s="158" t="s">
        <v>2290</v>
      </c>
      <c r="HZ8" s="158" t="s">
        <v>2291</v>
      </c>
      <c r="IA8" s="158" t="s">
        <v>2292</v>
      </c>
      <c r="IB8" s="158" t="s">
        <v>2293</v>
      </c>
      <c r="IC8" s="158" t="s">
        <v>2294</v>
      </c>
      <c r="ID8" s="158" t="s">
        <v>2295</v>
      </c>
      <c r="IE8" s="158" t="s">
        <v>2296</v>
      </c>
      <c r="IF8" s="158" t="s">
        <v>2297</v>
      </c>
      <c r="IG8" s="158" t="s">
        <v>2283</v>
      </c>
      <c r="IH8" s="158" t="s">
        <v>2284</v>
      </c>
      <c r="II8" s="158" t="s">
        <v>2298</v>
      </c>
      <c r="IJ8" s="158" t="s">
        <v>2299</v>
      </c>
      <c r="IK8" s="158" t="s">
        <v>2276</v>
      </c>
      <c r="IL8" s="158" t="s">
        <v>184</v>
      </c>
      <c r="IM8" s="160" t="s">
        <v>526</v>
      </c>
      <c r="IN8" s="160" t="s">
        <v>2300</v>
      </c>
      <c r="IO8" s="158" t="s">
        <v>2301</v>
      </c>
      <c r="IP8" s="158" t="s">
        <v>2300</v>
      </c>
      <c r="IQ8" s="158" t="s">
        <v>2302</v>
      </c>
      <c r="IR8" s="158" t="s">
        <v>2303</v>
      </c>
      <c r="IS8" s="158" t="s">
        <v>2304</v>
      </c>
      <c r="IT8" s="160" t="s">
        <v>2302</v>
      </c>
      <c r="IU8" s="158" t="s">
        <v>2305</v>
      </c>
      <c r="IV8" s="158" t="s">
        <v>2306</v>
      </c>
      <c r="IW8" s="158" t="s">
        <v>2303</v>
      </c>
      <c r="IX8" s="160" t="s">
        <v>526</v>
      </c>
      <c r="IY8" s="158" t="s">
        <v>2304</v>
      </c>
      <c r="IZ8" s="158" t="s">
        <v>2307</v>
      </c>
      <c r="JA8" s="158" t="s">
        <v>2307</v>
      </c>
      <c r="JB8" s="158" t="s">
        <v>2308</v>
      </c>
      <c r="JC8" s="158" t="s">
        <v>2309</v>
      </c>
      <c r="JD8" s="158" t="s">
        <v>2310</v>
      </c>
      <c r="JE8" s="158" t="s">
        <v>2311</v>
      </c>
      <c r="JF8" s="158" t="s">
        <v>2312</v>
      </c>
      <c r="JG8" s="158" t="s">
        <v>2310</v>
      </c>
      <c r="JH8" s="158" t="s">
        <v>2313</v>
      </c>
      <c r="JI8" s="158" t="s">
        <v>2314</v>
      </c>
      <c r="JJ8" s="158" t="s">
        <v>2313</v>
      </c>
      <c r="JK8" s="158" t="s">
        <v>2315</v>
      </c>
      <c r="JL8" s="158" t="s">
        <v>2316</v>
      </c>
      <c r="JM8" s="158" t="s">
        <v>2317</v>
      </c>
      <c r="JN8" s="158" t="s">
        <v>2318</v>
      </c>
      <c r="JO8" s="158" t="s">
        <v>2319</v>
      </c>
      <c r="JP8" s="158" t="s">
        <v>2320</v>
      </c>
      <c r="JQ8" s="158" t="s">
        <v>2321</v>
      </c>
      <c r="JR8" s="158" t="s">
        <v>2322</v>
      </c>
      <c r="JS8" s="158" t="s">
        <v>2323</v>
      </c>
      <c r="JT8" s="158" t="s">
        <v>2324</v>
      </c>
      <c r="JU8" s="158" t="s">
        <v>2325</v>
      </c>
      <c r="JV8" s="158" t="s">
        <v>2297</v>
      </c>
      <c r="JW8" s="158" t="s">
        <v>2326</v>
      </c>
      <c r="JX8" s="158" t="s">
        <v>2327</v>
      </c>
      <c r="JY8" s="158" t="s">
        <v>2328</v>
      </c>
      <c r="JZ8" s="158" t="s">
        <v>2329</v>
      </c>
      <c r="KA8" s="158" t="s">
        <v>2330</v>
      </c>
      <c r="KB8" s="158" t="s">
        <v>2277</v>
      </c>
      <c r="KC8" s="158" t="s">
        <v>2331</v>
      </c>
      <c r="KD8" s="158" t="s">
        <v>2330</v>
      </c>
      <c r="KE8" s="158" t="s">
        <v>2278</v>
      </c>
      <c r="KF8" s="158" t="s">
        <v>2332</v>
      </c>
      <c r="KG8" s="158" t="s">
        <v>2333</v>
      </c>
      <c r="KH8" s="158" t="s">
        <v>2333</v>
      </c>
      <c r="KI8" s="158" t="s">
        <v>2334</v>
      </c>
      <c r="KJ8" s="158" t="s">
        <v>2160</v>
      </c>
    </row>
    <row r="9" spans="1:296" ht="18" customHeight="1" x14ac:dyDescent="0.3">
      <c r="A9" s="161" t="s">
        <v>51</v>
      </c>
      <c r="B9" s="161" t="s">
        <v>755</v>
      </c>
      <c r="C9" s="162">
        <v>0</v>
      </c>
      <c r="D9" s="163"/>
      <c r="E9" s="162">
        <v>15.9443</v>
      </c>
      <c r="F9" s="162">
        <v>-22.847999999999999</v>
      </c>
      <c r="G9" s="162">
        <v>9.8844999999999992</v>
      </c>
      <c r="H9" s="162">
        <v>33.904800000000002</v>
      </c>
      <c r="I9" s="162">
        <v>0</v>
      </c>
      <c r="J9" s="162">
        <v>44.455300000000001</v>
      </c>
      <c r="K9" s="162">
        <v>-113.5372</v>
      </c>
      <c r="L9" s="162">
        <v>50.414099999999998</v>
      </c>
      <c r="M9" s="162">
        <v>25.647200000000002</v>
      </c>
      <c r="N9" s="162">
        <v>24.998699999999999</v>
      </c>
      <c r="O9" s="162">
        <v>0</v>
      </c>
      <c r="P9" s="162">
        <v>-33.984999999999999</v>
      </c>
      <c r="Q9" s="162">
        <v>30.8</v>
      </c>
      <c r="R9" s="162">
        <v>18.216000000000001</v>
      </c>
      <c r="S9" s="162">
        <v>-30.8</v>
      </c>
      <c r="T9" s="162">
        <v>4.8775000000000004</v>
      </c>
      <c r="U9" s="162">
        <v>76.67</v>
      </c>
      <c r="V9" s="162">
        <v>8.0039999999999996</v>
      </c>
      <c r="W9" s="162">
        <v>8.3689</v>
      </c>
      <c r="X9" s="162">
        <v>13.654500000000001</v>
      </c>
      <c r="Y9" s="162">
        <v>5.5330000000000004</v>
      </c>
      <c r="Z9" s="162">
        <v>5.9226000000000001</v>
      </c>
      <c r="AA9" s="162">
        <v>7.7934999999999999</v>
      </c>
      <c r="AB9" s="163"/>
      <c r="AC9" s="163"/>
      <c r="AD9" s="162">
        <v>-63.3</v>
      </c>
      <c r="AE9" s="162">
        <v>-63.67</v>
      </c>
      <c r="AF9" s="163"/>
      <c r="AG9" s="162">
        <v>0</v>
      </c>
      <c r="AH9" s="162">
        <v>33</v>
      </c>
      <c r="AI9" s="162">
        <v>8.734</v>
      </c>
      <c r="AJ9" s="162">
        <v>0.192</v>
      </c>
      <c r="AK9" s="164">
        <v>-45.27</v>
      </c>
      <c r="AL9" s="162">
        <v>-45.06</v>
      </c>
      <c r="AM9" s="162">
        <v>-77.77</v>
      </c>
      <c r="AN9" s="162">
        <v>45.77</v>
      </c>
      <c r="AO9" s="162">
        <v>45.79</v>
      </c>
      <c r="AP9" s="162">
        <v>9.5454000000000008</v>
      </c>
      <c r="AQ9" s="162">
        <v>12.5663</v>
      </c>
      <c r="AR9" s="162">
        <v>62.876600000000003</v>
      </c>
      <c r="AS9" s="162">
        <v>65.067999999999998</v>
      </c>
      <c r="AT9" s="162">
        <v>33.4739</v>
      </c>
      <c r="AU9" s="162">
        <v>-47.499400000000001</v>
      </c>
      <c r="AV9" s="162">
        <v>-47.1783</v>
      </c>
      <c r="AW9" s="162">
        <v>8.8110999999999997</v>
      </c>
      <c r="AX9" s="162">
        <v>8.5</v>
      </c>
      <c r="AY9" s="162">
        <v>69.085099999999997</v>
      </c>
      <c r="AZ9" s="162">
        <v>70.408799999999999</v>
      </c>
      <c r="BA9" s="162">
        <v>-33.722499999999997</v>
      </c>
      <c r="BB9" s="162">
        <v>-37.236800000000002</v>
      </c>
      <c r="BC9" s="162">
        <v>-313.56490000000002</v>
      </c>
      <c r="BD9" s="162">
        <v>-4.9127000000000001</v>
      </c>
      <c r="BE9" s="162">
        <v>-17.600000000000001</v>
      </c>
      <c r="BF9" s="162">
        <v>-17.5</v>
      </c>
      <c r="BG9" s="162">
        <v>51.454500000000003</v>
      </c>
      <c r="BH9" s="162">
        <v>51.563000000000002</v>
      </c>
      <c r="BI9" s="162">
        <v>-5.8087999999999997</v>
      </c>
      <c r="BJ9" s="163"/>
      <c r="BK9" s="162">
        <v>-38.753799999999998</v>
      </c>
      <c r="BL9" s="162">
        <v>7.4493</v>
      </c>
      <c r="BM9" s="162">
        <v>6.3322000000000003</v>
      </c>
      <c r="BN9" s="162">
        <v>4.2685000000000004</v>
      </c>
      <c r="BO9" s="162">
        <v>341.8682</v>
      </c>
      <c r="BP9" s="162">
        <v>107.4251</v>
      </c>
      <c r="BQ9" s="162">
        <v>107.2115</v>
      </c>
      <c r="BR9" s="162">
        <v>-465.62099999999998</v>
      </c>
      <c r="BS9" s="162">
        <v>353.91269999999997</v>
      </c>
      <c r="BT9" s="163"/>
      <c r="BU9" s="162">
        <v>-70.196700000000007</v>
      </c>
      <c r="BV9" s="162">
        <v>71.186800000000005</v>
      </c>
      <c r="BW9" s="162">
        <v>90.544499999999999</v>
      </c>
      <c r="BX9" s="162">
        <v>26.41</v>
      </c>
      <c r="BY9" s="162">
        <v>28.62</v>
      </c>
      <c r="BZ9" s="162">
        <v>57.88</v>
      </c>
      <c r="CA9" s="162">
        <v>81.72</v>
      </c>
      <c r="CB9" s="162">
        <v>-38.9773</v>
      </c>
      <c r="CC9" s="162">
        <v>-39.379199999999997</v>
      </c>
      <c r="CD9" s="162">
        <v>117.37860000000001</v>
      </c>
      <c r="CE9" s="162">
        <v>117.82380000000001</v>
      </c>
      <c r="CF9" s="162">
        <v>32.954500000000003</v>
      </c>
      <c r="CG9" s="162">
        <v>-112.5399</v>
      </c>
      <c r="CH9" s="162">
        <v>-111.5322</v>
      </c>
      <c r="CI9" s="162">
        <v>-2.8128000000000002</v>
      </c>
      <c r="CJ9" s="162">
        <v>0</v>
      </c>
      <c r="CK9" s="163"/>
      <c r="CL9" s="163"/>
      <c r="CM9" s="162">
        <v>96</v>
      </c>
      <c r="CN9" s="162">
        <v>86.2</v>
      </c>
      <c r="CO9" s="162">
        <v>-17.36</v>
      </c>
      <c r="CP9" s="162">
        <v>53.3581</v>
      </c>
      <c r="CQ9" s="162">
        <v>52.4602</v>
      </c>
      <c r="CR9" s="162">
        <v>51.7684</v>
      </c>
      <c r="CS9" s="162">
        <v>24.391400000000001</v>
      </c>
      <c r="CT9" s="162">
        <v>24.773199999999999</v>
      </c>
      <c r="CU9" s="162">
        <v>-16.761199999999999</v>
      </c>
      <c r="CV9" s="162">
        <v>-54.250999999999998</v>
      </c>
      <c r="CW9" s="162">
        <v>-16.7117</v>
      </c>
      <c r="CX9" s="162">
        <v>13.053000000000001</v>
      </c>
      <c r="CY9" s="162">
        <v>76.94</v>
      </c>
      <c r="CZ9" s="162">
        <v>39.5</v>
      </c>
      <c r="DA9" s="162">
        <v>39.1479</v>
      </c>
      <c r="DB9" s="162">
        <v>37.211599999999997</v>
      </c>
      <c r="DC9" s="162">
        <v>-28.6953</v>
      </c>
      <c r="DD9" s="163"/>
      <c r="DE9" s="163"/>
      <c r="DF9" s="162">
        <v>0</v>
      </c>
      <c r="DG9" s="162">
        <v>-98.549599999999998</v>
      </c>
      <c r="DH9" s="163"/>
      <c r="DI9" s="163"/>
      <c r="DJ9" s="162">
        <v>-87.2</v>
      </c>
      <c r="DK9" s="162">
        <v>-86.9</v>
      </c>
      <c r="DL9" s="162">
        <v>23.293800000000001</v>
      </c>
      <c r="DM9" s="162">
        <v>41.6</v>
      </c>
      <c r="DN9" s="162">
        <v>46.979300000000002</v>
      </c>
      <c r="DO9" s="162">
        <v>59.198</v>
      </c>
      <c r="DP9" s="162">
        <v>41.75</v>
      </c>
      <c r="DQ9" s="162">
        <v>-5.05</v>
      </c>
      <c r="DR9" s="162">
        <v>67.673000000000002</v>
      </c>
      <c r="DS9" s="162">
        <v>97.0655</v>
      </c>
      <c r="DT9" s="162">
        <v>-32.51</v>
      </c>
      <c r="DU9" s="162">
        <v>-32.880000000000003</v>
      </c>
      <c r="DV9" s="162">
        <v>113.57</v>
      </c>
      <c r="DW9" s="162">
        <v>58.65</v>
      </c>
      <c r="DX9" s="162">
        <v>101.29089999999999</v>
      </c>
      <c r="DY9" s="162">
        <v>100.1818</v>
      </c>
      <c r="DZ9" s="162">
        <v>-20.579499999999999</v>
      </c>
      <c r="EA9" s="162">
        <v>-20.4727</v>
      </c>
      <c r="EB9" s="162">
        <v>197.45400000000001</v>
      </c>
      <c r="EC9" s="162">
        <v>150.56880000000001</v>
      </c>
      <c r="ED9" s="162">
        <v>143.86859999999999</v>
      </c>
      <c r="EE9" s="162">
        <v>146.06209999999999</v>
      </c>
      <c r="EF9" s="162">
        <v>118.0325</v>
      </c>
      <c r="EG9" s="162">
        <v>98.406999999999996</v>
      </c>
      <c r="EH9" s="162">
        <v>-28.276</v>
      </c>
      <c r="EI9" s="162">
        <v>477.10890000000001</v>
      </c>
      <c r="EJ9" s="162">
        <v>442.9588</v>
      </c>
      <c r="EK9" s="163"/>
      <c r="EL9" s="162">
        <v>-35.105400000000003</v>
      </c>
      <c r="EM9" s="162">
        <v>-32.569200000000002</v>
      </c>
      <c r="EN9" s="162">
        <v>-27.693200000000001</v>
      </c>
      <c r="EO9" s="162">
        <v>30.2348</v>
      </c>
      <c r="EP9" s="162">
        <v>27.1143</v>
      </c>
      <c r="EQ9" s="162">
        <v>132.15600000000001</v>
      </c>
      <c r="ER9" s="162">
        <v>-52.417700000000004</v>
      </c>
      <c r="ES9" s="162">
        <v>-53.054600000000001</v>
      </c>
      <c r="ET9" s="162">
        <v>-62.445799999999998</v>
      </c>
      <c r="EU9" s="162">
        <v>0</v>
      </c>
      <c r="EV9" s="162">
        <v>-23.97</v>
      </c>
      <c r="EW9" s="162">
        <v>94.6</v>
      </c>
      <c r="EX9" s="162">
        <v>13.197900000000001</v>
      </c>
      <c r="EY9" s="162">
        <v>2.6200999999999999</v>
      </c>
      <c r="EZ9" s="162">
        <v>-38.414700000000003</v>
      </c>
      <c r="FA9" s="162">
        <v>-37.902099999999997</v>
      </c>
      <c r="FB9" s="162">
        <v>11.273899999999999</v>
      </c>
      <c r="FC9" s="162">
        <v>-94.259</v>
      </c>
      <c r="FD9" s="162">
        <v>81.789400000000001</v>
      </c>
      <c r="FE9" s="162">
        <v>22.6387</v>
      </c>
      <c r="FF9" s="162">
        <v>0</v>
      </c>
      <c r="FG9" s="162">
        <v>22.3596</v>
      </c>
      <c r="FH9" s="162">
        <v>40.034100000000002</v>
      </c>
      <c r="FI9" s="162">
        <v>40.198399999999999</v>
      </c>
      <c r="FJ9" s="162">
        <v>39.208399999999997</v>
      </c>
      <c r="FK9" s="162">
        <v>38.347499999999997</v>
      </c>
      <c r="FL9" s="162">
        <v>37.845100000000002</v>
      </c>
      <c r="FM9" s="162">
        <v>-143.17519999999999</v>
      </c>
      <c r="FN9" s="162">
        <v>21.905200000000001</v>
      </c>
      <c r="FO9" s="162">
        <v>22.1554</v>
      </c>
      <c r="FP9" s="162">
        <v>-113.0324</v>
      </c>
      <c r="FQ9" s="162">
        <v>-103.23990000000001</v>
      </c>
      <c r="FR9" s="162">
        <v>-40.069600000000001</v>
      </c>
      <c r="FS9" s="162">
        <v>-43.12</v>
      </c>
      <c r="FT9" s="162">
        <v>13.2601</v>
      </c>
      <c r="FU9" s="162">
        <v>0.89270000000000005</v>
      </c>
      <c r="FV9" s="162">
        <v>-8.4499999999999993</v>
      </c>
      <c r="FW9" s="162">
        <v>18.239999999999998</v>
      </c>
      <c r="FX9" s="162">
        <v>-39.470100000000002</v>
      </c>
      <c r="FY9" s="163"/>
      <c r="FZ9" s="162">
        <v>-15.103999999999999</v>
      </c>
      <c r="GA9" s="162">
        <v>4.4139999999999997</v>
      </c>
      <c r="GB9" s="163"/>
      <c r="GC9" s="162">
        <v>21.78</v>
      </c>
      <c r="GD9" s="162">
        <v>105.178</v>
      </c>
      <c r="GE9" s="162">
        <v>113.6009</v>
      </c>
      <c r="GF9" s="162">
        <v>13.6</v>
      </c>
      <c r="GG9" s="162">
        <v>80.980800000000002</v>
      </c>
      <c r="GH9" s="162">
        <v>23.2</v>
      </c>
      <c r="GI9" s="162">
        <v>-19.3443</v>
      </c>
      <c r="GJ9" s="162">
        <v>2.5817000000000001</v>
      </c>
      <c r="GK9" s="162">
        <v>3.1536</v>
      </c>
      <c r="GL9" s="162">
        <v>1.5209999999999999</v>
      </c>
      <c r="GM9" s="163"/>
      <c r="GN9" s="163"/>
      <c r="GO9" s="162">
        <v>-15.7629</v>
      </c>
      <c r="GP9" s="162">
        <v>-29.311800000000002</v>
      </c>
      <c r="GQ9" s="162">
        <v>16.7271</v>
      </c>
      <c r="GR9" s="162">
        <v>30.773099999999999</v>
      </c>
      <c r="GS9" s="162">
        <v>56.382599999999996</v>
      </c>
      <c r="GT9" s="162">
        <v>57.021099999999997</v>
      </c>
      <c r="GU9" s="162">
        <v>-145.02959999999999</v>
      </c>
      <c r="GV9" s="162">
        <v>-20.3809</v>
      </c>
      <c r="GW9" s="162">
        <v>35.503500000000003</v>
      </c>
      <c r="GX9" s="162">
        <v>-39.198700000000002</v>
      </c>
      <c r="GY9" s="162">
        <v>11.781599999999999</v>
      </c>
      <c r="GZ9" s="162">
        <v>5.3920000000000003</v>
      </c>
      <c r="HA9" s="162">
        <v>5.1048</v>
      </c>
      <c r="HB9" s="162">
        <v>13</v>
      </c>
      <c r="HC9" s="162">
        <v>128.15270000000001</v>
      </c>
      <c r="HD9" s="162">
        <v>128.43350000000001</v>
      </c>
      <c r="HE9" s="163"/>
      <c r="HF9" s="163"/>
      <c r="HG9" s="162">
        <v>-211.48670000000001</v>
      </c>
      <c r="HH9" s="162">
        <v>214.8759</v>
      </c>
      <c r="HI9" s="162">
        <v>460.8947</v>
      </c>
      <c r="HJ9" s="162">
        <v>-124.14190000000001</v>
      </c>
      <c r="HK9" s="162">
        <v>-122.98569999999999</v>
      </c>
      <c r="HL9" s="162">
        <v>-66.1798</v>
      </c>
      <c r="HM9" s="162">
        <v>-58.245600000000003</v>
      </c>
      <c r="HN9" s="162">
        <v>78.596100000000007</v>
      </c>
      <c r="HO9" s="162">
        <v>78.613100000000003</v>
      </c>
      <c r="HP9" s="163"/>
      <c r="HQ9" s="163"/>
      <c r="HR9" s="162">
        <v>36.1813</v>
      </c>
      <c r="HS9" s="162">
        <v>35.2804</v>
      </c>
      <c r="HT9" s="162">
        <v>-69.438000000000002</v>
      </c>
      <c r="HU9" s="162">
        <v>-69.230099999999993</v>
      </c>
      <c r="HV9" s="162">
        <v>67.88</v>
      </c>
      <c r="HW9" s="162">
        <v>67.36</v>
      </c>
      <c r="HX9" s="162">
        <v>16.7</v>
      </c>
      <c r="HY9" s="162">
        <v>17.100000000000001</v>
      </c>
      <c r="HZ9" s="162">
        <v>21.186399999999999</v>
      </c>
      <c r="IA9" s="162">
        <v>26.8</v>
      </c>
      <c r="IB9" s="162">
        <v>-335.21449999999999</v>
      </c>
      <c r="IC9" s="162">
        <v>103.62869999999999</v>
      </c>
      <c r="ID9" s="162">
        <v>103.4641</v>
      </c>
      <c r="IE9" s="162">
        <v>15.6</v>
      </c>
      <c r="IF9" s="162">
        <v>-43.7</v>
      </c>
      <c r="IG9" s="162">
        <v>-34.4</v>
      </c>
      <c r="IH9" s="162">
        <v>-34.700000000000003</v>
      </c>
      <c r="II9" s="163"/>
      <c r="IJ9" s="163"/>
      <c r="IK9" s="162">
        <v>-454.1807</v>
      </c>
      <c r="IL9" s="162">
        <v>-411.64890000000003</v>
      </c>
      <c r="IM9" s="162">
        <v>438.85950000000003</v>
      </c>
      <c r="IN9" s="162">
        <v>332.11559999999997</v>
      </c>
      <c r="IO9" s="162">
        <v>-33.300600000000003</v>
      </c>
      <c r="IP9" s="162">
        <v>-324.49950000000001</v>
      </c>
      <c r="IQ9" s="162">
        <v>326.11759999999998</v>
      </c>
      <c r="IR9" s="162">
        <v>-138.5917</v>
      </c>
      <c r="IS9" s="162">
        <v>-224.69749999999999</v>
      </c>
      <c r="IT9" s="162">
        <v>-317.88810000000001</v>
      </c>
      <c r="IU9" s="162">
        <v>86.251099999999994</v>
      </c>
      <c r="IV9" s="162">
        <v>87.420299999999997</v>
      </c>
      <c r="IW9" s="162">
        <v>139.00020000000001</v>
      </c>
      <c r="IX9" s="162">
        <v>-421.95030000000003</v>
      </c>
      <c r="IY9" s="162">
        <v>231.57130000000001</v>
      </c>
      <c r="IZ9" s="162">
        <v>-190.3802</v>
      </c>
      <c r="JA9" s="162">
        <v>194.90469999999999</v>
      </c>
      <c r="JB9" s="162">
        <v>-11.4438</v>
      </c>
      <c r="JC9" s="162">
        <v>40.978299999999997</v>
      </c>
      <c r="JD9" s="162">
        <v>6.08</v>
      </c>
      <c r="JE9" s="162">
        <v>1.181</v>
      </c>
      <c r="JF9" s="162">
        <v>1.179</v>
      </c>
      <c r="JG9" s="162">
        <v>-6.96</v>
      </c>
      <c r="JH9" s="162">
        <v>-18.559999999999999</v>
      </c>
      <c r="JI9" s="163"/>
      <c r="JJ9" s="162">
        <v>19.368300000000001</v>
      </c>
      <c r="JK9" s="162">
        <v>-30.5562</v>
      </c>
      <c r="JL9" s="162">
        <v>-41.835700000000003</v>
      </c>
      <c r="JM9" s="162">
        <v>25</v>
      </c>
      <c r="JN9" s="162">
        <v>56.223999999999997</v>
      </c>
      <c r="JO9" s="162">
        <v>56.393000000000001</v>
      </c>
      <c r="JP9" s="162">
        <v>5.3666</v>
      </c>
      <c r="JQ9" s="162">
        <v>6.4307999999999996</v>
      </c>
      <c r="JR9" s="162">
        <v>52.266800000000003</v>
      </c>
      <c r="JS9" s="162">
        <v>51.105699999999999</v>
      </c>
      <c r="JT9" s="162">
        <v>52.082700000000003</v>
      </c>
      <c r="JU9" s="163"/>
      <c r="JV9" s="162">
        <v>43.1</v>
      </c>
      <c r="JW9" s="162">
        <v>21.2851</v>
      </c>
      <c r="JX9" s="162">
        <v>6.41</v>
      </c>
      <c r="JY9" s="163"/>
      <c r="JZ9" s="162">
        <v>-60.066200000000002</v>
      </c>
      <c r="KA9" s="162">
        <v>82.834000000000003</v>
      </c>
      <c r="KB9" s="162">
        <v>67.489000000000004</v>
      </c>
      <c r="KC9" s="162">
        <v>-59.746899999999997</v>
      </c>
      <c r="KD9" s="162">
        <v>-81.584699999999998</v>
      </c>
      <c r="KE9" s="162">
        <v>58.234499999999997</v>
      </c>
      <c r="KF9" s="162">
        <v>22.234000000000002</v>
      </c>
      <c r="KG9" s="162">
        <v>-60</v>
      </c>
      <c r="KH9" s="162">
        <v>60.6</v>
      </c>
      <c r="KI9" s="162">
        <v>249.0515</v>
      </c>
      <c r="KJ9" s="162">
        <v>-33.7194</v>
      </c>
    </row>
    <row r="10" spans="1:296" ht="18" customHeight="1" x14ac:dyDescent="0.3">
      <c r="A10" s="161" t="s">
        <v>51</v>
      </c>
      <c r="B10" s="161" t="s">
        <v>756</v>
      </c>
      <c r="C10" s="165">
        <v>0</v>
      </c>
      <c r="D10" s="166"/>
      <c r="E10" s="165">
        <v>15.3584</v>
      </c>
      <c r="F10" s="165">
        <v>-22.278199999999998</v>
      </c>
      <c r="G10" s="165">
        <v>9.5128000000000004</v>
      </c>
      <c r="H10" s="165">
        <v>33.152200000000001</v>
      </c>
      <c r="I10" s="165">
        <v>0</v>
      </c>
      <c r="J10" s="165">
        <v>44.717199999999998</v>
      </c>
      <c r="K10" s="165">
        <v>-113.2377</v>
      </c>
      <c r="L10" s="165">
        <v>48.400399999999998</v>
      </c>
      <c r="M10" s="165">
        <v>24.557300000000001</v>
      </c>
      <c r="N10" s="165">
        <v>23.826899999999998</v>
      </c>
      <c r="O10" s="165">
        <v>0</v>
      </c>
      <c r="P10" s="165">
        <v>-32.014000000000003</v>
      </c>
      <c r="Q10" s="165">
        <v>28.6</v>
      </c>
      <c r="R10" s="165">
        <v>18.216000000000001</v>
      </c>
      <c r="S10" s="165">
        <v>-28.6</v>
      </c>
      <c r="T10" s="165">
        <v>4.5407999999999999</v>
      </c>
      <c r="U10" s="165">
        <v>77.227999999999994</v>
      </c>
      <c r="V10" s="165">
        <v>6.5119999999999996</v>
      </c>
      <c r="W10" s="165">
        <v>6.4215999999999998</v>
      </c>
      <c r="X10" s="165">
        <v>10.492100000000001</v>
      </c>
      <c r="Y10" s="165">
        <v>5.3110999999999997</v>
      </c>
      <c r="Z10" s="165">
        <v>5.7979000000000003</v>
      </c>
      <c r="AA10" s="165">
        <v>3.6494</v>
      </c>
      <c r="AB10" s="166"/>
      <c r="AC10" s="166"/>
      <c r="AD10" s="165">
        <v>-62.49</v>
      </c>
      <c r="AE10" s="165">
        <v>-62.38</v>
      </c>
      <c r="AF10" s="166"/>
      <c r="AG10" s="165">
        <v>0</v>
      </c>
      <c r="AH10" s="165">
        <v>30.8</v>
      </c>
      <c r="AI10" s="165">
        <v>8.1769999999999996</v>
      </c>
      <c r="AJ10" s="165">
        <v>0.184</v>
      </c>
      <c r="AK10" s="167">
        <v>-45.57</v>
      </c>
      <c r="AL10" s="165">
        <v>-45.46</v>
      </c>
      <c r="AM10" s="165">
        <v>-73.400000000000006</v>
      </c>
      <c r="AN10" s="165">
        <v>46.07</v>
      </c>
      <c r="AO10" s="165">
        <v>45.89</v>
      </c>
      <c r="AP10" s="165">
        <v>9.2074999999999996</v>
      </c>
      <c r="AQ10" s="165">
        <v>12.7883</v>
      </c>
      <c r="AR10" s="165">
        <v>62.007599999999996</v>
      </c>
      <c r="AS10" s="165">
        <v>63.4773</v>
      </c>
      <c r="AT10" s="165">
        <v>30.9681</v>
      </c>
      <c r="AU10" s="165">
        <v>-50.743400000000001</v>
      </c>
      <c r="AV10" s="165">
        <v>-49.930399999999999</v>
      </c>
      <c r="AW10" s="165">
        <v>24.222899999999999</v>
      </c>
      <c r="AX10" s="165">
        <v>24.0365</v>
      </c>
      <c r="AY10" s="165">
        <v>64.551199999999994</v>
      </c>
      <c r="AZ10" s="165">
        <v>67.693799999999996</v>
      </c>
      <c r="BA10" s="165">
        <v>-21.293600000000001</v>
      </c>
      <c r="BB10" s="165">
        <v>-30.473299999999998</v>
      </c>
      <c r="BC10" s="165">
        <v>-310.98</v>
      </c>
      <c r="BD10" s="165">
        <v>-5.5930999999999997</v>
      </c>
      <c r="BE10" s="165">
        <v>-17.5</v>
      </c>
      <c r="BF10" s="165">
        <v>-17.5</v>
      </c>
      <c r="BG10" s="165">
        <v>53.4512</v>
      </c>
      <c r="BH10" s="165">
        <v>52.381900000000002</v>
      </c>
      <c r="BI10" s="165">
        <v>-5.4622999999999999</v>
      </c>
      <c r="BJ10" s="166"/>
      <c r="BK10" s="165">
        <v>-39.6083</v>
      </c>
      <c r="BL10" s="165">
        <v>7.1003999999999996</v>
      </c>
      <c r="BM10" s="165">
        <v>5.8737000000000004</v>
      </c>
      <c r="BN10" s="165">
        <v>4.1281999999999996</v>
      </c>
      <c r="BO10" s="165">
        <v>348.06349999999998</v>
      </c>
      <c r="BP10" s="165">
        <v>101.7182</v>
      </c>
      <c r="BQ10" s="165">
        <v>101.5656</v>
      </c>
      <c r="BR10" s="165">
        <v>-448.68450000000001</v>
      </c>
      <c r="BS10" s="165">
        <v>342.93990000000002</v>
      </c>
      <c r="BT10" s="166"/>
      <c r="BU10" s="165">
        <v>-60.749200000000002</v>
      </c>
      <c r="BV10" s="165">
        <v>61.705599999999997</v>
      </c>
      <c r="BW10" s="165">
        <v>86.293199999999999</v>
      </c>
      <c r="BX10" s="165">
        <v>25.56</v>
      </c>
      <c r="BY10" s="165">
        <v>28.29</v>
      </c>
      <c r="BZ10" s="165">
        <v>55.57</v>
      </c>
      <c r="CA10" s="165">
        <v>77.41</v>
      </c>
      <c r="CB10" s="165">
        <v>-41.522500000000001</v>
      </c>
      <c r="CC10" s="165">
        <v>-40.450899999999997</v>
      </c>
      <c r="CD10" s="165">
        <v>116.5128</v>
      </c>
      <c r="CE10" s="165">
        <v>116.7754</v>
      </c>
      <c r="CF10" s="165">
        <v>33.460799999999999</v>
      </c>
      <c r="CG10" s="165">
        <v>-100.9474</v>
      </c>
      <c r="CH10" s="165">
        <v>-101.2617</v>
      </c>
      <c r="CI10" s="165">
        <v>-2.4935999999999998</v>
      </c>
      <c r="CJ10" s="165">
        <v>0</v>
      </c>
      <c r="CK10" s="166"/>
      <c r="CL10" s="166"/>
      <c r="CM10" s="165">
        <v>92.6</v>
      </c>
      <c r="CN10" s="165">
        <v>83.4</v>
      </c>
      <c r="CO10" s="165">
        <v>-16.95</v>
      </c>
      <c r="CP10" s="165">
        <v>54.619900000000001</v>
      </c>
      <c r="CQ10" s="165">
        <v>53.207000000000001</v>
      </c>
      <c r="CR10" s="165">
        <v>53.581099999999999</v>
      </c>
      <c r="CS10" s="165">
        <v>25.270800000000001</v>
      </c>
      <c r="CT10" s="165">
        <v>25.0213</v>
      </c>
      <c r="CU10" s="165">
        <v>-17.746300000000002</v>
      </c>
      <c r="CV10" s="165">
        <v>-51.558700000000002</v>
      </c>
      <c r="CW10" s="165">
        <v>-16.920000000000002</v>
      </c>
      <c r="CX10" s="165">
        <v>12.4276</v>
      </c>
      <c r="CY10" s="165">
        <v>71.19</v>
      </c>
      <c r="CZ10" s="165">
        <v>36.840000000000003</v>
      </c>
      <c r="DA10" s="165">
        <v>37.741700000000002</v>
      </c>
      <c r="DB10" s="165">
        <v>35.8932</v>
      </c>
      <c r="DC10" s="165">
        <v>-27.631499999999999</v>
      </c>
      <c r="DD10" s="166"/>
      <c r="DE10" s="166"/>
      <c r="DF10" s="165">
        <v>0</v>
      </c>
      <c r="DG10" s="165">
        <v>-88.546899999999994</v>
      </c>
      <c r="DH10" s="166"/>
      <c r="DI10" s="166"/>
      <c r="DJ10" s="165">
        <v>-84.4</v>
      </c>
      <c r="DK10" s="165">
        <v>-84.6</v>
      </c>
      <c r="DL10" s="165">
        <v>23.2608</v>
      </c>
      <c r="DM10" s="165">
        <v>40.200000000000003</v>
      </c>
      <c r="DN10" s="165">
        <v>42.752499999999998</v>
      </c>
      <c r="DO10" s="165">
        <v>56.854199999999999</v>
      </c>
      <c r="DP10" s="165">
        <v>40.01</v>
      </c>
      <c r="DQ10" s="165">
        <v>-4.0999999999999996</v>
      </c>
      <c r="DR10" s="165">
        <v>67.456000000000003</v>
      </c>
      <c r="DS10" s="165">
        <v>87.88</v>
      </c>
      <c r="DT10" s="165">
        <v>-30.04</v>
      </c>
      <c r="DU10" s="165">
        <v>-30.57</v>
      </c>
      <c r="DV10" s="165">
        <v>105.34</v>
      </c>
      <c r="DW10" s="165">
        <v>57.61</v>
      </c>
      <c r="DX10" s="165">
        <v>87.854500000000002</v>
      </c>
      <c r="DY10" s="165">
        <v>85.763599999999997</v>
      </c>
      <c r="DZ10" s="165">
        <v>-25.719100000000001</v>
      </c>
      <c r="EA10" s="165">
        <v>-25.081800000000001</v>
      </c>
      <c r="EB10" s="165">
        <v>182.57689999999999</v>
      </c>
      <c r="EC10" s="165">
        <v>135.78890000000001</v>
      </c>
      <c r="ED10" s="165">
        <v>132.10980000000001</v>
      </c>
      <c r="EE10" s="165">
        <v>133.03190000000001</v>
      </c>
      <c r="EF10" s="165">
        <v>110.79</v>
      </c>
      <c r="EG10" s="165">
        <v>90.092699999999994</v>
      </c>
      <c r="EH10" s="165">
        <v>-29.390999999999998</v>
      </c>
      <c r="EI10" s="165">
        <v>457.75810000000001</v>
      </c>
      <c r="EJ10" s="165">
        <v>415.81810000000002</v>
      </c>
      <c r="EK10" s="166"/>
      <c r="EL10" s="165">
        <v>-34.505299999999998</v>
      </c>
      <c r="EM10" s="165">
        <v>-32.64</v>
      </c>
      <c r="EN10" s="165">
        <v>-22.745000000000001</v>
      </c>
      <c r="EO10" s="165">
        <v>17.0989</v>
      </c>
      <c r="EP10" s="165">
        <v>16.5427</v>
      </c>
      <c r="EQ10" s="165">
        <v>153.66</v>
      </c>
      <c r="ER10" s="165">
        <v>-53.241300000000003</v>
      </c>
      <c r="ES10" s="165">
        <v>-54.009500000000003</v>
      </c>
      <c r="ET10" s="165">
        <v>-55.2164</v>
      </c>
      <c r="EU10" s="165">
        <v>0</v>
      </c>
      <c r="EV10" s="165">
        <v>-14.8</v>
      </c>
      <c r="EW10" s="165">
        <v>104</v>
      </c>
      <c r="EX10" s="165">
        <v>12.9261</v>
      </c>
      <c r="EY10" s="165">
        <v>-20.464700000000001</v>
      </c>
      <c r="EZ10" s="165">
        <v>-38.441000000000003</v>
      </c>
      <c r="FA10" s="165">
        <v>-37.554600000000001</v>
      </c>
      <c r="FB10" s="165">
        <v>11.0329</v>
      </c>
      <c r="FC10" s="165">
        <v>-89.407700000000006</v>
      </c>
      <c r="FD10" s="165">
        <v>71.313800000000001</v>
      </c>
      <c r="FE10" s="165">
        <v>22.7958</v>
      </c>
      <c r="FF10" s="165">
        <v>0</v>
      </c>
      <c r="FG10" s="165">
        <v>22.388300000000001</v>
      </c>
      <c r="FH10" s="165">
        <v>39.135100000000001</v>
      </c>
      <c r="FI10" s="165">
        <v>39.728200000000001</v>
      </c>
      <c r="FJ10" s="165">
        <v>38.105800000000002</v>
      </c>
      <c r="FK10" s="165">
        <v>39.687100000000001</v>
      </c>
      <c r="FL10" s="165">
        <v>39.687100000000001</v>
      </c>
      <c r="FM10" s="165">
        <v>-144.84970000000001</v>
      </c>
      <c r="FN10" s="165">
        <v>27.020199999999999</v>
      </c>
      <c r="FO10" s="165">
        <v>26.859000000000002</v>
      </c>
      <c r="FP10" s="165">
        <v>-114.2595</v>
      </c>
      <c r="FQ10" s="165">
        <v>-103.5667</v>
      </c>
      <c r="FR10" s="165">
        <v>-40.977800000000002</v>
      </c>
      <c r="FS10" s="165">
        <v>-42.95</v>
      </c>
      <c r="FT10" s="165">
        <v>13.565300000000001</v>
      </c>
      <c r="FU10" s="165">
        <v>0.83279999999999998</v>
      </c>
      <c r="FV10" s="165">
        <v>-8.6</v>
      </c>
      <c r="FW10" s="165">
        <v>17.62</v>
      </c>
      <c r="FX10" s="165">
        <v>-40.983400000000003</v>
      </c>
      <c r="FY10" s="166"/>
      <c r="FZ10" s="165">
        <v>-15.287000000000001</v>
      </c>
      <c r="GA10" s="165">
        <v>4.5090000000000003</v>
      </c>
      <c r="GB10" s="166"/>
      <c r="GC10" s="165">
        <v>21.74</v>
      </c>
      <c r="GD10" s="165">
        <v>105.67919999999999</v>
      </c>
      <c r="GE10" s="165">
        <v>114.7479</v>
      </c>
      <c r="GF10" s="165">
        <v>13.45</v>
      </c>
      <c r="GG10" s="165">
        <v>81.423299999999998</v>
      </c>
      <c r="GH10" s="165">
        <v>23.3</v>
      </c>
      <c r="GI10" s="165">
        <v>-19.1327</v>
      </c>
      <c r="GJ10" s="165">
        <v>3.0655000000000001</v>
      </c>
      <c r="GK10" s="165">
        <v>3.3052999999999999</v>
      </c>
      <c r="GL10" s="165">
        <v>1.4476</v>
      </c>
      <c r="GM10" s="166"/>
      <c r="GN10" s="166"/>
      <c r="GO10" s="165">
        <v>-16.072099999999999</v>
      </c>
      <c r="GP10" s="165">
        <v>-27.2317</v>
      </c>
      <c r="GQ10" s="165">
        <v>18.191299999999998</v>
      </c>
      <c r="GR10" s="165">
        <v>28.691400000000002</v>
      </c>
      <c r="GS10" s="165">
        <v>55.781100000000002</v>
      </c>
      <c r="GT10" s="165">
        <v>57.354199999999999</v>
      </c>
      <c r="GU10" s="165">
        <v>-143.91159999999999</v>
      </c>
      <c r="GV10" s="165">
        <v>-20.0291</v>
      </c>
      <c r="GW10" s="165">
        <v>34.622599999999998</v>
      </c>
      <c r="GX10" s="165">
        <v>-37.231900000000003</v>
      </c>
      <c r="GY10" s="165">
        <v>11.916600000000001</v>
      </c>
      <c r="GZ10" s="165">
        <v>4.8146000000000004</v>
      </c>
      <c r="HA10" s="165">
        <v>4.5986000000000002</v>
      </c>
      <c r="HB10" s="165">
        <v>13</v>
      </c>
      <c r="HC10" s="165">
        <v>128.01840000000001</v>
      </c>
      <c r="HD10" s="165">
        <v>128.4984</v>
      </c>
      <c r="HE10" s="166"/>
      <c r="HF10" s="166"/>
      <c r="HG10" s="165">
        <v>-209.02449999999999</v>
      </c>
      <c r="HH10" s="165">
        <v>208.0086</v>
      </c>
      <c r="HI10" s="165">
        <v>438.07080000000002</v>
      </c>
      <c r="HJ10" s="165">
        <v>-123.2119</v>
      </c>
      <c r="HK10" s="165">
        <v>-122.2668</v>
      </c>
      <c r="HL10" s="165">
        <v>-64.515900000000002</v>
      </c>
      <c r="HM10" s="165">
        <v>-57.146799999999999</v>
      </c>
      <c r="HN10" s="165">
        <v>79.691400000000002</v>
      </c>
      <c r="HO10" s="165">
        <v>81.960400000000007</v>
      </c>
      <c r="HP10" s="165">
        <v>-87.682199999999995</v>
      </c>
      <c r="HQ10" s="166"/>
      <c r="HR10" s="165">
        <v>36.148299999999999</v>
      </c>
      <c r="HS10" s="165">
        <v>36.104399999999998</v>
      </c>
      <c r="HT10" s="165">
        <v>-66.748699999999999</v>
      </c>
      <c r="HU10" s="165">
        <v>-66.443899999999999</v>
      </c>
      <c r="HV10" s="165">
        <v>66.42</v>
      </c>
      <c r="HW10" s="165">
        <v>65.94</v>
      </c>
      <c r="HX10" s="165">
        <v>15.1</v>
      </c>
      <c r="HY10" s="165">
        <v>14</v>
      </c>
      <c r="HZ10" s="165">
        <v>21.207799999999999</v>
      </c>
      <c r="IA10" s="165">
        <v>26.72</v>
      </c>
      <c r="IB10" s="165">
        <v>-338.29050000000001</v>
      </c>
      <c r="IC10" s="165">
        <v>106.5192</v>
      </c>
      <c r="ID10" s="165">
        <v>104.0737</v>
      </c>
      <c r="IE10" s="165">
        <v>15.6</v>
      </c>
      <c r="IF10" s="165">
        <v>-42.9</v>
      </c>
      <c r="IG10" s="165">
        <v>-34.4</v>
      </c>
      <c r="IH10" s="165">
        <v>-34.700000000000003</v>
      </c>
      <c r="II10" s="166"/>
      <c r="IJ10" s="166"/>
      <c r="IK10" s="165">
        <v>-433.6823</v>
      </c>
      <c r="IL10" s="165">
        <v>-390.98770000000002</v>
      </c>
      <c r="IM10" s="165">
        <v>437.40649999999999</v>
      </c>
      <c r="IN10" s="165">
        <v>332.61020000000002</v>
      </c>
      <c r="IO10" s="165">
        <v>-15.0806</v>
      </c>
      <c r="IP10" s="165">
        <v>-327.46780000000001</v>
      </c>
      <c r="IQ10" s="165">
        <v>326.8553</v>
      </c>
      <c r="IR10" s="165">
        <v>-138.0419</v>
      </c>
      <c r="IS10" s="165">
        <v>-229.04409999999999</v>
      </c>
      <c r="IT10" s="165">
        <v>-319.13670000000002</v>
      </c>
      <c r="IU10" s="165">
        <v>88.086200000000005</v>
      </c>
      <c r="IV10" s="165">
        <v>86.48</v>
      </c>
      <c r="IW10" s="165">
        <v>141.6849</v>
      </c>
      <c r="IX10" s="165">
        <v>-429.6053</v>
      </c>
      <c r="IY10" s="165">
        <v>230.20310000000001</v>
      </c>
      <c r="IZ10" s="165">
        <v>-190.28299999999999</v>
      </c>
      <c r="JA10" s="165">
        <v>192.77529999999999</v>
      </c>
      <c r="JB10" s="165">
        <v>-11.995900000000001</v>
      </c>
      <c r="JC10" s="165">
        <v>40.455199999999998</v>
      </c>
      <c r="JD10" s="165">
        <v>5.68</v>
      </c>
      <c r="JE10" s="165">
        <v>1.2729999999999999</v>
      </c>
      <c r="JF10" s="165">
        <v>1.272</v>
      </c>
      <c r="JG10" s="165">
        <v>-6.32</v>
      </c>
      <c r="JH10" s="165">
        <v>-17.600000000000001</v>
      </c>
      <c r="JI10" s="166"/>
      <c r="JJ10" s="165">
        <v>18.809799999999999</v>
      </c>
      <c r="JK10" s="165">
        <v>-28.593900000000001</v>
      </c>
      <c r="JL10" s="165">
        <v>-42.8611</v>
      </c>
      <c r="JM10" s="165">
        <v>24.4</v>
      </c>
      <c r="JN10" s="165">
        <v>56.792999999999999</v>
      </c>
      <c r="JO10" s="165">
        <v>54.750999999999998</v>
      </c>
      <c r="JP10" s="165">
        <v>9.3026999999999997</v>
      </c>
      <c r="JQ10" s="165">
        <v>11.1305</v>
      </c>
      <c r="JR10" s="165">
        <v>52.15</v>
      </c>
      <c r="JS10" s="165">
        <v>51.24</v>
      </c>
      <c r="JT10" s="165">
        <v>53.111899999999999</v>
      </c>
      <c r="JU10" s="166"/>
      <c r="JV10" s="165">
        <v>46.1</v>
      </c>
      <c r="JW10" s="165">
        <v>21.915500000000002</v>
      </c>
      <c r="JX10" s="165">
        <v>6.04</v>
      </c>
      <c r="JY10" s="166"/>
      <c r="JZ10" s="165">
        <v>-58.713299999999997</v>
      </c>
      <c r="KA10" s="165">
        <v>82.96</v>
      </c>
      <c r="KB10" s="165">
        <v>65.496499999999997</v>
      </c>
      <c r="KC10" s="165">
        <v>-58.472200000000001</v>
      </c>
      <c r="KD10" s="165">
        <v>-80.660899999999998</v>
      </c>
      <c r="KE10" s="165">
        <v>56.312600000000003</v>
      </c>
      <c r="KF10" s="165">
        <v>24.066099999999999</v>
      </c>
      <c r="KG10" s="165">
        <v>-62.1</v>
      </c>
      <c r="KH10" s="165">
        <v>64.2</v>
      </c>
      <c r="KI10" s="165">
        <v>233.0078</v>
      </c>
      <c r="KJ10" s="165">
        <v>-16.2407</v>
      </c>
    </row>
    <row r="11" spans="1:296" ht="18" customHeight="1" x14ac:dyDescent="0.3">
      <c r="A11" s="161" t="s">
        <v>51</v>
      </c>
      <c r="B11" s="161" t="s">
        <v>757</v>
      </c>
      <c r="C11" s="165">
        <v>0</v>
      </c>
      <c r="D11" s="166"/>
      <c r="E11" s="165">
        <v>15.030900000000001</v>
      </c>
      <c r="F11" s="165">
        <v>-21.720700000000001</v>
      </c>
      <c r="G11" s="165">
        <v>9.2021999999999995</v>
      </c>
      <c r="H11" s="165">
        <v>33.372100000000003</v>
      </c>
      <c r="I11" s="165">
        <v>0</v>
      </c>
      <c r="J11" s="165">
        <v>43.742899999999999</v>
      </c>
      <c r="K11" s="165">
        <v>-108.97629999999999</v>
      </c>
      <c r="L11" s="165">
        <v>46.2896</v>
      </c>
      <c r="M11" s="165">
        <v>23.385300000000001</v>
      </c>
      <c r="N11" s="165">
        <v>23.107800000000001</v>
      </c>
      <c r="O11" s="165">
        <v>4.4400000000000004</v>
      </c>
      <c r="P11" s="165">
        <v>-32.607999999999997</v>
      </c>
      <c r="Q11" s="165">
        <v>28.6</v>
      </c>
      <c r="R11" s="165">
        <v>17.388000000000002</v>
      </c>
      <c r="S11" s="165">
        <v>-28.6</v>
      </c>
      <c r="T11" s="165">
        <v>5.7653999999999996</v>
      </c>
      <c r="U11" s="165">
        <v>75.548599999999993</v>
      </c>
      <c r="V11" s="165">
        <v>6.1058000000000003</v>
      </c>
      <c r="W11" s="165">
        <v>6.1692</v>
      </c>
      <c r="X11" s="165">
        <v>10.1762</v>
      </c>
      <c r="Y11" s="165">
        <v>5.5236000000000001</v>
      </c>
      <c r="Z11" s="165">
        <v>5.9473000000000003</v>
      </c>
      <c r="AA11" s="165">
        <v>3.496</v>
      </c>
      <c r="AB11" s="166"/>
      <c r="AC11" s="166"/>
      <c r="AD11" s="165">
        <v>-61.76</v>
      </c>
      <c r="AE11" s="165">
        <v>-61.71</v>
      </c>
      <c r="AF11" s="166"/>
      <c r="AG11" s="165">
        <v>-4.4400000000000004</v>
      </c>
      <c r="AH11" s="165">
        <v>30.8</v>
      </c>
      <c r="AI11" s="165">
        <v>8.032</v>
      </c>
      <c r="AJ11" s="165">
        <v>0.184</v>
      </c>
      <c r="AK11" s="167">
        <v>-41.1</v>
      </c>
      <c r="AL11" s="165">
        <v>-41.37</v>
      </c>
      <c r="AM11" s="165">
        <v>-78.12</v>
      </c>
      <c r="AN11" s="165">
        <v>41.6</v>
      </c>
      <c r="AO11" s="165">
        <v>41.36</v>
      </c>
      <c r="AP11" s="165">
        <v>8.6089000000000002</v>
      </c>
      <c r="AQ11" s="165">
        <v>13.164400000000001</v>
      </c>
      <c r="AR11" s="165">
        <v>59.975000000000001</v>
      </c>
      <c r="AS11" s="165">
        <v>62.151200000000003</v>
      </c>
      <c r="AT11" s="165">
        <v>26.860800000000001</v>
      </c>
      <c r="AU11" s="165">
        <v>-44.770200000000003</v>
      </c>
      <c r="AV11" s="165">
        <v>-44.218800000000002</v>
      </c>
      <c r="AW11" s="165">
        <v>8.3917000000000002</v>
      </c>
      <c r="AX11" s="165">
        <v>8.0623000000000005</v>
      </c>
      <c r="AY11" s="165">
        <v>64.392899999999997</v>
      </c>
      <c r="AZ11" s="165">
        <v>66.328900000000004</v>
      </c>
      <c r="BA11" s="165">
        <v>-38.2498</v>
      </c>
      <c r="BB11" s="165">
        <v>-42.073900000000002</v>
      </c>
      <c r="BC11" s="165">
        <v>-270.41480000000001</v>
      </c>
      <c r="BD11" s="165">
        <v>-5.1786000000000003</v>
      </c>
      <c r="BE11" s="165">
        <v>-17.600000000000001</v>
      </c>
      <c r="BF11" s="165">
        <v>-17.7</v>
      </c>
      <c r="BG11" s="165">
        <v>49.7241</v>
      </c>
      <c r="BH11" s="165">
        <v>48.883099999999999</v>
      </c>
      <c r="BI11" s="165">
        <v>-5.6818999999999997</v>
      </c>
      <c r="BJ11" s="166"/>
      <c r="BK11" s="165">
        <v>-34.996200000000002</v>
      </c>
      <c r="BL11" s="165">
        <v>7.1210000000000004</v>
      </c>
      <c r="BM11" s="165">
        <v>5.7465999999999999</v>
      </c>
      <c r="BN11" s="165">
        <v>3.8119000000000001</v>
      </c>
      <c r="BO11" s="165">
        <v>305.21550000000002</v>
      </c>
      <c r="BP11" s="165">
        <v>86.4589</v>
      </c>
      <c r="BQ11" s="165">
        <v>84.994</v>
      </c>
      <c r="BR11" s="165">
        <v>-378.07499999999999</v>
      </c>
      <c r="BS11" s="165">
        <v>323.10899999999998</v>
      </c>
      <c r="BT11" s="166"/>
      <c r="BU11" s="165">
        <v>-67.397499999999994</v>
      </c>
      <c r="BV11" s="165">
        <v>68.004400000000004</v>
      </c>
      <c r="BW11" s="165">
        <v>82.99</v>
      </c>
      <c r="BX11" s="165">
        <v>24.45</v>
      </c>
      <c r="BY11" s="165">
        <v>27.58</v>
      </c>
      <c r="BZ11" s="165">
        <v>53.31</v>
      </c>
      <c r="CA11" s="165">
        <v>75.41</v>
      </c>
      <c r="CB11" s="165">
        <v>-40.450899999999997</v>
      </c>
      <c r="CC11" s="165">
        <v>-40.316899999999997</v>
      </c>
      <c r="CD11" s="165">
        <v>119.8022</v>
      </c>
      <c r="CE11" s="165">
        <v>120.6087</v>
      </c>
      <c r="CF11" s="165">
        <v>33.084800000000001</v>
      </c>
      <c r="CG11" s="165">
        <v>-98.360799999999998</v>
      </c>
      <c r="CH11" s="165">
        <v>-97.580699999999993</v>
      </c>
      <c r="CI11" s="165">
        <v>-2.8163999999999998</v>
      </c>
      <c r="CJ11" s="165">
        <v>0</v>
      </c>
      <c r="CK11" s="166"/>
      <c r="CL11" s="166"/>
      <c r="CM11" s="165">
        <v>91.1</v>
      </c>
      <c r="CN11" s="165">
        <v>82.3</v>
      </c>
      <c r="CO11" s="165">
        <v>-16.27</v>
      </c>
      <c r="CP11" s="165">
        <v>53.842700000000001</v>
      </c>
      <c r="CQ11" s="165">
        <v>52.294400000000003</v>
      </c>
      <c r="CR11" s="165">
        <v>52.3977</v>
      </c>
      <c r="CS11" s="165">
        <v>20.354099999999999</v>
      </c>
      <c r="CT11" s="165">
        <v>20.231200000000001</v>
      </c>
      <c r="CU11" s="165">
        <v>-21.215699999999998</v>
      </c>
      <c r="CV11" s="165">
        <v>-40.455399999999997</v>
      </c>
      <c r="CW11" s="165">
        <v>-21.175699999999999</v>
      </c>
      <c r="CX11" s="165">
        <v>11.986599999999999</v>
      </c>
      <c r="CY11" s="165">
        <v>68.72</v>
      </c>
      <c r="CZ11" s="165">
        <v>35.68</v>
      </c>
      <c r="DA11" s="165">
        <v>36.804200000000002</v>
      </c>
      <c r="DB11" s="165">
        <v>35.014299999999999</v>
      </c>
      <c r="DC11" s="165">
        <v>0</v>
      </c>
      <c r="DD11" s="166"/>
      <c r="DE11" s="166"/>
      <c r="DF11" s="165">
        <v>0</v>
      </c>
      <c r="DG11" s="165">
        <v>-87.667100000000005</v>
      </c>
      <c r="DH11" s="166"/>
      <c r="DI11" s="166"/>
      <c r="DJ11" s="165">
        <v>-79.8</v>
      </c>
      <c r="DK11" s="165">
        <v>-79.8</v>
      </c>
      <c r="DL11" s="165">
        <v>23.1784</v>
      </c>
      <c r="DM11" s="165">
        <v>38.4</v>
      </c>
      <c r="DN11" s="165">
        <v>39.4649</v>
      </c>
      <c r="DO11" s="165">
        <v>54.5105</v>
      </c>
      <c r="DP11" s="165">
        <v>38.369999999999997</v>
      </c>
      <c r="DQ11" s="165">
        <v>-3.49</v>
      </c>
      <c r="DR11" s="165">
        <v>65.022499999999994</v>
      </c>
      <c r="DS11" s="165">
        <v>87.79</v>
      </c>
      <c r="DT11" s="165">
        <v>-29.93</v>
      </c>
      <c r="DU11" s="165">
        <v>-30.27</v>
      </c>
      <c r="DV11" s="165">
        <v>102.13</v>
      </c>
      <c r="DW11" s="165">
        <v>55.5</v>
      </c>
      <c r="DX11" s="165">
        <v>85.7273</v>
      </c>
      <c r="DY11" s="165">
        <v>84.127300000000005</v>
      </c>
      <c r="DZ11" s="165">
        <v>-26.6264</v>
      </c>
      <c r="EA11" s="165">
        <v>-26.7273</v>
      </c>
      <c r="EB11" s="165">
        <v>176.5857</v>
      </c>
      <c r="EC11" s="165">
        <v>130.2467</v>
      </c>
      <c r="ED11" s="165">
        <v>124.8548</v>
      </c>
      <c r="EE11" s="165">
        <v>128.0796</v>
      </c>
      <c r="EF11" s="165">
        <v>107.0378</v>
      </c>
      <c r="EG11" s="165">
        <v>89.181399999999996</v>
      </c>
      <c r="EH11" s="165">
        <v>-27.92</v>
      </c>
      <c r="EI11" s="165">
        <v>388.2851</v>
      </c>
      <c r="EJ11" s="165">
        <v>392.09789999999998</v>
      </c>
      <c r="EK11" s="166"/>
      <c r="EL11" s="165">
        <v>-34.971499999999999</v>
      </c>
      <c r="EM11" s="165">
        <v>-32.556699999999999</v>
      </c>
      <c r="EN11" s="165">
        <v>-21.330200000000001</v>
      </c>
      <c r="EO11" s="165">
        <v>18.833500000000001</v>
      </c>
      <c r="EP11" s="165">
        <v>16.520900000000001</v>
      </c>
      <c r="EQ11" s="165">
        <v>158.268</v>
      </c>
      <c r="ER11" s="165">
        <v>-55.853099999999998</v>
      </c>
      <c r="ES11" s="165">
        <v>-57.275300000000001</v>
      </c>
      <c r="ET11" s="165">
        <v>-58.491599999999998</v>
      </c>
      <c r="EU11" s="165">
        <v>0</v>
      </c>
      <c r="EV11" s="165">
        <v>-23.77</v>
      </c>
      <c r="EW11" s="165">
        <v>98</v>
      </c>
      <c r="EX11" s="165">
        <v>12.493</v>
      </c>
      <c r="EY11" s="165">
        <v>-15.1252</v>
      </c>
      <c r="EZ11" s="165">
        <v>-38.430199999999999</v>
      </c>
      <c r="FA11" s="165">
        <v>-37.756</v>
      </c>
      <c r="FB11" s="165">
        <v>11.655900000000001</v>
      </c>
      <c r="FC11" s="165">
        <v>-85.761499999999998</v>
      </c>
      <c r="FD11" s="165">
        <v>72.063699999999997</v>
      </c>
      <c r="FE11" s="165">
        <v>22.985800000000001</v>
      </c>
      <c r="FF11" s="165">
        <v>0</v>
      </c>
      <c r="FG11" s="165">
        <v>22.656500000000001</v>
      </c>
      <c r="FH11" s="165">
        <v>39.842799999999997</v>
      </c>
      <c r="FI11" s="165">
        <v>40.185600000000001</v>
      </c>
      <c r="FJ11" s="165">
        <v>38.914400000000001</v>
      </c>
      <c r="FK11" s="165">
        <v>40.022100000000002</v>
      </c>
      <c r="FL11" s="165">
        <v>40.189500000000002</v>
      </c>
      <c r="FM11" s="165">
        <v>-153.5574</v>
      </c>
      <c r="FN11" s="165">
        <v>28.728100000000001</v>
      </c>
      <c r="FO11" s="165">
        <v>28.779199999999999</v>
      </c>
      <c r="FP11" s="165">
        <v>-117.8476</v>
      </c>
      <c r="FQ11" s="165">
        <v>-107.6053</v>
      </c>
      <c r="FR11" s="165">
        <v>-40.977800000000002</v>
      </c>
      <c r="FS11" s="165">
        <v>-44.48</v>
      </c>
      <c r="FT11" s="165">
        <v>13.4701</v>
      </c>
      <c r="FU11" s="165">
        <v>0.7974</v>
      </c>
      <c r="FV11" s="165">
        <v>-8.7100000000000009</v>
      </c>
      <c r="FW11" s="165">
        <v>18.66</v>
      </c>
      <c r="FX11" s="165">
        <v>-40.405700000000003</v>
      </c>
      <c r="FY11" s="166"/>
      <c r="FZ11" s="165">
        <v>-15.458</v>
      </c>
      <c r="GA11" s="165">
        <v>4.33</v>
      </c>
      <c r="GB11" s="166"/>
      <c r="GC11" s="165">
        <v>22.05</v>
      </c>
      <c r="GD11" s="165">
        <v>109.44759999999999</v>
      </c>
      <c r="GE11" s="165">
        <v>119.1621</v>
      </c>
      <c r="GF11" s="165">
        <v>13.44</v>
      </c>
      <c r="GG11" s="165">
        <v>77.325500000000005</v>
      </c>
      <c r="GH11" s="165">
        <v>24.3</v>
      </c>
      <c r="GI11" s="165">
        <v>-17.721900000000002</v>
      </c>
      <c r="GJ11" s="165">
        <v>2.9601999999999999</v>
      </c>
      <c r="GK11" s="165">
        <v>3.17</v>
      </c>
      <c r="GL11" s="165">
        <v>1.3778999999999999</v>
      </c>
      <c r="GM11" s="166"/>
      <c r="GN11" s="166"/>
      <c r="GO11" s="165">
        <v>-15.759499999999999</v>
      </c>
      <c r="GP11" s="165">
        <v>-25.608000000000001</v>
      </c>
      <c r="GQ11" s="165">
        <v>18.411200000000001</v>
      </c>
      <c r="GR11" s="165">
        <v>26.622199999999999</v>
      </c>
      <c r="GS11" s="165">
        <v>58.304600000000001</v>
      </c>
      <c r="GT11" s="165">
        <v>57.97</v>
      </c>
      <c r="GU11" s="165">
        <v>-140.77979999999999</v>
      </c>
      <c r="GV11" s="165">
        <v>-19.3827</v>
      </c>
      <c r="GW11" s="165">
        <v>33.837200000000003</v>
      </c>
      <c r="GX11" s="165">
        <v>-35.933900000000001</v>
      </c>
      <c r="GY11" s="165">
        <v>11.863899999999999</v>
      </c>
      <c r="GZ11" s="165">
        <v>4.4337</v>
      </c>
      <c r="HA11" s="165">
        <v>4.0818000000000003</v>
      </c>
      <c r="HB11" s="165">
        <v>13</v>
      </c>
      <c r="HC11" s="165">
        <v>124.0787</v>
      </c>
      <c r="HD11" s="165">
        <v>124.402</v>
      </c>
      <c r="HE11" s="166"/>
      <c r="HF11" s="166"/>
      <c r="HG11" s="165">
        <v>-214.00550000000001</v>
      </c>
      <c r="HH11" s="165">
        <v>216.84389999999999</v>
      </c>
      <c r="HI11" s="165">
        <v>437.39420000000001</v>
      </c>
      <c r="HJ11" s="165">
        <v>-119.6961</v>
      </c>
      <c r="HK11" s="165">
        <v>-116.8236</v>
      </c>
      <c r="HL11" s="165">
        <v>-69.915000000000006</v>
      </c>
      <c r="HM11" s="165">
        <v>-63.227400000000003</v>
      </c>
      <c r="HN11" s="165">
        <v>78.350200000000001</v>
      </c>
      <c r="HO11" s="165">
        <v>77.5291</v>
      </c>
      <c r="HP11" s="166"/>
      <c r="HQ11" s="166"/>
      <c r="HR11" s="165">
        <v>37.9831</v>
      </c>
      <c r="HS11" s="165">
        <v>37.917099999999998</v>
      </c>
      <c r="HT11" s="165">
        <v>-64.2089</v>
      </c>
      <c r="HU11" s="165">
        <v>-64.5334</v>
      </c>
      <c r="HV11" s="165">
        <v>68.63</v>
      </c>
      <c r="HW11" s="165">
        <v>68.17</v>
      </c>
      <c r="HX11" s="165">
        <v>12</v>
      </c>
      <c r="HY11" s="165">
        <v>12</v>
      </c>
      <c r="HZ11" s="165">
        <v>21.577300000000001</v>
      </c>
      <c r="IA11" s="165">
        <v>26.24</v>
      </c>
      <c r="IB11" s="165">
        <v>-335.72739999999999</v>
      </c>
      <c r="IC11" s="165">
        <v>105.2867</v>
      </c>
      <c r="ID11" s="165">
        <v>105.88679999999999</v>
      </c>
      <c r="IE11" s="165">
        <v>15.1</v>
      </c>
      <c r="IF11" s="165">
        <v>-47.9</v>
      </c>
      <c r="IG11" s="165">
        <v>-36.9</v>
      </c>
      <c r="IH11" s="165">
        <v>-37.299999999999997</v>
      </c>
      <c r="II11" s="166"/>
      <c r="IJ11" s="166"/>
      <c r="IK11" s="165">
        <v>-424.11009999999999</v>
      </c>
      <c r="IL11" s="165">
        <v>-358.73270000000002</v>
      </c>
      <c r="IM11" s="165">
        <v>429.1755</v>
      </c>
      <c r="IN11" s="165">
        <v>325.52949999999998</v>
      </c>
      <c r="IO11" s="165">
        <v>-11.433999999999999</v>
      </c>
      <c r="IP11" s="165">
        <v>-321.49099999999999</v>
      </c>
      <c r="IQ11" s="165">
        <v>313.98660000000001</v>
      </c>
      <c r="IR11" s="165">
        <v>-140.83340000000001</v>
      </c>
      <c r="IS11" s="165">
        <v>-225.51779999999999</v>
      </c>
      <c r="IT11" s="165">
        <v>-312.48169999999999</v>
      </c>
      <c r="IU11" s="165">
        <v>86.612700000000004</v>
      </c>
      <c r="IV11" s="165">
        <v>82.153199999999998</v>
      </c>
      <c r="IW11" s="165">
        <v>140.64340000000001</v>
      </c>
      <c r="IX11" s="165">
        <v>-413.84519999999998</v>
      </c>
      <c r="IY11" s="165">
        <v>229.27180000000001</v>
      </c>
      <c r="IZ11" s="165">
        <v>-187.59739999999999</v>
      </c>
      <c r="JA11" s="165">
        <v>184.94929999999999</v>
      </c>
      <c r="JB11" s="165">
        <v>-12.127700000000001</v>
      </c>
      <c r="JC11" s="165">
        <v>40.742699999999999</v>
      </c>
      <c r="JD11" s="165">
        <v>4.6399999999999997</v>
      </c>
      <c r="JE11" s="165">
        <v>1.377</v>
      </c>
      <c r="JF11" s="165">
        <v>1.3680000000000001</v>
      </c>
      <c r="JG11" s="165">
        <v>-5.36</v>
      </c>
      <c r="JH11" s="165">
        <v>-18</v>
      </c>
      <c r="JI11" s="166"/>
      <c r="JJ11" s="165">
        <v>19.514800000000001</v>
      </c>
      <c r="JK11" s="165">
        <v>-32.140099999999997</v>
      </c>
      <c r="JL11" s="165">
        <v>-42.070599999999999</v>
      </c>
      <c r="JM11" s="165">
        <v>26.5</v>
      </c>
      <c r="JN11" s="165">
        <v>53.27</v>
      </c>
      <c r="JO11" s="165">
        <v>53.648000000000003</v>
      </c>
      <c r="JP11" s="165">
        <v>3.0550000000000002</v>
      </c>
      <c r="JQ11" s="165">
        <v>3.6059000000000001</v>
      </c>
      <c r="JR11" s="165">
        <v>51.888100000000001</v>
      </c>
      <c r="JS11" s="165">
        <v>50.982999999999997</v>
      </c>
      <c r="JT11" s="165">
        <v>51.572699999999998</v>
      </c>
      <c r="JU11" s="166"/>
      <c r="JV11" s="165">
        <v>48</v>
      </c>
      <c r="JW11" s="165">
        <v>22.008199999999999</v>
      </c>
      <c r="JX11" s="165">
        <v>5.84</v>
      </c>
      <c r="JY11" s="166"/>
      <c r="JZ11" s="165">
        <v>-66.092200000000005</v>
      </c>
      <c r="KA11" s="165">
        <v>84.593699999999998</v>
      </c>
      <c r="KB11" s="165">
        <v>71.548699999999997</v>
      </c>
      <c r="KC11" s="165">
        <v>-64.823300000000003</v>
      </c>
      <c r="KD11" s="165">
        <v>-83.3964</v>
      </c>
      <c r="KE11" s="165">
        <v>63.643099999999997</v>
      </c>
      <c r="KF11" s="165">
        <v>19.582999999999998</v>
      </c>
      <c r="KG11" s="165">
        <v>-63.8</v>
      </c>
      <c r="KH11" s="165">
        <v>65.900000000000006</v>
      </c>
      <c r="KI11" s="165">
        <v>213.24520000000001</v>
      </c>
      <c r="KJ11" s="165">
        <v>0.66600000000000004</v>
      </c>
    </row>
    <row r="12" spans="1:296" ht="18" customHeight="1" x14ac:dyDescent="0.3">
      <c r="A12" s="161" t="s">
        <v>51</v>
      </c>
      <c r="B12" s="161" t="s">
        <v>758</v>
      </c>
      <c r="C12" s="165">
        <v>0</v>
      </c>
      <c r="D12" s="166"/>
      <c r="E12" s="165">
        <v>14.8668</v>
      </c>
      <c r="F12" s="165">
        <v>-21.500299999999999</v>
      </c>
      <c r="G12" s="165">
        <v>8.9818999999999996</v>
      </c>
      <c r="H12" s="165">
        <v>33.677700000000002</v>
      </c>
      <c r="I12" s="165">
        <v>0</v>
      </c>
      <c r="J12" s="165">
        <v>42.609299999999998</v>
      </c>
      <c r="K12" s="165">
        <v>-106.28</v>
      </c>
      <c r="L12" s="165">
        <v>44.9998</v>
      </c>
      <c r="M12" s="165">
        <v>22.7653</v>
      </c>
      <c r="N12" s="165">
        <v>22.4436</v>
      </c>
      <c r="O12" s="165">
        <v>4.4400000000000004</v>
      </c>
      <c r="P12" s="165">
        <v>-32.673999999999999</v>
      </c>
      <c r="Q12" s="165">
        <v>28.6</v>
      </c>
      <c r="R12" s="167">
        <v>17.388000000000002</v>
      </c>
      <c r="S12" s="167">
        <v>-28.6</v>
      </c>
      <c r="T12" s="165">
        <v>5.7872000000000003</v>
      </c>
      <c r="U12" s="165">
        <v>74.191800000000001</v>
      </c>
      <c r="V12" s="165">
        <v>6.3377999999999997</v>
      </c>
      <c r="W12" s="165">
        <v>6.4832000000000001</v>
      </c>
      <c r="X12" s="165">
        <v>10.5024</v>
      </c>
      <c r="Y12" s="165">
        <v>5.3737000000000004</v>
      </c>
      <c r="Z12" s="165">
        <v>5.8022999999999998</v>
      </c>
      <c r="AA12" s="165">
        <v>3.5489999999999999</v>
      </c>
      <c r="AB12" s="166"/>
      <c r="AC12" s="166"/>
      <c r="AD12" s="165">
        <v>-59.51</v>
      </c>
      <c r="AE12" s="165">
        <v>-59.4</v>
      </c>
      <c r="AF12" s="166"/>
      <c r="AG12" s="165">
        <v>-4.4400000000000004</v>
      </c>
      <c r="AH12" s="167">
        <v>30.8</v>
      </c>
      <c r="AI12" s="165">
        <v>7.3810000000000002</v>
      </c>
      <c r="AJ12" s="165">
        <v>0.17899999999999999</v>
      </c>
      <c r="AK12" s="167">
        <v>-40.369999999999997</v>
      </c>
      <c r="AL12" s="165">
        <v>-41.34</v>
      </c>
      <c r="AM12" s="165">
        <v>-76.52</v>
      </c>
      <c r="AN12" s="165">
        <v>40.869999999999997</v>
      </c>
      <c r="AO12" s="165">
        <v>41.39</v>
      </c>
      <c r="AP12" s="165">
        <v>8.5481999999999996</v>
      </c>
      <c r="AQ12" s="165">
        <v>12.521800000000001</v>
      </c>
      <c r="AR12" s="165">
        <v>59.825499999999998</v>
      </c>
      <c r="AS12" s="165">
        <v>62.277500000000003</v>
      </c>
      <c r="AT12" s="165">
        <v>24.3371</v>
      </c>
      <c r="AU12" s="165">
        <v>-43.460500000000003</v>
      </c>
      <c r="AV12" s="165">
        <v>-43.266199999999998</v>
      </c>
      <c r="AW12" s="165">
        <v>8.5096000000000007</v>
      </c>
      <c r="AX12" s="165">
        <v>7.9854000000000003</v>
      </c>
      <c r="AY12" s="165">
        <v>63.115699999999997</v>
      </c>
      <c r="AZ12" s="165">
        <v>64.404200000000003</v>
      </c>
      <c r="BA12" s="165">
        <v>-36.963700000000003</v>
      </c>
      <c r="BB12" s="165">
        <v>-39.954999999999998</v>
      </c>
      <c r="BC12" s="165">
        <v>-268.72989999999999</v>
      </c>
      <c r="BD12" s="165">
        <v>-4.3308</v>
      </c>
      <c r="BE12" s="165">
        <v>-17.5</v>
      </c>
      <c r="BF12" s="165">
        <v>-17.5</v>
      </c>
      <c r="BG12" s="165">
        <v>47.902900000000002</v>
      </c>
      <c r="BH12" s="165">
        <v>47.067</v>
      </c>
      <c r="BI12" s="165">
        <v>-5.8433999999999999</v>
      </c>
      <c r="BJ12" s="166"/>
      <c r="BK12" s="165">
        <v>-33.732900000000001</v>
      </c>
      <c r="BL12" s="165">
        <v>7.1247999999999996</v>
      </c>
      <c r="BM12" s="165">
        <v>5.2569999999999997</v>
      </c>
      <c r="BN12" s="165">
        <v>3.5781999999999998</v>
      </c>
      <c r="BO12" s="165">
        <v>300.63780000000003</v>
      </c>
      <c r="BP12" s="165">
        <v>83.864800000000002</v>
      </c>
      <c r="BQ12" s="165">
        <v>83.956400000000002</v>
      </c>
      <c r="BR12" s="165">
        <v>-373.08330000000001</v>
      </c>
      <c r="BS12" s="165">
        <v>311.15789999999998</v>
      </c>
      <c r="BT12" s="166"/>
      <c r="BU12" s="165">
        <v>-49.752899999999997</v>
      </c>
      <c r="BV12" s="165">
        <v>51.367400000000004</v>
      </c>
      <c r="BW12" s="165">
        <v>80.964100000000002</v>
      </c>
      <c r="BX12" s="165">
        <v>24.57</v>
      </c>
      <c r="BY12" s="165">
        <v>26.7</v>
      </c>
      <c r="BZ12" s="165">
        <v>51.01</v>
      </c>
      <c r="CA12" s="165">
        <v>73.81</v>
      </c>
      <c r="CB12" s="165">
        <v>-44.737499999999997</v>
      </c>
      <c r="CC12" s="165">
        <v>-44.603499999999997</v>
      </c>
      <c r="CD12" s="165">
        <v>116.9444</v>
      </c>
      <c r="CE12" s="165">
        <v>117.7166</v>
      </c>
      <c r="CF12" s="165">
        <v>33.6511</v>
      </c>
      <c r="CG12" s="165">
        <v>-88.560400000000001</v>
      </c>
      <c r="CH12" s="165">
        <v>-88.267700000000005</v>
      </c>
      <c r="CI12" s="165">
        <v>-4.0690999999999997</v>
      </c>
      <c r="CJ12" s="165">
        <v>0</v>
      </c>
      <c r="CK12" s="165">
        <v>19.570900000000002</v>
      </c>
      <c r="CL12" s="165">
        <v>25.984999999999999</v>
      </c>
      <c r="CM12" s="165">
        <v>88</v>
      </c>
      <c r="CN12" s="165">
        <v>79.099999999999994</v>
      </c>
      <c r="CO12" s="165">
        <v>-16.190000000000001</v>
      </c>
      <c r="CP12" s="165">
        <v>54.696800000000003</v>
      </c>
      <c r="CQ12" s="165">
        <v>53.393599999999999</v>
      </c>
      <c r="CR12" s="165">
        <v>52.6995</v>
      </c>
      <c r="CS12" s="165">
        <v>19.025600000000001</v>
      </c>
      <c r="CT12" s="165">
        <v>19.952500000000001</v>
      </c>
      <c r="CU12" s="165">
        <v>-20.8261</v>
      </c>
      <c r="CV12" s="165">
        <v>-40.499200000000002</v>
      </c>
      <c r="CW12" s="165">
        <v>-20.264099999999999</v>
      </c>
      <c r="CX12" s="165">
        <v>11.484</v>
      </c>
      <c r="CY12" s="165">
        <v>67.12</v>
      </c>
      <c r="CZ12" s="165">
        <v>34.5</v>
      </c>
      <c r="DA12" s="165">
        <v>36.3354</v>
      </c>
      <c r="DB12" s="165">
        <v>34.135399999999997</v>
      </c>
      <c r="DC12" s="165">
        <v>0</v>
      </c>
      <c r="DD12" s="166"/>
      <c r="DE12" s="166"/>
      <c r="DF12" s="165">
        <v>0</v>
      </c>
      <c r="DG12" s="165">
        <v>-89.056600000000003</v>
      </c>
      <c r="DH12" s="166"/>
      <c r="DI12" s="166"/>
      <c r="DJ12" s="165">
        <v>-77.3</v>
      </c>
      <c r="DK12" s="165">
        <v>-77.400000000000006</v>
      </c>
      <c r="DL12" s="165">
        <v>22.7225</v>
      </c>
      <c r="DM12" s="165">
        <v>37.1</v>
      </c>
      <c r="DN12" s="165">
        <v>38.9953</v>
      </c>
      <c r="DO12" s="165">
        <v>52.752699999999997</v>
      </c>
      <c r="DP12" s="165">
        <v>36.799999999999997</v>
      </c>
      <c r="DQ12" s="165">
        <v>-3.88</v>
      </c>
      <c r="DR12" s="165">
        <v>60.76</v>
      </c>
      <c r="DS12" s="165">
        <v>89.460099999999997</v>
      </c>
      <c r="DT12" s="165">
        <v>-29.26</v>
      </c>
      <c r="DU12" s="165">
        <v>-29.98</v>
      </c>
      <c r="DV12" s="165">
        <v>99.35</v>
      </c>
      <c r="DW12" s="165">
        <v>53.48</v>
      </c>
      <c r="DX12" s="165">
        <v>90.109099999999998</v>
      </c>
      <c r="DY12" s="165">
        <v>90.163600000000002</v>
      </c>
      <c r="DZ12" s="165">
        <v>-26.930399999999999</v>
      </c>
      <c r="EA12" s="165">
        <v>-26.5</v>
      </c>
      <c r="EB12" s="165">
        <v>174.9742</v>
      </c>
      <c r="EC12" s="165">
        <v>131.51840000000001</v>
      </c>
      <c r="ED12" s="165">
        <v>125.1497</v>
      </c>
      <c r="EE12" s="165">
        <v>126.8907</v>
      </c>
      <c r="EF12" s="165">
        <v>88.284300000000002</v>
      </c>
      <c r="EG12" s="165">
        <v>67.646100000000004</v>
      </c>
      <c r="EH12" s="165">
        <v>-28.831</v>
      </c>
      <c r="EI12" s="165">
        <v>385.18060000000003</v>
      </c>
      <c r="EJ12" s="165">
        <v>378.6087</v>
      </c>
      <c r="EK12" s="166"/>
      <c r="EL12" s="165">
        <v>-35.289099999999998</v>
      </c>
      <c r="EM12" s="165">
        <v>-33.0486</v>
      </c>
      <c r="EN12" s="165">
        <v>0</v>
      </c>
      <c r="EO12" s="165">
        <v>25.865200000000002</v>
      </c>
      <c r="EP12" s="165">
        <v>24.504200000000001</v>
      </c>
      <c r="EQ12" s="165">
        <v>52.271999999999998</v>
      </c>
      <c r="ER12" s="165">
        <v>-41.419499999999999</v>
      </c>
      <c r="ES12" s="165">
        <v>-42.913200000000003</v>
      </c>
      <c r="ET12" s="165">
        <v>-34.520899999999997</v>
      </c>
      <c r="EU12" s="165">
        <v>0</v>
      </c>
      <c r="EV12" s="165">
        <v>-23.7</v>
      </c>
      <c r="EW12" s="165">
        <v>1</v>
      </c>
      <c r="EX12" s="165">
        <v>12.2377</v>
      </c>
      <c r="EY12" s="165">
        <v>-0.4622</v>
      </c>
      <c r="EZ12" s="165">
        <v>-39.0075</v>
      </c>
      <c r="FA12" s="165">
        <v>-38.130499999999998</v>
      </c>
      <c r="FB12" s="165">
        <v>10.6974</v>
      </c>
      <c r="FC12" s="165">
        <v>-65.889799999999994</v>
      </c>
      <c r="FD12" s="165">
        <v>51.608699999999999</v>
      </c>
      <c r="FE12" s="165">
        <v>24.113199999999999</v>
      </c>
      <c r="FF12" s="165">
        <v>0</v>
      </c>
      <c r="FG12" s="165">
        <v>24.078499999999998</v>
      </c>
      <c r="FH12" s="165">
        <v>40.030700000000003</v>
      </c>
      <c r="FI12" s="165">
        <v>39.738300000000002</v>
      </c>
      <c r="FJ12" s="165">
        <v>38.4938</v>
      </c>
      <c r="FK12" s="165">
        <v>43.873600000000003</v>
      </c>
      <c r="FL12" s="165">
        <v>43.036299999999997</v>
      </c>
      <c r="FM12" s="165">
        <v>-149.8734</v>
      </c>
      <c r="FN12" s="165">
        <v>28.7515</v>
      </c>
      <c r="FO12" s="165">
        <v>28.525600000000001</v>
      </c>
      <c r="FP12" s="165">
        <v>-115.87139999999999</v>
      </c>
      <c r="FQ12" s="165">
        <v>-106.4277</v>
      </c>
      <c r="FR12" s="165">
        <v>-41.116999999999997</v>
      </c>
      <c r="FS12" s="165">
        <v>-43</v>
      </c>
      <c r="FT12" s="165">
        <v>13.133100000000001</v>
      </c>
      <c r="FU12" s="165">
        <v>0.7742</v>
      </c>
      <c r="FV12" s="165">
        <v>-8.1</v>
      </c>
      <c r="FW12" s="165">
        <v>17.07</v>
      </c>
      <c r="FX12" s="165">
        <v>-41.3339</v>
      </c>
      <c r="FY12" s="166"/>
      <c r="FZ12" s="167">
        <v>-15.54</v>
      </c>
      <c r="GA12" s="165">
        <v>4.3090000000000002</v>
      </c>
      <c r="GB12" s="166"/>
      <c r="GC12" s="165">
        <v>22.8</v>
      </c>
      <c r="GD12" s="165">
        <v>108.271</v>
      </c>
      <c r="GE12" s="165">
        <v>117.2711</v>
      </c>
      <c r="GF12" s="165">
        <v>13.72</v>
      </c>
      <c r="GG12" s="165">
        <v>78.325999999999993</v>
      </c>
      <c r="GH12" s="165">
        <v>24.3</v>
      </c>
      <c r="GI12" s="165">
        <v>-16.9983</v>
      </c>
      <c r="GJ12" s="165">
        <v>3.0013000000000001</v>
      </c>
      <c r="GK12" s="165">
        <v>3.2915999999999999</v>
      </c>
      <c r="GL12" s="165">
        <v>1.3556999999999999</v>
      </c>
      <c r="GM12" s="166"/>
      <c r="GN12" s="166"/>
      <c r="GO12" s="165">
        <v>-15.394399999999999</v>
      </c>
      <c r="GP12" s="165">
        <v>-24.5456</v>
      </c>
      <c r="GQ12" s="165">
        <v>20.9696</v>
      </c>
      <c r="GR12" s="165">
        <v>25.200800000000001</v>
      </c>
      <c r="GS12" s="165">
        <v>54.742899999999999</v>
      </c>
      <c r="GT12" s="165">
        <v>56.161099999999998</v>
      </c>
      <c r="GU12" s="165">
        <v>-139.03870000000001</v>
      </c>
      <c r="GV12" s="165">
        <v>-18.826599999999999</v>
      </c>
      <c r="GW12" s="165">
        <v>33.1477</v>
      </c>
      <c r="GX12" s="165">
        <v>-34.963900000000002</v>
      </c>
      <c r="GY12" s="165">
        <v>12.214700000000001</v>
      </c>
      <c r="GZ12" s="165">
        <v>4.1798000000000002</v>
      </c>
      <c r="HA12" s="165">
        <v>3.8708</v>
      </c>
      <c r="HB12" s="165">
        <v>14</v>
      </c>
      <c r="HC12" s="165">
        <v>125.8879</v>
      </c>
      <c r="HD12" s="165">
        <v>125.4019</v>
      </c>
      <c r="HE12" s="166"/>
      <c r="HF12" s="166"/>
      <c r="HG12" s="165">
        <v>-216.447</v>
      </c>
      <c r="HH12" s="165">
        <v>215.93100000000001</v>
      </c>
      <c r="HI12" s="165">
        <v>422.6173</v>
      </c>
      <c r="HJ12" s="165">
        <v>-122.0027</v>
      </c>
      <c r="HK12" s="165">
        <v>-120.31489999999999</v>
      </c>
      <c r="HL12" s="165">
        <v>-67.311300000000003</v>
      </c>
      <c r="HM12" s="165">
        <v>-61.725299999999997</v>
      </c>
      <c r="HN12" s="165">
        <v>81.743399999999994</v>
      </c>
      <c r="HO12" s="165">
        <v>79.452399999999997</v>
      </c>
      <c r="HP12" s="166"/>
      <c r="HQ12" s="166"/>
      <c r="HR12" s="165">
        <v>36.236199999999997</v>
      </c>
      <c r="HS12" s="165">
        <v>36.093400000000003</v>
      </c>
      <c r="HT12" s="165">
        <v>-64.906800000000004</v>
      </c>
      <c r="HU12" s="165">
        <v>-64.259200000000007</v>
      </c>
      <c r="HV12" s="165">
        <v>68.599999999999994</v>
      </c>
      <c r="HW12" s="165">
        <v>68.14</v>
      </c>
      <c r="HX12" s="165">
        <v>14.4</v>
      </c>
      <c r="HY12" s="165">
        <v>14.6</v>
      </c>
      <c r="HZ12" s="165">
        <v>21.1052</v>
      </c>
      <c r="IA12" s="165">
        <v>25.92</v>
      </c>
      <c r="IB12" s="165">
        <v>-332.13139999999999</v>
      </c>
      <c r="IC12" s="165">
        <v>102.66119999999999</v>
      </c>
      <c r="ID12" s="165">
        <v>100.8841</v>
      </c>
      <c r="IE12" s="165">
        <v>15.1</v>
      </c>
      <c r="IF12" s="165">
        <v>-43.8</v>
      </c>
      <c r="IG12" s="165">
        <v>-35.200000000000003</v>
      </c>
      <c r="IH12" s="165">
        <v>-35.6</v>
      </c>
      <c r="II12" s="166"/>
      <c r="IJ12" s="166"/>
      <c r="IK12" s="165">
        <v>-419.21679999999998</v>
      </c>
      <c r="IL12" s="165">
        <v>-356.0958</v>
      </c>
      <c r="IM12" s="165">
        <v>428.14699999999999</v>
      </c>
      <c r="IN12" s="165">
        <v>326.5428</v>
      </c>
      <c r="IO12" s="165">
        <v>-5.0254000000000003</v>
      </c>
      <c r="IP12" s="165">
        <v>-318.161</v>
      </c>
      <c r="IQ12" s="165">
        <v>315.75540000000001</v>
      </c>
      <c r="IR12" s="165">
        <v>-134.6944</v>
      </c>
      <c r="IS12" s="165">
        <v>-222.4742</v>
      </c>
      <c r="IT12" s="165">
        <v>-312.5138</v>
      </c>
      <c r="IU12" s="165">
        <v>85.520499999999998</v>
      </c>
      <c r="IV12" s="165">
        <v>83.619100000000003</v>
      </c>
      <c r="IW12" s="165">
        <v>138.08269999999999</v>
      </c>
      <c r="IX12" s="165">
        <v>-412.60329999999999</v>
      </c>
      <c r="IY12" s="165">
        <v>227.37090000000001</v>
      </c>
      <c r="IZ12" s="165">
        <v>-189.65379999999999</v>
      </c>
      <c r="JA12" s="165">
        <v>185.14410000000001</v>
      </c>
      <c r="JB12" s="165">
        <v>-11.1005</v>
      </c>
      <c r="JC12" s="165">
        <v>40.799100000000003</v>
      </c>
      <c r="JD12" s="165">
        <v>5.28</v>
      </c>
      <c r="JE12" s="165">
        <v>1.4350000000000001</v>
      </c>
      <c r="JF12" s="165">
        <v>1.4339999999999999</v>
      </c>
      <c r="JG12" s="165">
        <v>-6.16</v>
      </c>
      <c r="JH12" s="165">
        <v>-17.36</v>
      </c>
      <c r="JI12" s="166"/>
      <c r="JJ12" s="165">
        <v>19.017299999999999</v>
      </c>
      <c r="JK12" s="165">
        <v>-31.670100000000001</v>
      </c>
      <c r="JL12" s="165">
        <v>-41.310699999999997</v>
      </c>
      <c r="JM12" s="165">
        <v>27.2</v>
      </c>
      <c r="JN12" s="165">
        <v>54.9</v>
      </c>
      <c r="JO12" s="165">
        <v>54.097999999999999</v>
      </c>
      <c r="JP12" s="166"/>
      <c r="JQ12" s="166"/>
      <c r="JR12" s="165">
        <v>51.898499999999999</v>
      </c>
      <c r="JS12" s="165">
        <v>52.577599999999997</v>
      </c>
      <c r="JT12" s="165">
        <v>52.87</v>
      </c>
      <c r="JU12" s="166"/>
      <c r="JV12" s="165">
        <v>45.6</v>
      </c>
      <c r="JW12" s="165">
        <v>21.499700000000001</v>
      </c>
      <c r="JX12" s="165">
        <v>5.76</v>
      </c>
      <c r="JY12" s="166"/>
      <c r="JZ12" s="165">
        <v>-62.083799999999997</v>
      </c>
      <c r="KA12" s="165">
        <v>80.885099999999994</v>
      </c>
      <c r="KB12" s="165">
        <v>69.27</v>
      </c>
      <c r="KC12" s="165">
        <v>-62.1631</v>
      </c>
      <c r="KD12" s="165">
        <v>-79.931100000000001</v>
      </c>
      <c r="KE12" s="165">
        <v>60.614400000000003</v>
      </c>
      <c r="KF12" s="165">
        <v>19.371300000000002</v>
      </c>
      <c r="KG12" s="165">
        <v>-61.6</v>
      </c>
      <c r="KH12" s="165">
        <v>63.2</v>
      </c>
      <c r="KI12" s="165">
        <v>208.8271</v>
      </c>
      <c r="KJ12" s="165">
        <v>3.9792999999999998</v>
      </c>
    </row>
    <row r="13" spans="1:296" ht="18" customHeight="1" x14ac:dyDescent="0.3">
      <c r="A13" s="161" t="s">
        <v>51</v>
      </c>
      <c r="B13" s="161" t="s">
        <v>759</v>
      </c>
      <c r="C13" s="165">
        <v>0</v>
      </c>
      <c r="D13" s="166"/>
      <c r="E13" s="167">
        <v>14.688700000000001</v>
      </c>
      <c r="F13" s="165">
        <v>-21.243400000000001</v>
      </c>
      <c r="G13" s="165">
        <v>8.7667000000000002</v>
      </c>
      <c r="H13" s="165">
        <v>33.236600000000003</v>
      </c>
      <c r="I13" s="165">
        <v>0</v>
      </c>
      <c r="J13" s="165">
        <v>41.548299999999998</v>
      </c>
      <c r="K13" s="165">
        <v>-103.68170000000001</v>
      </c>
      <c r="L13" s="165">
        <v>44.764699999999998</v>
      </c>
      <c r="M13" s="165">
        <v>22.545300000000001</v>
      </c>
      <c r="N13" s="165">
        <v>22.250399999999999</v>
      </c>
      <c r="O13" s="165">
        <v>4.4400000000000004</v>
      </c>
      <c r="P13" s="165">
        <v>-31.314</v>
      </c>
      <c r="Q13" s="167">
        <v>28.6</v>
      </c>
      <c r="R13" s="165">
        <v>17.388000000000002</v>
      </c>
      <c r="S13" s="165">
        <v>-28.6</v>
      </c>
      <c r="T13" s="165">
        <v>7.2754000000000003</v>
      </c>
      <c r="U13" s="165">
        <v>71.417599999999993</v>
      </c>
      <c r="V13" s="165">
        <v>5.8017000000000003</v>
      </c>
      <c r="W13" s="165">
        <v>5.8258000000000001</v>
      </c>
      <c r="X13" s="165">
        <v>9.9464000000000006</v>
      </c>
      <c r="Y13" s="165">
        <v>5.3464</v>
      </c>
      <c r="Z13" s="165">
        <v>5.8474000000000004</v>
      </c>
      <c r="AA13" s="165">
        <v>3.6012</v>
      </c>
      <c r="AB13" s="166"/>
      <c r="AC13" s="166"/>
      <c r="AD13" s="165">
        <v>-60.08</v>
      </c>
      <c r="AE13" s="165">
        <v>-59.49</v>
      </c>
      <c r="AF13" s="166"/>
      <c r="AG13" s="165">
        <v>-2.2200000000000002</v>
      </c>
      <c r="AH13" s="165">
        <v>30.8</v>
      </c>
      <c r="AI13" s="165">
        <v>6.9509999999999996</v>
      </c>
      <c r="AJ13" s="165">
        <v>0.17699999999999999</v>
      </c>
      <c r="AK13" s="167">
        <v>-43.11</v>
      </c>
      <c r="AL13" s="165">
        <v>-43.73</v>
      </c>
      <c r="AM13" s="165">
        <v>-72.84</v>
      </c>
      <c r="AN13" s="165">
        <v>43.61</v>
      </c>
      <c r="AO13" s="165">
        <v>43.79</v>
      </c>
      <c r="AP13" s="165">
        <v>7.8455000000000004</v>
      </c>
      <c r="AQ13" s="165">
        <v>12.6036</v>
      </c>
      <c r="AR13" s="165">
        <v>57.742899999999999</v>
      </c>
      <c r="AS13" s="165">
        <v>59.076599999999999</v>
      </c>
      <c r="AT13" s="165">
        <v>25.3339</v>
      </c>
      <c r="AU13" s="165">
        <v>-47.919800000000002</v>
      </c>
      <c r="AV13" s="165">
        <v>-46.795400000000001</v>
      </c>
      <c r="AW13" s="165">
        <v>23.062100000000001</v>
      </c>
      <c r="AX13" s="165">
        <v>30.851400000000002</v>
      </c>
      <c r="AY13" s="165">
        <v>60.7667</v>
      </c>
      <c r="AZ13" s="165">
        <v>62.520499999999998</v>
      </c>
      <c r="BA13" s="165">
        <v>-26.986999999999998</v>
      </c>
      <c r="BB13" s="165">
        <v>-24.619700000000002</v>
      </c>
      <c r="BC13" s="165">
        <v>-275.97629999999998</v>
      </c>
      <c r="BD13" s="165">
        <v>-5.1691000000000003</v>
      </c>
      <c r="BE13" s="165">
        <v>-17.3</v>
      </c>
      <c r="BF13" s="165">
        <v>-17.399999999999999</v>
      </c>
      <c r="BG13" s="165">
        <v>50.915399999999998</v>
      </c>
      <c r="BH13" s="165">
        <v>51.153399999999998</v>
      </c>
      <c r="BI13" s="165">
        <v>-5.5555000000000003</v>
      </c>
      <c r="BJ13" s="166"/>
      <c r="BK13" s="165">
        <v>-38.446399999999997</v>
      </c>
      <c r="BL13" s="165">
        <v>6.4259000000000004</v>
      </c>
      <c r="BM13" s="165">
        <v>4.9566999999999997</v>
      </c>
      <c r="BN13" s="165">
        <v>3.4483000000000001</v>
      </c>
      <c r="BO13" s="165">
        <v>316.5684</v>
      </c>
      <c r="BP13" s="165">
        <v>79.775400000000005</v>
      </c>
      <c r="BQ13" s="165">
        <v>79.287099999999995</v>
      </c>
      <c r="BR13" s="165">
        <v>-372.45960000000002</v>
      </c>
      <c r="BS13" s="165">
        <v>312.18400000000003</v>
      </c>
      <c r="BT13" s="166"/>
      <c r="BU13" s="165">
        <v>-51.4452</v>
      </c>
      <c r="BV13" s="165">
        <v>53.277700000000003</v>
      </c>
      <c r="BW13" s="165">
        <v>78.878399999999999</v>
      </c>
      <c r="BX13" s="165">
        <v>24.17</v>
      </c>
      <c r="BY13" s="165">
        <v>26.36</v>
      </c>
      <c r="BZ13" s="165">
        <v>49.43</v>
      </c>
      <c r="CA13" s="165">
        <v>72.44</v>
      </c>
      <c r="CB13" s="165">
        <v>-41.522500000000001</v>
      </c>
      <c r="CC13" s="165">
        <v>-41.522500000000001</v>
      </c>
      <c r="CD13" s="165">
        <v>119.2998</v>
      </c>
      <c r="CE13" s="165">
        <v>119.9759</v>
      </c>
      <c r="CF13" s="165">
        <v>33.943399999999997</v>
      </c>
      <c r="CG13" s="165">
        <v>-85.210400000000007</v>
      </c>
      <c r="CH13" s="165">
        <v>-84.828500000000005</v>
      </c>
      <c r="CI13" s="165">
        <v>-3.6152000000000002</v>
      </c>
      <c r="CJ13" s="165">
        <v>0</v>
      </c>
      <c r="CK13" s="166"/>
      <c r="CL13" s="166"/>
      <c r="CM13" s="165">
        <v>87.6</v>
      </c>
      <c r="CN13" s="165">
        <v>78.8</v>
      </c>
      <c r="CO13" s="165">
        <v>-15.67</v>
      </c>
      <c r="CP13" s="165">
        <v>54.734400000000001</v>
      </c>
      <c r="CQ13" s="165">
        <v>53.701099999999997</v>
      </c>
      <c r="CR13" s="165">
        <v>53.6614</v>
      </c>
      <c r="CS13" s="165">
        <v>17.6938</v>
      </c>
      <c r="CT13" s="165">
        <v>19.2667</v>
      </c>
      <c r="CU13" s="165">
        <v>-19.782</v>
      </c>
      <c r="CV13" s="165">
        <v>-37.8855</v>
      </c>
      <c r="CW13" s="165">
        <v>-20.570499999999999</v>
      </c>
      <c r="CX13" s="165">
        <v>11.8081</v>
      </c>
      <c r="CY13" s="165">
        <v>63.43</v>
      </c>
      <c r="CZ13" s="165">
        <v>33.04</v>
      </c>
      <c r="DA13" s="165">
        <v>35.3979</v>
      </c>
      <c r="DB13" s="165">
        <v>33.695999999999998</v>
      </c>
      <c r="DC13" s="165">
        <v>0</v>
      </c>
      <c r="DD13" s="166"/>
      <c r="DE13" s="166"/>
      <c r="DF13" s="165">
        <v>0</v>
      </c>
      <c r="DG13" s="165">
        <v>-82.247799999999998</v>
      </c>
      <c r="DH13" s="166"/>
      <c r="DI13" s="166"/>
      <c r="DJ13" s="165">
        <v>-77.400000000000006</v>
      </c>
      <c r="DK13" s="165">
        <v>-77.400000000000006</v>
      </c>
      <c r="DL13" s="165">
        <v>22.755400000000002</v>
      </c>
      <c r="DM13" s="165">
        <v>35.9</v>
      </c>
      <c r="DN13" s="165">
        <v>35.707799999999999</v>
      </c>
      <c r="DO13" s="165">
        <v>51.580800000000004</v>
      </c>
      <c r="DP13" s="165">
        <v>36.049999999999997</v>
      </c>
      <c r="DQ13" s="165">
        <v>-3.01</v>
      </c>
      <c r="DR13" s="165">
        <v>60.868499999999997</v>
      </c>
      <c r="DS13" s="165">
        <v>79.906999999999996</v>
      </c>
      <c r="DT13" s="165">
        <v>-29.55</v>
      </c>
      <c r="DU13" s="165">
        <v>-29.59</v>
      </c>
      <c r="DV13" s="165">
        <v>97.69</v>
      </c>
      <c r="DW13" s="165">
        <v>52.1</v>
      </c>
      <c r="DX13" s="165">
        <v>79.672700000000006</v>
      </c>
      <c r="DY13" s="165">
        <v>80.2</v>
      </c>
      <c r="DZ13" s="165">
        <v>-28.702200000000001</v>
      </c>
      <c r="EA13" s="165">
        <v>-27.427299999999999</v>
      </c>
      <c r="EB13" s="165">
        <v>166.24350000000001</v>
      </c>
      <c r="EC13" s="165">
        <v>122.3622</v>
      </c>
      <c r="ED13" s="165">
        <v>117.3823</v>
      </c>
      <c r="EE13" s="165">
        <v>121.1093</v>
      </c>
      <c r="EF13" s="165">
        <v>111.127</v>
      </c>
      <c r="EG13" s="165">
        <v>93.064499999999995</v>
      </c>
      <c r="EH13" s="165">
        <v>-27.515999999999998</v>
      </c>
      <c r="EI13" s="165">
        <v>383.45699999999999</v>
      </c>
      <c r="EJ13" s="165">
        <v>381.44869999999997</v>
      </c>
      <c r="EK13" s="166"/>
      <c r="EL13" s="165">
        <v>-35.424500000000002</v>
      </c>
      <c r="EM13" s="165">
        <v>-33.482199999999999</v>
      </c>
      <c r="EN13" s="165">
        <v>-26.322099999999999</v>
      </c>
      <c r="EO13" s="165">
        <v>16.585100000000001</v>
      </c>
      <c r="EP13" s="165">
        <v>15.8819</v>
      </c>
      <c r="EQ13" s="165">
        <v>164.41200000000001</v>
      </c>
      <c r="ER13" s="165">
        <v>-58.065100000000001</v>
      </c>
      <c r="ES13" s="165">
        <v>-59.677700000000002</v>
      </c>
      <c r="ET13" s="165">
        <v>-57.622500000000002</v>
      </c>
      <c r="EU13" s="165">
        <v>15.41</v>
      </c>
      <c r="EV13" s="165">
        <v>-23.71</v>
      </c>
      <c r="EW13" s="165">
        <v>101.9</v>
      </c>
      <c r="EX13" s="165">
        <v>12.0464</v>
      </c>
      <c r="EY13" s="165">
        <v>-18.630199999999999</v>
      </c>
      <c r="EZ13" s="165">
        <v>-39.803699999999999</v>
      </c>
      <c r="FA13" s="165">
        <v>-38.544899999999998</v>
      </c>
      <c r="FB13" s="165">
        <v>10.7852</v>
      </c>
      <c r="FC13" s="165">
        <v>-89.627499999999998</v>
      </c>
      <c r="FD13" s="165">
        <v>72.694599999999994</v>
      </c>
      <c r="FE13" s="165">
        <v>24.986499999999999</v>
      </c>
      <c r="FF13" s="165">
        <v>0</v>
      </c>
      <c r="FG13" s="165">
        <v>24.399799999999999</v>
      </c>
      <c r="FH13" s="165">
        <v>40.360100000000003</v>
      </c>
      <c r="FI13" s="165">
        <v>40.895000000000003</v>
      </c>
      <c r="FJ13" s="165">
        <v>39.370699999999999</v>
      </c>
      <c r="FK13" s="165">
        <v>42.198999999999998</v>
      </c>
      <c r="FL13" s="165">
        <v>41.194299999999998</v>
      </c>
      <c r="FM13" s="165">
        <v>-151.04560000000001</v>
      </c>
      <c r="FN13" s="165">
        <v>29.190200000000001</v>
      </c>
      <c r="FO13" s="165">
        <v>29.838200000000001</v>
      </c>
      <c r="FP13" s="165">
        <v>-118.1662</v>
      </c>
      <c r="FQ13" s="165">
        <v>-108.3274</v>
      </c>
      <c r="FR13" s="165">
        <v>-41.395299999999999</v>
      </c>
      <c r="FS13" s="165">
        <v>-44.58</v>
      </c>
      <c r="FT13" s="165">
        <v>13.4701</v>
      </c>
      <c r="FU13" s="165">
        <v>0.76329999999999998</v>
      </c>
      <c r="FV13" s="165">
        <v>-8.39</v>
      </c>
      <c r="FW13" s="165">
        <v>18.55</v>
      </c>
      <c r="FX13" s="165">
        <v>-40.605200000000004</v>
      </c>
      <c r="FY13" s="166"/>
      <c r="FZ13" s="165">
        <v>-15.622</v>
      </c>
      <c r="GA13" s="165">
        <v>4.3479999999999999</v>
      </c>
      <c r="GB13" s="166"/>
      <c r="GC13" s="165">
        <v>21.62</v>
      </c>
      <c r="GD13" s="165">
        <v>108.6465</v>
      </c>
      <c r="GE13" s="165">
        <v>119.6123</v>
      </c>
      <c r="GF13" s="165">
        <v>13.37</v>
      </c>
      <c r="GG13" s="165">
        <v>77.759</v>
      </c>
      <c r="GH13" s="165">
        <v>24.8</v>
      </c>
      <c r="GI13" s="165">
        <v>-17.501000000000001</v>
      </c>
      <c r="GJ13" s="165">
        <v>3.2416999999999998</v>
      </c>
      <c r="GK13" s="165">
        <v>3.3180999999999998</v>
      </c>
      <c r="GL13" s="165">
        <v>1.3395999999999999</v>
      </c>
      <c r="GM13" s="166"/>
      <c r="GN13" s="166"/>
      <c r="GO13" s="165">
        <v>-16.5504</v>
      </c>
      <c r="GP13" s="165">
        <v>-24.678899999999999</v>
      </c>
      <c r="GQ13" s="165">
        <v>18.149000000000001</v>
      </c>
      <c r="GR13" s="165">
        <v>25.651700000000002</v>
      </c>
      <c r="GS13" s="165">
        <v>57.572099999999999</v>
      </c>
      <c r="GT13" s="165">
        <v>57.774099999999997</v>
      </c>
      <c r="GU13" s="165">
        <v>-140.8997</v>
      </c>
      <c r="GV13" s="165">
        <v>-18.409099999999999</v>
      </c>
      <c r="GW13" s="165">
        <v>33.502099999999999</v>
      </c>
      <c r="GX13" s="165">
        <v>-33.155099999999997</v>
      </c>
      <c r="GY13" s="165">
        <v>12.3352</v>
      </c>
      <c r="GZ13" s="165">
        <v>3.8087</v>
      </c>
      <c r="HA13" s="165">
        <v>3.4805999999999999</v>
      </c>
      <c r="HB13" s="165">
        <v>14</v>
      </c>
      <c r="HC13" s="165">
        <v>120.2098</v>
      </c>
      <c r="HD13" s="165">
        <v>121.69450000000001</v>
      </c>
      <c r="HE13" s="165">
        <v>-0.8</v>
      </c>
      <c r="HF13" s="166"/>
      <c r="HG13" s="165">
        <v>-209.78149999999999</v>
      </c>
      <c r="HH13" s="165">
        <v>211.9239</v>
      </c>
      <c r="HI13" s="165">
        <v>424.73070000000001</v>
      </c>
      <c r="HJ13" s="165">
        <v>-116.756</v>
      </c>
      <c r="HK13" s="165">
        <v>-114.676</v>
      </c>
      <c r="HL13" s="165">
        <v>-70.4268</v>
      </c>
      <c r="HM13" s="165">
        <v>-64.137699999999995</v>
      </c>
      <c r="HN13" s="165">
        <v>79.344499999999996</v>
      </c>
      <c r="HO13" s="165">
        <v>78.457400000000007</v>
      </c>
      <c r="HP13" s="166"/>
      <c r="HQ13" s="166"/>
      <c r="HR13" s="165">
        <v>35.434199999999997</v>
      </c>
      <c r="HS13" s="165">
        <v>35.335299999999997</v>
      </c>
      <c r="HT13" s="165">
        <v>-63.788400000000003</v>
      </c>
      <c r="HU13" s="165">
        <v>-63.67</v>
      </c>
      <c r="HV13" s="165">
        <v>69.47</v>
      </c>
      <c r="HW13" s="165">
        <v>68.97</v>
      </c>
      <c r="HX13" s="165">
        <v>11.7</v>
      </c>
      <c r="HY13" s="165">
        <v>11.7</v>
      </c>
      <c r="HZ13" s="165">
        <v>21.124400000000001</v>
      </c>
      <c r="IA13" s="165">
        <v>26.88</v>
      </c>
      <c r="IB13" s="165">
        <v>-322.42649999999998</v>
      </c>
      <c r="IC13" s="165">
        <v>99.706000000000003</v>
      </c>
      <c r="ID13" s="165">
        <v>100.13800000000001</v>
      </c>
      <c r="IE13" s="165">
        <v>15.1</v>
      </c>
      <c r="IF13" s="165">
        <v>-46.7</v>
      </c>
      <c r="IG13" s="165">
        <v>-34.4</v>
      </c>
      <c r="IH13" s="165">
        <v>-34.700000000000003</v>
      </c>
      <c r="II13" s="165">
        <v>1.6068</v>
      </c>
      <c r="IJ13" s="165">
        <v>1.2451000000000001</v>
      </c>
      <c r="IK13" s="165">
        <v>-420.08980000000003</v>
      </c>
      <c r="IL13" s="165">
        <v>-350.52159999999998</v>
      </c>
      <c r="IM13" s="165">
        <v>415.48950000000002</v>
      </c>
      <c r="IN13" s="165">
        <v>316.35820000000001</v>
      </c>
      <c r="IO13" s="165">
        <v>-11.9825</v>
      </c>
      <c r="IP13" s="165">
        <v>-307.34829999999999</v>
      </c>
      <c r="IQ13" s="165">
        <v>311.52370000000002</v>
      </c>
      <c r="IR13" s="165">
        <v>-133.72040000000001</v>
      </c>
      <c r="IS13" s="165">
        <v>-217.5857</v>
      </c>
      <c r="IT13" s="165">
        <v>-305.35969999999998</v>
      </c>
      <c r="IU13" s="165">
        <v>83.180199999999999</v>
      </c>
      <c r="IV13" s="165">
        <v>81.057500000000005</v>
      </c>
      <c r="IW13" s="165">
        <v>134.91210000000001</v>
      </c>
      <c r="IX13" s="165">
        <v>-399.38549999999998</v>
      </c>
      <c r="IY13" s="165">
        <v>223.267</v>
      </c>
      <c r="IZ13" s="165">
        <v>-182.87649999999999</v>
      </c>
      <c r="JA13" s="165">
        <v>180.7466</v>
      </c>
      <c r="JB13" s="165">
        <v>-12.4436</v>
      </c>
      <c r="JC13" s="165">
        <v>40.529200000000003</v>
      </c>
      <c r="JD13" s="165">
        <v>4.88</v>
      </c>
      <c r="JE13" s="165">
        <v>1.462</v>
      </c>
      <c r="JF13" s="165">
        <v>1.4610000000000001</v>
      </c>
      <c r="JG13" s="165">
        <v>-5.28</v>
      </c>
      <c r="JH13" s="165">
        <v>-18.48</v>
      </c>
      <c r="JI13" s="166"/>
      <c r="JJ13" s="165">
        <v>19.572700000000001</v>
      </c>
      <c r="JK13" s="165">
        <v>-31.700600000000001</v>
      </c>
      <c r="JL13" s="165">
        <v>-42.363599999999998</v>
      </c>
      <c r="JM13" s="165">
        <v>26.6</v>
      </c>
      <c r="JN13" s="165">
        <v>53.012</v>
      </c>
      <c r="JO13" s="165">
        <v>52.365000000000002</v>
      </c>
      <c r="JP13" s="165">
        <v>3.5253000000000001</v>
      </c>
      <c r="JQ13" s="165">
        <v>4.1839000000000004</v>
      </c>
      <c r="JR13" s="165">
        <v>50.720300000000002</v>
      </c>
      <c r="JS13" s="165">
        <v>51.061</v>
      </c>
      <c r="JT13" s="165">
        <v>50.420400000000001</v>
      </c>
      <c r="JU13" s="166"/>
      <c r="JV13" s="165">
        <v>48.6</v>
      </c>
      <c r="JW13" s="165">
        <v>22.308</v>
      </c>
      <c r="JX13" s="165">
        <v>5.55</v>
      </c>
      <c r="JY13" s="166"/>
      <c r="JZ13" s="165">
        <v>-64.840400000000002</v>
      </c>
      <c r="KA13" s="165">
        <v>85.228899999999996</v>
      </c>
      <c r="KB13" s="165">
        <v>72.073599999999999</v>
      </c>
      <c r="KC13" s="165">
        <v>-64.827600000000004</v>
      </c>
      <c r="KD13" s="165">
        <v>-83.710499999999996</v>
      </c>
      <c r="KE13" s="165">
        <v>63.833300000000001</v>
      </c>
      <c r="KF13" s="165">
        <v>19.073399999999999</v>
      </c>
      <c r="KG13" s="165">
        <v>-65.2</v>
      </c>
      <c r="KH13" s="165">
        <v>64.7</v>
      </c>
      <c r="KI13" s="165">
        <v>210.37690000000001</v>
      </c>
      <c r="KJ13" s="165">
        <v>8.9229000000000003</v>
      </c>
    </row>
    <row r="14" spans="1:296" ht="18" customHeight="1" x14ac:dyDescent="0.3">
      <c r="A14" s="161" t="s">
        <v>51</v>
      </c>
      <c r="B14" s="161" t="s">
        <v>760</v>
      </c>
      <c r="C14" s="165">
        <v>0</v>
      </c>
      <c r="D14" s="166"/>
      <c r="E14" s="165">
        <v>14.5105</v>
      </c>
      <c r="F14" s="165">
        <v>-20.677800000000001</v>
      </c>
      <c r="G14" s="165">
        <v>8.4779</v>
      </c>
      <c r="H14" s="165">
        <v>33.7988</v>
      </c>
      <c r="I14" s="165">
        <v>0</v>
      </c>
      <c r="J14" s="165">
        <v>41.523400000000002</v>
      </c>
      <c r="K14" s="165">
        <v>-102.5241</v>
      </c>
      <c r="L14" s="165">
        <v>43.488199999999999</v>
      </c>
      <c r="M14" s="165">
        <v>22.145299999999999</v>
      </c>
      <c r="N14" s="165">
        <v>21.713899999999999</v>
      </c>
      <c r="O14" s="165">
        <v>4.4400000000000004</v>
      </c>
      <c r="P14" s="165">
        <v>-31.939</v>
      </c>
      <c r="Q14" s="165">
        <v>28.6</v>
      </c>
      <c r="R14" s="165">
        <v>17.388000000000002</v>
      </c>
      <c r="S14" s="165">
        <v>-28.6</v>
      </c>
      <c r="T14" s="165">
        <v>8.7965</v>
      </c>
      <c r="U14" s="165">
        <v>71.098399999999998</v>
      </c>
      <c r="V14" s="165">
        <v>5.7680999999999996</v>
      </c>
      <c r="W14" s="165">
        <v>5.7163000000000004</v>
      </c>
      <c r="X14" s="165">
        <v>9.2373999999999992</v>
      </c>
      <c r="Y14" s="165">
        <v>5.3002000000000002</v>
      </c>
      <c r="Z14" s="165">
        <v>6.3817000000000004</v>
      </c>
      <c r="AA14" s="165">
        <v>2.617</v>
      </c>
      <c r="AB14" s="166"/>
      <c r="AC14" s="166"/>
      <c r="AD14" s="165">
        <v>-59.25</v>
      </c>
      <c r="AE14" s="165">
        <v>-59.46</v>
      </c>
      <c r="AF14" s="166"/>
      <c r="AG14" s="165">
        <v>-4.4400000000000004</v>
      </c>
      <c r="AH14" s="165">
        <v>30.8</v>
      </c>
      <c r="AI14" s="165">
        <v>7.016</v>
      </c>
      <c r="AJ14" s="165">
        <v>0.18099999999999999</v>
      </c>
      <c r="AK14" s="167">
        <v>-39.31</v>
      </c>
      <c r="AL14" s="165">
        <v>-39.409999999999997</v>
      </c>
      <c r="AM14" s="165">
        <v>-77.98</v>
      </c>
      <c r="AN14" s="165">
        <v>39.81</v>
      </c>
      <c r="AO14" s="165">
        <v>40.15</v>
      </c>
      <c r="AP14" s="165">
        <v>8.0079999999999991</v>
      </c>
      <c r="AQ14" s="165">
        <v>12.7456</v>
      </c>
      <c r="AR14" s="165">
        <v>57.039099999999998</v>
      </c>
      <c r="AS14" s="165">
        <v>58.991300000000003</v>
      </c>
      <c r="AT14" s="165">
        <v>25.120799999999999</v>
      </c>
      <c r="AU14" s="165">
        <v>-42.905999999999999</v>
      </c>
      <c r="AV14" s="165">
        <v>-42.563400000000001</v>
      </c>
      <c r="AW14" s="165">
        <v>9.6218000000000004</v>
      </c>
      <c r="AX14" s="165">
        <v>9.5327999999999999</v>
      </c>
      <c r="AY14" s="165">
        <v>61.764699999999998</v>
      </c>
      <c r="AZ14" s="165">
        <v>62.823799999999999</v>
      </c>
      <c r="BA14" s="165">
        <v>-37.430399999999999</v>
      </c>
      <c r="BB14" s="165">
        <v>-39.993400000000001</v>
      </c>
      <c r="BC14" s="165">
        <v>-255.59110000000001</v>
      </c>
      <c r="BD14" s="165">
        <v>-5.3808999999999996</v>
      </c>
      <c r="BE14" s="165">
        <v>-17.3</v>
      </c>
      <c r="BF14" s="165">
        <v>-17.3</v>
      </c>
      <c r="BG14" s="165">
        <v>47.9756</v>
      </c>
      <c r="BH14" s="165">
        <v>47.127000000000002</v>
      </c>
      <c r="BI14" s="165">
        <v>-5.8278999999999996</v>
      </c>
      <c r="BJ14" s="166"/>
      <c r="BK14" s="165">
        <v>-33.451599999999999</v>
      </c>
      <c r="BL14" s="165">
        <v>6.5496999999999996</v>
      </c>
      <c r="BM14" s="165">
        <v>5.5936000000000003</v>
      </c>
      <c r="BN14" s="165">
        <v>3.6815000000000002</v>
      </c>
      <c r="BO14" s="165">
        <v>288.70499999999998</v>
      </c>
      <c r="BP14" s="165">
        <v>83.5291</v>
      </c>
      <c r="BQ14" s="165">
        <v>83.864800000000002</v>
      </c>
      <c r="BR14" s="165">
        <v>-367.75639999999999</v>
      </c>
      <c r="BS14" s="165">
        <v>301.61500000000001</v>
      </c>
      <c r="BT14" s="166"/>
      <c r="BU14" s="165">
        <v>-59.607799999999997</v>
      </c>
      <c r="BV14" s="165">
        <v>62.184899999999999</v>
      </c>
      <c r="BW14" s="165">
        <v>76.782700000000006</v>
      </c>
      <c r="BX14" s="165">
        <v>23.76</v>
      </c>
      <c r="BY14" s="165">
        <v>25.5</v>
      </c>
      <c r="BZ14" s="165">
        <v>48.93</v>
      </c>
      <c r="CA14" s="165">
        <v>71.69</v>
      </c>
      <c r="CB14" s="165">
        <v>-40.584800000000001</v>
      </c>
      <c r="CC14" s="165">
        <v>-40.316899999999997</v>
      </c>
      <c r="CD14" s="165">
        <v>116.4204</v>
      </c>
      <c r="CE14" s="165">
        <v>117.45780000000001</v>
      </c>
      <c r="CF14" s="165">
        <v>30.772300000000001</v>
      </c>
      <c r="CG14" s="165">
        <v>-85.622900000000001</v>
      </c>
      <c r="CH14" s="165">
        <v>-85.354200000000006</v>
      </c>
      <c r="CI14" s="165">
        <v>-4.1059000000000001</v>
      </c>
      <c r="CJ14" s="165">
        <v>0</v>
      </c>
      <c r="CK14" s="166"/>
      <c r="CL14" s="166"/>
      <c r="CM14" s="165">
        <v>86.4</v>
      </c>
      <c r="CN14" s="165">
        <v>78</v>
      </c>
      <c r="CO14" s="165">
        <v>-15.78</v>
      </c>
      <c r="CP14" s="165">
        <v>52.5364</v>
      </c>
      <c r="CQ14" s="165">
        <v>52.358600000000003</v>
      </c>
      <c r="CR14" s="165">
        <v>51.363999999999997</v>
      </c>
      <c r="CS14" s="165">
        <v>15.856199999999999</v>
      </c>
      <c r="CT14" s="165">
        <v>15.696099999999999</v>
      </c>
      <c r="CU14" s="165">
        <v>-23.015899999999998</v>
      </c>
      <c r="CV14" s="165">
        <v>-31.7883</v>
      </c>
      <c r="CW14" s="165">
        <v>-23.7742</v>
      </c>
      <c r="CX14" s="165">
        <v>11.250500000000001</v>
      </c>
      <c r="CY14" s="165">
        <v>63.44</v>
      </c>
      <c r="CZ14" s="165">
        <v>32.96</v>
      </c>
      <c r="DA14" s="165">
        <v>34.929200000000002</v>
      </c>
      <c r="DB14" s="165">
        <v>33.256500000000003</v>
      </c>
      <c r="DC14" s="165">
        <v>0</v>
      </c>
      <c r="DD14" s="166"/>
      <c r="DE14" s="166"/>
      <c r="DF14" s="165">
        <v>0</v>
      </c>
      <c r="DG14" s="165">
        <v>-78.263599999999997</v>
      </c>
      <c r="DH14" s="166"/>
      <c r="DI14" s="166"/>
      <c r="DJ14" s="165">
        <v>-74.7</v>
      </c>
      <c r="DK14" s="165">
        <v>-74.7</v>
      </c>
      <c r="DL14" s="165">
        <v>21.991900000000001</v>
      </c>
      <c r="DM14" s="165">
        <v>35.4</v>
      </c>
      <c r="DN14" s="165">
        <v>35.707799999999999</v>
      </c>
      <c r="DO14" s="165">
        <v>50.408900000000003</v>
      </c>
      <c r="DP14" s="165">
        <v>35.32</v>
      </c>
      <c r="DQ14" s="165">
        <v>-3.23</v>
      </c>
      <c r="DR14" s="165">
        <v>61.844999999999999</v>
      </c>
      <c r="DS14" s="165">
        <v>78.749499999999998</v>
      </c>
      <c r="DT14" s="165">
        <v>-29.85</v>
      </c>
      <c r="DU14" s="165">
        <v>-29.87</v>
      </c>
      <c r="DV14" s="165">
        <v>96.61</v>
      </c>
      <c r="DW14" s="165">
        <v>52.5</v>
      </c>
      <c r="DX14" s="165">
        <v>80.018199999999993</v>
      </c>
      <c r="DY14" s="165">
        <v>77.709100000000007</v>
      </c>
      <c r="DZ14" s="165">
        <v>-26.573899999999998</v>
      </c>
      <c r="EA14" s="165">
        <v>-26.672699999999999</v>
      </c>
      <c r="EB14" s="165">
        <v>164.96440000000001</v>
      </c>
      <c r="EC14" s="165">
        <v>121.72880000000001</v>
      </c>
      <c r="ED14" s="165">
        <v>115.8687</v>
      </c>
      <c r="EE14" s="165">
        <v>118.2041</v>
      </c>
      <c r="EF14" s="165">
        <v>117.8253</v>
      </c>
      <c r="EG14" s="165">
        <v>98.443399999999997</v>
      </c>
      <c r="EH14" s="165">
        <v>-27.004999999999999</v>
      </c>
      <c r="EI14" s="165">
        <v>380.07319999999999</v>
      </c>
      <c r="EJ14" s="165">
        <v>385.28980000000001</v>
      </c>
      <c r="EK14" s="166"/>
      <c r="EL14" s="165">
        <v>-35.093499999999999</v>
      </c>
      <c r="EM14" s="165">
        <v>-33.020499999999998</v>
      </c>
      <c r="EN14" s="165">
        <v>-30.618400000000001</v>
      </c>
      <c r="EO14" s="165">
        <v>24.147300000000001</v>
      </c>
      <c r="EP14" s="165">
        <v>22.5718</v>
      </c>
      <c r="EQ14" s="165">
        <v>179.77199999999999</v>
      </c>
      <c r="ER14" s="165">
        <v>-60.901800000000001</v>
      </c>
      <c r="ES14" s="165">
        <v>-61.824100000000001</v>
      </c>
      <c r="ET14" s="165">
        <v>-64.878299999999996</v>
      </c>
      <c r="EU14" s="165">
        <v>15.47</v>
      </c>
      <c r="EV14" s="165">
        <v>-24.45</v>
      </c>
      <c r="EW14" s="165">
        <v>112</v>
      </c>
      <c r="EX14" s="165">
        <v>11.8819</v>
      </c>
      <c r="EY14" s="165">
        <v>-2.0009999999999999</v>
      </c>
      <c r="EZ14" s="165">
        <v>-39.917200000000001</v>
      </c>
      <c r="FA14" s="165">
        <v>-38.871200000000002</v>
      </c>
      <c r="FB14" s="165">
        <v>10.3123</v>
      </c>
      <c r="FC14" s="165">
        <v>-95.091700000000003</v>
      </c>
      <c r="FD14" s="165">
        <v>80.904300000000006</v>
      </c>
      <c r="FE14" s="165">
        <v>24.790400000000002</v>
      </c>
      <c r="FF14" s="165">
        <v>0</v>
      </c>
      <c r="FG14" s="165">
        <v>24.193899999999999</v>
      </c>
      <c r="FH14" s="165">
        <v>39.688899999999997</v>
      </c>
      <c r="FI14" s="165">
        <v>39.539700000000003</v>
      </c>
      <c r="FJ14" s="165">
        <v>38.655299999999997</v>
      </c>
      <c r="FK14" s="165">
        <v>40.691899999999997</v>
      </c>
      <c r="FL14" s="165">
        <v>40.859299999999998</v>
      </c>
      <c r="FM14" s="165">
        <v>-152.55269999999999</v>
      </c>
      <c r="FN14" s="165">
        <v>29.480599999999999</v>
      </c>
      <c r="FO14" s="165">
        <v>29.317299999999999</v>
      </c>
      <c r="FP14" s="165">
        <v>-118.7667</v>
      </c>
      <c r="FQ14" s="165">
        <v>-110.3638</v>
      </c>
      <c r="FR14" s="165">
        <v>-39.022199999999998</v>
      </c>
      <c r="FS14" s="165">
        <v>-45.25</v>
      </c>
      <c r="FT14" s="165">
        <v>13.3773</v>
      </c>
      <c r="FU14" s="165">
        <v>0.751</v>
      </c>
      <c r="FV14" s="165">
        <v>-8.51</v>
      </c>
      <c r="FW14" s="165">
        <v>19.54</v>
      </c>
      <c r="FX14" s="165">
        <v>-38.497900000000001</v>
      </c>
      <c r="FY14" s="166"/>
      <c r="FZ14" s="166"/>
      <c r="GA14" s="165">
        <v>4.444</v>
      </c>
      <c r="GB14" s="166"/>
      <c r="GC14" s="165">
        <v>22.94</v>
      </c>
      <c r="GD14" s="165">
        <v>111.5911</v>
      </c>
      <c r="GE14" s="165">
        <v>119.8349</v>
      </c>
      <c r="GF14" s="165">
        <v>13.52</v>
      </c>
      <c r="GG14" s="165">
        <v>78.163700000000006</v>
      </c>
      <c r="GH14" s="165">
        <v>25</v>
      </c>
      <c r="GI14" s="165">
        <v>-16.635200000000001</v>
      </c>
      <c r="GJ14" s="165">
        <v>2.9935</v>
      </c>
      <c r="GK14" s="165">
        <v>3.2616999999999998</v>
      </c>
      <c r="GL14" s="165">
        <v>1.2874000000000001</v>
      </c>
      <c r="GM14" s="166"/>
      <c r="GN14" s="166"/>
      <c r="GO14" s="167">
        <v>-16.297000000000001</v>
      </c>
      <c r="GP14" s="165">
        <v>-22.971900000000002</v>
      </c>
      <c r="GQ14" s="165">
        <v>19.7592</v>
      </c>
      <c r="GR14" s="165">
        <v>24.2134</v>
      </c>
      <c r="GS14" s="165">
        <v>55.1419</v>
      </c>
      <c r="GT14" s="165">
        <v>57.326300000000003</v>
      </c>
      <c r="GU14" s="165">
        <v>-136.4477</v>
      </c>
      <c r="GV14" s="165">
        <v>-18.210100000000001</v>
      </c>
      <c r="GW14" s="165">
        <v>33.074100000000001</v>
      </c>
      <c r="GX14" s="165">
        <v>-33.224200000000003</v>
      </c>
      <c r="GY14" s="165">
        <v>12.062200000000001</v>
      </c>
      <c r="GZ14" s="165">
        <v>3.8673000000000002</v>
      </c>
      <c r="HA14" s="165">
        <v>3.5649999999999999</v>
      </c>
      <c r="HB14" s="165">
        <v>14</v>
      </c>
      <c r="HC14" s="165">
        <v>124.0642</v>
      </c>
      <c r="HD14" s="165">
        <v>123.00830000000001</v>
      </c>
      <c r="HE14" s="166"/>
      <c r="HF14" s="166"/>
      <c r="HG14" s="165">
        <v>-202.44130000000001</v>
      </c>
      <c r="HH14" s="165">
        <v>204.70140000000001</v>
      </c>
      <c r="HI14" s="165">
        <v>420.77289999999999</v>
      </c>
      <c r="HJ14" s="165">
        <v>-118.8755</v>
      </c>
      <c r="HK14" s="165">
        <v>-115.2663</v>
      </c>
      <c r="HL14" s="165">
        <v>-68.879099999999994</v>
      </c>
      <c r="HM14" s="165">
        <v>-62.047499999999999</v>
      </c>
      <c r="HN14" s="165">
        <v>81.176500000000004</v>
      </c>
      <c r="HO14" s="165">
        <v>79.061300000000003</v>
      </c>
      <c r="HP14" s="166"/>
      <c r="HQ14" s="165">
        <v>-90.446899999999999</v>
      </c>
      <c r="HR14" s="165">
        <v>37.126100000000001</v>
      </c>
      <c r="HS14" s="165">
        <v>37.093200000000003</v>
      </c>
      <c r="HT14" s="165">
        <v>-64.639499999999998</v>
      </c>
      <c r="HU14" s="165">
        <v>-64.8566</v>
      </c>
      <c r="HV14" s="165">
        <v>69.61</v>
      </c>
      <c r="HW14" s="165">
        <v>69.069999999999993</v>
      </c>
      <c r="HX14" s="165">
        <v>11.5</v>
      </c>
      <c r="HY14" s="165">
        <v>11.6</v>
      </c>
      <c r="HZ14" s="165">
        <v>21.474799999999998</v>
      </c>
      <c r="IA14" s="165">
        <v>27.28</v>
      </c>
      <c r="IB14" s="165">
        <v>-337.1798</v>
      </c>
      <c r="IC14" s="165">
        <v>105.6143</v>
      </c>
      <c r="ID14" s="165">
        <v>105.45310000000001</v>
      </c>
      <c r="IE14" s="165">
        <v>15.1</v>
      </c>
      <c r="IF14" s="165">
        <v>-46.4</v>
      </c>
      <c r="IG14" s="165">
        <v>-36.9</v>
      </c>
      <c r="IH14" s="165">
        <v>-37.1</v>
      </c>
      <c r="II14" s="166"/>
      <c r="IJ14" s="165">
        <v>1.3948</v>
      </c>
      <c r="IK14" s="165">
        <v>-416.53719999999998</v>
      </c>
      <c r="IL14" s="165">
        <v>-354.91969999999998</v>
      </c>
      <c r="IM14" s="165">
        <v>435.66199999999998</v>
      </c>
      <c r="IN14" s="165">
        <v>334.90269999999998</v>
      </c>
      <c r="IO14" s="165">
        <v>1.4343999999999999</v>
      </c>
      <c r="IP14" s="165">
        <v>-324.9932</v>
      </c>
      <c r="IQ14" s="165">
        <v>326.19799999999998</v>
      </c>
      <c r="IR14" s="165">
        <v>-140.9871</v>
      </c>
      <c r="IS14" s="165">
        <v>-229.08789999999999</v>
      </c>
      <c r="IT14" s="165">
        <v>-319.1164</v>
      </c>
      <c r="IU14" s="165">
        <v>84.953299999999999</v>
      </c>
      <c r="IV14" s="165">
        <v>86.463899999999995</v>
      </c>
      <c r="IW14" s="165">
        <v>140.62620000000001</v>
      </c>
      <c r="IX14" s="165">
        <v>-421.34710000000001</v>
      </c>
      <c r="IY14" s="165">
        <v>234.8092</v>
      </c>
      <c r="IZ14" s="165">
        <v>-187.5523</v>
      </c>
      <c r="JA14" s="165">
        <v>187.45009999999999</v>
      </c>
      <c r="JB14" s="165">
        <v>-11.8393</v>
      </c>
      <c r="JC14" s="165">
        <v>39.843400000000003</v>
      </c>
      <c r="JD14" s="165">
        <v>4.96</v>
      </c>
      <c r="JE14" s="165">
        <v>1.4810000000000001</v>
      </c>
      <c r="JF14" s="165">
        <v>1.486</v>
      </c>
      <c r="JG14" s="165">
        <v>-5.2</v>
      </c>
      <c r="JH14" s="165">
        <v>-18.16</v>
      </c>
      <c r="JI14" s="166"/>
      <c r="JJ14" s="165">
        <v>18.956299999999999</v>
      </c>
      <c r="JK14" s="165">
        <v>-31.200099999999999</v>
      </c>
      <c r="JL14" s="165">
        <v>-42.012700000000002</v>
      </c>
      <c r="JM14" s="165">
        <v>27</v>
      </c>
      <c r="JN14" s="165">
        <v>54.012</v>
      </c>
      <c r="JO14" s="165">
        <v>53.523000000000003</v>
      </c>
      <c r="JP14" s="165">
        <v>4.4894999999999996</v>
      </c>
      <c r="JQ14" s="165">
        <v>5.1193</v>
      </c>
      <c r="JR14" s="165">
        <v>51.127699999999997</v>
      </c>
      <c r="JS14" s="165">
        <v>50.981299999999997</v>
      </c>
      <c r="JT14" s="165">
        <v>51.47</v>
      </c>
      <c r="JU14" s="166"/>
      <c r="JV14" s="165">
        <v>46.1</v>
      </c>
      <c r="JW14" s="165">
        <v>22.310400000000001</v>
      </c>
      <c r="JX14" s="165">
        <v>5.49</v>
      </c>
      <c r="JY14" s="166"/>
      <c r="JZ14" s="165">
        <v>-62.5625</v>
      </c>
      <c r="KA14" s="165">
        <v>82.776200000000003</v>
      </c>
      <c r="KB14" s="165">
        <v>69.960099999999997</v>
      </c>
      <c r="KC14" s="165">
        <v>-62.181699999999999</v>
      </c>
      <c r="KD14" s="165">
        <v>-81.430700000000002</v>
      </c>
      <c r="KE14" s="165">
        <v>59.731900000000003</v>
      </c>
      <c r="KF14" s="165">
        <v>19.859400000000001</v>
      </c>
      <c r="KG14" s="165">
        <v>-63.6</v>
      </c>
      <c r="KH14" s="165">
        <v>64.599999999999994</v>
      </c>
      <c r="KI14" s="165">
        <v>212.8776</v>
      </c>
      <c r="KJ14" s="165">
        <v>-1.1420999999999999</v>
      </c>
    </row>
    <row r="15" spans="1:296" ht="18" customHeight="1" x14ac:dyDescent="0.3">
      <c r="A15" s="161" t="s">
        <v>51</v>
      </c>
      <c r="B15" s="161" t="s">
        <v>761</v>
      </c>
      <c r="C15" s="165">
        <v>0</v>
      </c>
      <c r="D15" s="166"/>
      <c r="E15" s="167">
        <v>14.5139</v>
      </c>
      <c r="F15" s="167">
        <v>-20.677800000000001</v>
      </c>
      <c r="G15" s="165">
        <v>8.2477999999999998</v>
      </c>
      <c r="H15" s="165">
        <v>33.072000000000003</v>
      </c>
      <c r="I15" s="165">
        <v>0</v>
      </c>
      <c r="J15" s="165">
        <v>40.548099999999998</v>
      </c>
      <c r="K15" s="165">
        <v>-98.290700000000001</v>
      </c>
      <c r="L15" s="165">
        <v>43.134399999999999</v>
      </c>
      <c r="M15" s="165">
        <v>21.831299999999999</v>
      </c>
      <c r="N15" s="165">
        <v>21.208500000000001</v>
      </c>
      <c r="O15" s="165">
        <v>6.66</v>
      </c>
      <c r="P15" s="165">
        <v>-31.16</v>
      </c>
      <c r="Q15" s="165">
        <v>28.6</v>
      </c>
      <c r="R15" s="165">
        <v>17.388000000000002</v>
      </c>
      <c r="S15" s="165">
        <v>-28.6</v>
      </c>
      <c r="T15" s="165">
        <v>11.250400000000001</v>
      </c>
      <c r="U15" s="165">
        <v>68.381799999999998</v>
      </c>
      <c r="V15" s="165">
        <v>5.3162000000000003</v>
      </c>
      <c r="W15" s="165">
        <v>5.5914000000000001</v>
      </c>
      <c r="X15" s="165">
        <v>9.3742999999999999</v>
      </c>
      <c r="Y15" s="165">
        <v>5.4945000000000004</v>
      </c>
      <c r="Z15" s="165">
        <v>5.8017000000000003</v>
      </c>
      <c r="AA15" s="165">
        <v>2.7418999999999998</v>
      </c>
      <c r="AB15" s="166"/>
      <c r="AC15" s="166"/>
      <c r="AD15" s="165">
        <v>-57.96</v>
      </c>
      <c r="AE15" s="165">
        <v>-57.99</v>
      </c>
      <c r="AF15" s="166"/>
      <c r="AG15" s="165">
        <v>-8.8800000000000008</v>
      </c>
      <c r="AH15" s="165">
        <v>28.6</v>
      </c>
      <c r="AI15" s="165">
        <v>7.2629999999999999</v>
      </c>
      <c r="AJ15" s="165">
        <v>0.182</v>
      </c>
      <c r="AK15" s="167">
        <v>-41.68</v>
      </c>
      <c r="AL15" s="165">
        <v>-41.97</v>
      </c>
      <c r="AM15" s="165">
        <v>-70.91</v>
      </c>
      <c r="AN15" s="165">
        <v>42.18</v>
      </c>
      <c r="AO15" s="165">
        <v>41.67</v>
      </c>
      <c r="AP15" s="165">
        <v>7.6836000000000002</v>
      </c>
      <c r="AQ15" s="165">
        <v>12.8828</v>
      </c>
      <c r="AR15" s="165">
        <v>57.400399999999998</v>
      </c>
      <c r="AS15" s="165">
        <v>58.8855</v>
      </c>
      <c r="AT15" s="165">
        <v>24.626200000000001</v>
      </c>
      <c r="AU15" s="165">
        <v>-46.023000000000003</v>
      </c>
      <c r="AV15" s="165">
        <v>-45.053699999999999</v>
      </c>
      <c r="AW15" s="165">
        <v>27.155100000000001</v>
      </c>
      <c r="AX15" s="165">
        <v>23.465699999999998</v>
      </c>
      <c r="AY15" s="165">
        <v>58.006900000000002</v>
      </c>
      <c r="AZ15" s="165">
        <v>61.0593</v>
      </c>
      <c r="BA15" s="165">
        <v>-27.134499999999999</v>
      </c>
      <c r="BB15" s="165">
        <v>-20.9665</v>
      </c>
      <c r="BC15" s="165">
        <v>-267.78410000000002</v>
      </c>
      <c r="BD15" s="165">
        <v>-5.0461999999999998</v>
      </c>
      <c r="BE15" s="165">
        <v>-17.5</v>
      </c>
      <c r="BF15" s="165">
        <v>-17.5</v>
      </c>
      <c r="BG15" s="165">
        <v>50.882100000000001</v>
      </c>
      <c r="BH15" s="165">
        <v>50.660499999999999</v>
      </c>
      <c r="BI15" s="165">
        <v>-5.7896000000000001</v>
      </c>
      <c r="BJ15" s="166"/>
      <c r="BK15" s="165">
        <v>-35.776699999999998</v>
      </c>
      <c r="BL15" s="165">
        <v>6.3507999999999996</v>
      </c>
      <c r="BM15" s="165">
        <v>5.7201000000000004</v>
      </c>
      <c r="BN15" s="165">
        <v>3.8715999999999999</v>
      </c>
      <c r="BO15" s="165">
        <v>307.07709999999997</v>
      </c>
      <c r="BP15" s="165">
        <v>87.282899999999998</v>
      </c>
      <c r="BQ15" s="165">
        <v>87.343900000000005</v>
      </c>
      <c r="BR15" s="165">
        <v>-378.12810000000002</v>
      </c>
      <c r="BS15" s="165">
        <v>314.95979999999997</v>
      </c>
      <c r="BT15" s="166"/>
      <c r="BU15" s="165">
        <v>-41.935400000000001</v>
      </c>
      <c r="BV15" s="165">
        <v>42.982900000000001</v>
      </c>
      <c r="BW15" s="165">
        <v>77.561099999999996</v>
      </c>
      <c r="BX15" s="165">
        <v>23.98</v>
      </c>
      <c r="BY15" s="165">
        <v>25.95</v>
      </c>
      <c r="BZ15" s="167">
        <v>48.704999999999998</v>
      </c>
      <c r="CA15" s="165">
        <v>72.239999999999995</v>
      </c>
      <c r="CB15" s="165">
        <v>-44.603499999999997</v>
      </c>
      <c r="CC15" s="165">
        <v>-44.335599999999999</v>
      </c>
      <c r="CD15" s="165">
        <v>117.9812</v>
      </c>
      <c r="CE15" s="165">
        <v>118.5046</v>
      </c>
      <c r="CF15" s="165">
        <v>30.874199999999998</v>
      </c>
      <c r="CG15" s="165">
        <v>-80.427400000000006</v>
      </c>
      <c r="CH15" s="165">
        <v>-79.998900000000006</v>
      </c>
      <c r="CI15" s="165">
        <v>-4.7480000000000002</v>
      </c>
      <c r="CJ15" s="165">
        <v>0</v>
      </c>
      <c r="CK15" s="166"/>
      <c r="CL15" s="166"/>
      <c r="CM15" s="165">
        <v>84.1</v>
      </c>
      <c r="CN15" s="165">
        <v>76.099999999999994</v>
      </c>
      <c r="CO15" s="165">
        <v>-15.37</v>
      </c>
      <c r="CP15" s="165">
        <v>54.953499999999998</v>
      </c>
      <c r="CQ15" s="165">
        <v>53.033200000000001</v>
      </c>
      <c r="CR15" s="165">
        <v>52.602499999999999</v>
      </c>
      <c r="CS15" s="165">
        <v>16.841100000000001</v>
      </c>
      <c r="CT15" s="165">
        <v>17.090199999999999</v>
      </c>
      <c r="CU15" s="165">
        <v>-19.651199999999999</v>
      </c>
      <c r="CV15" s="165">
        <v>-36.601399999999998</v>
      </c>
      <c r="CW15" s="165">
        <v>-20.156500000000001</v>
      </c>
      <c r="CX15" s="165">
        <v>11.663600000000001</v>
      </c>
      <c r="CY15" s="165">
        <v>61.51</v>
      </c>
      <c r="CZ15" s="165">
        <v>32.31</v>
      </c>
      <c r="DA15" s="165">
        <v>34.4604</v>
      </c>
      <c r="DB15" s="165">
        <v>32.377600000000001</v>
      </c>
      <c r="DC15" s="165">
        <v>0</v>
      </c>
      <c r="DD15" s="166"/>
      <c r="DE15" s="166"/>
      <c r="DF15" s="165">
        <v>0</v>
      </c>
      <c r="DG15" s="165">
        <v>-77.821399999999997</v>
      </c>
      <c r="DH15" s="166"/>
      <c r="DI15" s="166"/>
      <c r="DJ15" s="165">
        <v>-74.3</v>
      </c>
      <c r="DK15" s="165">
        <v>-74.599999999999994</v>
      </c>
      <c r="DL15" s="165">
        <v>21.870999999999999</v>
      </c>
      <c r="DM15" s="165">
        <v>35</v>
      </c>
      <c r="DN15" s="165">
        <v>34.768500000000003</v>
      </c>
      <c r="DO15" s="165">
        <v>50.408900000000003</v>
      </c>
      <c r="DP15" s="165">
        <v>34.94</v>
      </c>
      <c r="DQ15" s="165">
        <v>-2.82</v>
      </c>
      <c r="DR15" s="165">
        <v>62.325499999999998</v>
      </c>
      <c r="DS15" s="165">
        <v>74.671700000000001</v>
      </c>
      <c r="DT15" s="165">
        <v>-29.53</v>
      </c>
      <c r="DU15" s="165">
        <v>-29.97</v>
      </c>
      <c r="DV15" s="165">
        <v>96.1</v>
      </c>
      <c r="DW15" s="165">
        <v>51.54</v>
      </c>
      <c r="DX15" s="165">
        <v>76.636399999999995</v>
      </c>
      <c r="DY15" s="165">
        <v>74.563599999999994</v>
      </c>
      <c r="DZ15" s="165">
        <v>-31.111599999999999</v>
      </c>
      <c r="EA15" s="165">
        <v>-30.4909</v>
      </c>
      <c r="EB15" s="165">
        <v>161.7182</v>
      </c>
      <c r="EC15" s="165">
        <v>117.5583</v>
      </c>
      <c r="ED15" s="165">
        <v>114.52809999999999</v>
      </c>
      <c r="EE15" s="165">
        <v>114.94280000000001</v>
      </c>
      <c r="EF15" s="165">
        <v>109.7602</v>
      </c>
      <c r="EG15" s="165">
        <v>88.487700000000004</v>
      </c>
      <c r="EH15" s="165">
        <v>-28.475999999999999</v>
      </c>
      <c r="EI15" s="165">
        <v>389.1139</v>
      </c>
      <c r="EJ15" s="165">
        <v>357.31610000000001</v>
      </c>
      <c r="EK15" s="166"/>
      <c r="EL15" s="165">
        <v>-35.749899999999997</v>
      </c>
      <c r="EM15" s="165">
        <v>-33.046399999999998</v>
      </c>
      <c r="EN15" s="165">
        <v>-22.063099999999999</v>
      </c>
      <c r="EO15" s="165">
        <v>23.435300000000002</v>
      </c>
      <c r="EP15" s="165">
        <v>20.592600000000001</v>
      </c>
      <c r="EQ15" s="165">
        <v>135.22800000000001</v>
      </c>
      <c r="ER15" s="165">
        <v>-56.767200000000003</v>
      </c>
      <c r="ES15" s="165">
        <v>-57.590800000000002</v>
      </c>
      <c r="ET15" s="165">
        <v>-52.3705</v>
      </c>
      <c r="EU15" s="165">
        <v>0</v>
      </c>
      <c r="EV15" s="165">
        <v>-23.12</v>
      </c>
      <c r="EW15" s="165">
        <v>86.5</v>
      </c>
      <c r="EX15" s="165">
        <v>12.106199999999999</v>
      </c>
      <c r="EY15" s="165">
        <v>-3.4462000000000002</v>
      </c>
      <c r="EZ15" s="165">
        <v>-40.904000000000003</v>
      </c>
      <c r="FA15" s="165">
        <v>-40.6798</v>
      </c>
      <c r="FB15" s="165">
        <v>12.7172</v>
      </c>
      <c r="FC15" s="165">
        <v>-86.430999999999997</v>
      </c>
      <c r="FD15" s="165">
        <v>69.401600000000002</v>
      </c>
      <c r="FE15" s="165">
        <v>24.526199999999999</v>
      </c>
      <c r="FF15" s="165">
        <v>0</v>
      </c>
      <c r="FG15" s="165">
        <v>24.2652</v>
      </c>
      <c r="FH15" s="165">
        <v>39.537399999999998</v>
      </c>
      <c r="FI15" s="165">
        <v>39.637900000000002</v>
      </c>
      <c r="FJ15" s="165">
        <v>38.322200000000002</v>
      </c>
      <c r="FK15" s="165">
        <v>43.706099999999999</v>
      </c>
      <c r="FL15" s="165">
        <v>43.873600000000003</v>
      </c>
      <c r="FM15" s="165">
        <v>-148.53380000000001</v>
      </c>
      <c r="FN15" s="165">
        <v>32.417499999999997</v>
      </c>
      <c r="FO15" s="165">
        <v>31.752199999999998</v>
      </c>
      <c r="FP15" s="165">
        <v>-118.3289</v>
      </c>
      <c r="FQ15" s="165">
        <v>-107.0424</v>
      </c>
      <c r="FR15" s="165">
        <v>-39.2346</v>
      </c>
      <c r="FS15" s="165">
        <v>-45.42</v>
      </c>
      <c r="FT15" s="165">
        <v>13.565300000000001</v>
      </c>
      <c r="FU15" s="165">
        <v>0.76329999999999998</v>
      </c>
      <c r="FV15" s="165">
        <v>-8.49</v>
      </c>
      <c r="FW15" s="165">
        <v>19.88</v>
      </c>
      <c r="FX15" s="165">
        <v>-37.831600000000002</v>
      </c>
      <c r="FY15" s="166"/>
      <c r="FZ15" s="166"/>
      <c r="GA15" s="165">
        <v>4.3550000000000004</v>
      </c>
      <c r="GB15" s="166"/>
      <c r="GC15" s="165">
        <v>22.82</v>
      </c>
      <c r="GD15" s="165">
        <v>109.3186</v>
      </c>
      <c r="GE15" s="165">
        <v>119.2384</v>
      </c>
      <c r="GF15" s="165">
        <v>13.25</v>
      </c>
      <c r="GG15" s="165">
        <v>78.2119</v>
      </c>
      <c r="GH15" s="165">
        <v>24</v>
      </c>
      <c r="GI15" s="165">
        <v>-16.960899999999999</v>
      </c>
      <c r="GJ15" s="165">
        <v>3.1842000000000001</v>
      </c>
      <c r="GK15" s="165">
        <v>3.4775999999999998</v>
      </c>
      <c r="GL15" s="165">
        <v>1.2806</v>
      </c>
      <c r="GM15" s="166"/>
      <c r="GN15" s="166"/>
      <c r="GO15" s="165">
        <v>-16.043500000000002</v>
      </c>
      <c r="GP15" s="165">
        <v>-23.723400000000002</v>
      </c>
      <c r="GQ15" s="165">
        <v>18.986899999999999</v>
      </c>
      <c r="GR15" s="165">
        <v>24.4984</v>
      </c>
      <c r="GS15" s="165">
        <v>58.430599999999998</v>
      </c>
      <c r="GT15" s="165">
        <v>57.221800000000002</v>
      </c>
      <c r="GU15" s="165">
        <v>-138.8734</v>
      </c>
      <c r="GV15" s="165">
        <v>-17.886099999999999</v>
      </c>
      <c r="GW15" s="165">
        <v>33.008299999999998</v>
      </c>
      <c r="GX15" s="165">
        <v>-32.615000000000002</v>
      </c>
      <c r="GY15" s="165">
        <v>12.1648</v>
      </c>
      <c r="GZ15" s="165">
        <v>3.7793999999999999</v>
      </c>
      <c r="HA15" s="165">
        <v>3.4910999999999999</v>
      </c>
      <c r="HB15" s="165">
        <v>13</v>
      </c>
      <c r="HC15" s="165">
        <v>119.00109999999999</v>
      </c>
      <c r="HD15" s="165">
        <v>121.1063</v>
      </c>
      <c r="HE15" s="166"/>
      <c r="HF15" s="166"/>
      <c r="HG15" s="165">
        <v>-201.4632</v>
      </c>
      <c r="HH15" s="165">
        <v>206.02549999999999</v>
      </c>
      <c r="HI15" s="165">
        <v>399.6354</v>
      </c>
      <c r="HJ15" s="165">
        <v>-115.4939</v>
      </c>
      <c r="HK15" s="165">
        <v>-114.2659</v>
      </c>
      <c r="HL15" s="165">
        <v>-70.837699999999998</v>
      </c>
      <c r="HM15" s="165">
        <v>-63.884099999999997</v>
      </c>
      <c r="HN15" s="165">
        <v>79.165599999999998</v>
      </c>
      <c r="HO15" s="165">
        <v>78.785300000000007</v>
      </c>
      <c r="HP15" s="166"/>
      <c r="HQ15" s="166"/>
      <c r="HR15" s="165">
        <v>36.170299999999997</v>
      </c>
      <c r="HS15" s="165">
        <v>35.829700000000003</v>
      </c>
      <c r="HT15" s="165">
        <v>-64.689300000000003</v>
      </c>
      <c r="HU15" s="165">
        <v>-64.665499999999994</v>
      </c>
      <c r="HV15" s="165">
        <v>67.73</v>
      </c>
      <c r="HW15" s="165">
        <v>67.22</v>
      </c>
      <c r="HX15" s="165">
        <v>13.4</v>
      </c>
      <c r="HY15" s="165">
        <v>14.6</v>
      </c>
      <c r="HZ15" s="165">
        <v>21.329499999999999</v>
      </c>
      <c r="IA15" s="165">
        <v>27.36</v>
      </c>
      <c r="IB15" s="165">
        <v>-328.88920000000002</v>
      </c>
      <c r="IC15" s="165">
        <v>102.4087</v>
      </c>
      <c r="ID15" s="165">
        <v>102.2436</v>
      </c>
      <c r="IE15" s="165">
        <v>15.6</v>
      </c>
      <c r="IF15" s="165">
        <v>-46.1</v>
      </c>
      <c r="IG15" s="165">
        <v>-34.4</v>
      </c>
      <c r="IH15" s="165">
        <v>-34.700000000000003</v>
      </c>
      <c r="II15" s="165">
        <v>1.4782999999999999</v>
      </c>
      <c r="IJ15" s="166"/>
      <c r="IK15" s="165">
        <v>-390.10610000000003</v>
      </c>
      <c r="IL15" s="165">
        <v>-328.93340000000001</v>
      </c>
      <c r="IM15" s="165">
        <v>427.2679</v>
      </c>
      <c r="IN15" s="165">
        <v>328.91899999999998</v>
      </c>
      <c r="IO15" s="165">
        <v>13.264900000000001</v>
      </c>
      <c r="IP15" s="165">
        <v>-317.51400000000001</v>
      </c>
      <c r="IQ15" s="165">
        <v>314.53859999999997</v>
      </c>
      <c r="IR15" s="165">
        <v>-136.97059999999999</v>
      </c>
      <c r="IS15" s="165">
        <v>-220.53919999999999</v>
      </c>
      <c r="IT15" s="165">
        <v>-309.47680000000003</v>
      </c>
      <c r="IU15" s="165">
        <v>83.776700000000005</v>
      </c>
      <c r="IV15" s="165">
        <v>85.088399999999993</v>
      </c>
      <c r="IW15" s="165">
        <v>135.41419999999999</v>
      </c>
      <c r="IX15" s="165">
        <v>-409.7398</v>
      </c>
      <c r="IY15" s="165">
        <v>228.57050000000001</v>
      </c>
      <c r="IZ15" s="165">
        <v>-187.18790000000001</v>
      </c>
      <c r="JA15" s="165">
        <v>188.1979</v>
      </c>
      <c r="JB15" s="165">
        <v>-12.155200000000001</v>
      </c>
      <c r="JC15" s="165">
        <v>41.155900000000003</v>
      </c>
      <c r="JD15" s="165">
        <v>4.4000000000000004</v>
      </c>
      <c r="JE15" s="165">
        <v>1.4890000000000001</v>
      </c>
      <c r="JF15" s="165">
        <v>1.488</v>
      </c>
      <c r="JG15" s="165">
        <v>-5.2</v>
      </c>
      <c r="JH15" s="165">
        <v>-18.64</v>
      </c>
      <c r="JI15" s="166"/>
      <c r="JJ15" s="165">
        <v>19.279800000000002</v>
      </c>
      <c r="JK15" s="165">
        <v>-32.606999999999999</v>
      </c>
      <c r="JL15" s="165">
        <v>-42.482599999999998</v>
      </c>
      <c r="JM15" s="165">
        <v>28.4</v>
      </c>
      <c r="JN15" s="165">
        <v>57.204999999999998</v>
      </c>
      <c r="JO15" s="165">
        <v>57.201999999999998</v>
      </c>
      <c r="JP15" s="165">
        <v>2.9538000000000002</v>
      </c>
      <c r="JQ15" s="165">
        <v>3.3624000000000001</v>
      </c>
      <c r="JR15" s="165">
        <v>51.191200000000002</v>
      </c>
      <c r="JS15" s="165">
        <v>51.0486</v>
      </c>
      <c r="JT15" s="165">
        <v>51.9437</v>
      </c>
      <c r="JU15" s="166"/>
      <c r="JV15" s="165">
        <v>47</v>
      </c>
      <c r="JW15" s="165">
        <v>22.293399999999998</v>
      </c>
      <c r="JX15" s="165">
        <v>5.5</v>
      </c>
      <c r="JY15" s="166"/>
      <c r="JZ15" s="165">
        <v>-67.187799999999996</v>
      </c>
      <c r="KA15" s="165">
        <v>83.868399999999994</v>
      </c>
      <c r="KB15" s="165">
        <v>72.026499999999999</v>
      </c>
      <c r="KC15" s="165">
        <v>-66.622699999999995</v>
      </c>
      <c r="KD15" s="165">
        <v>-82.556600000000003</v>
      </c>
      <c r="KE15" s="165">
        <v>63.335599999999999</v>
      </c>
      <c r="KF15" s="165">
        <v>18.600000000000001</v>
      </c>
      <c r="KG15" s="165">
        <v>-62.6</v>
      </c>
      <c r="KH15" s="165">
        <v>65</v>
      </c>
      <c r="KI15" s="165">
        <v>198.5812</v>
      </c>
      <c r="KJ15" s="165">
        <v>17.3201</v>
      </c>
    </row>
    <row r="16" spans="1:296" ht="18" customHeight="1" x14ac:dyDescent="0.3">
      <c r="A16" s="161" t="s">
        <v>51</v>
      </c>
      <c r="B16" s="161" t="s">
        <v>762</v>
      </c>
      <c r="C16" s="168">
        <v>0</v>
      </c>
      <c r="D16" s="169"/>
      <c r="E16" s="168">
        <v>14.517300000000001</v>
      </c>
      <c r="F16" s="170">
        <v>-20.822199999999999</v>
      </c>
      <c r="G16" s="168">
        <v>8.3265999999999991</v>
      </c>
      <c r="H16" s="168">
        <v>31.971299999999999</v>
      </c>
      <c r="I16" s="168">
        <v>0</v>
      </c>
      <c r="J16" s="168">
        <v>40.518000000000001</v>
      </c>
      <c r="K16" s="168">
        <v>-101.2931</v>
      </c>
      <c r="L16" s="168">
        <v>43.363799999999998</v>
      </c>
      <c r="M16" s="168">
        <v>21.845300000000002</v>
      </c>
      <c r="N16" s="168">
        <v>21.3126</v>
      </c>
      <c r="O16" s="168">
        <v>11.1</v>
      </c>
      <c r="P16" s="168">
        <v>-31.655000000000001</v>
      </c>
      <c r="Q16" s="168">
        <v>28.6</v>
      </c>
      <c r="R16" s="168">
        <v>16.559999999999999</v>
      </c>
      <c r="S16" s="168">
        <v>-28.6</v>
      </c>
      <c r="T16" s="168">
        <v>11.9184</v>
      </c>
      <c r="U16" s="168">
        <v>69.760400000000004</v>
      </c>
      <c r="V16" s="168">
        <v>6.25</v>
      </c>
      <c r="W16" s="168">
        <v>6.3967000000000001</v>
      </c>
      <c r="X16" s="168">
        <v>10.5665</v>
      </c>
      <c r="Y16" s="168">
        <v>7.7218999999999998</v>
      </c>
      <c r="Z16" s="168">
        <v>5.8452999999999999</v>
      </c>
      <c r="AA16" s="168">
        <v>3.9234</v>
      </c>
      <c r="AB16" s="169"/>
      <c r="AC16" s="169"/>
      <c r="AD16" s="168">
        <v>-55.62</v>
      </c>
      <c r="AE16" s="168">
        <v>-55.65</v>
      </c>
      <c r="AF16" s="169"/>
      <c r="AG16" s="168">
        <v>-11.1</v>
      </c>
      <c r="AH16" s="168">
        <v>30.8</v>
      </c>
      <c r="AI16" s="168">
        <v>6.3440000000000003</v>
      </c>
      <c r="AJ16" s="168">
        <v>0.17699999999999999</v>
      </c>
      <c r="AK16" s="170">
        <v>-38.19</v>
      </c>
      <c r="AL16" s="168">
        <v>-38.880000000000003</v>
      </c>
      <c r="AM16" s="168">
        <v>-75.209999999999994</v>
      </c>
      <c r="AN16" s="168">
        <v>38.69</v>
      </c>
      <c r="AO16" s="168">
        <v>38.04</v>
      </c>
      <c r="AP16" s="168">
        <v>8.2559000000000005</v>
      </c>
      <c r="AQ16" s="168">
        <v>12.527200000000001</v>
      </c>
      <c r="AR16" s="168">
        <v>56.767499999999998</v>
      </c>
      <c r="AS16" s="168">
        <v>59.223799999999997</v>
      </c>
      <c r="AT16" s="168">
        <v>21.364100000000001</v>
      </c>
      <c r="AU16" s="168">
        <v>-41.732999999999997</v>
      </c>
      <c r="AV16" s="168">
        <v>-42.53</v>
      </c>
      <c r="AW16" s="168">
        <v>17.390499999999999</v>
      </c>
      <c r="AX16" s="168">
        <v>17.6646</v>
      </c>
      <c r="AY16" s="168">
        <v>58.784599999999998</v>
      </c>
      <c r="AZ16" s="168">
        <v>59.854799999999997</v>
      </c>
      <c r="BA16" s="168">
        <v>-17.272099999999998</v>
      </c>
      <c r="BB16" s="168">
        <v>-26.077500000000001</v>
      </c>
      <c r="BC16" s="168">
        <v>-264.53460000000001</v>
      </c>
      <c r="BD16" s="168">
        <v>-5.6681999999999997</v>
      </c>
      <c r="BE16" s="168">
        <v>-17.5</v>
      </c>
      <c r="BF16" s="168">
        <v>-17.5</v>
      </c>
      <c r="BG16" s="168">
        <v>48.876800000000003</v>
      </c>
      <c r="BH16" s="168">
        <v>47.700099999999999</v>
      </c>
      <c r="BI16" s="168">
        <v>-5.6844000000000001</v>
      </c>
      <c r="BJ16" s="169"/>
      <c r="BK16" s="168">
        <v>-37.738799999999998</v>
      </c>
      <c r="BL16" s="168">
        <v>6.4804000000000004</v>
      </c>
      <c r="BM16" s="168">
        <v>6.0560999999999998</v>
      </c>
      <c r="BN16" s="168">
        <v>3.8155000000000001</v>
      </c>
      <c r="BO16" s="168">
        <v>307.65699999999998</v>
      </c>
      <c r="BP16" s="168">
        <v>90.639899999999997</v>
      </c>
      <c r="BQ16" s="168">
        <v>91.525000000000006</v>
      </c>
      <c r="BR16" s="168">
        <v>-368.68490000000003</v>
      </c>
      <c r="BS16" s="168">
        <v>323.98079999999999</v>
      </c>
      <c r="BT16" s="169"/>
      <c r="BU16" s="168">
        <v>-44.114100000000001</v>
      </c>
      <c r="BV16" s="168">
        <v>44.5152</v>
      </c>
      <c r="BW16" s="168">
        <v>77.561099999999996</v>
      </c>
      <c r="BX16" s="168">
        <v>24.26</v>
      </c>
      <c r="BY16" s="168">
        <v>26.27</v>
      </c>
      <c r="BZ16" s="168">
        <v>48.48</v>
      </c>
      <c r="CA16" s="168">
        <v>72.260000000000005</v>
      </c>
      <c r="CB16" s="168">
        <v>-37.503799999999998</v>
      </c>
      <c r="CC16" s="168">
        <v>-37.771700000000003</v>
      </c>
      <c r="CD16" s="168">
        <v>115.5575</v>
      </c>
      <c r="CE16" s="168">
        <v>115.37730000000001</v>
      </c>
      <c r="CF16" s="168">
        <v>33.030999999999999</v>
      </c>
      <c r="CG16" s="168">
        <v>-90.272099999999995</v>
      </c>
      <c r="CH16" s="168">
        <v>-87.697199999999995</v>
      </c>
      <c r="CI16" s="168">
        <v>-2.9769999999999999</v>
      </c>
      <c r="CJ16" s="168">
        <v>0</v>
      </c>
      <c r="CK16" s="169"/>
      <c r="CL16" s="169"/>
      <c r="CM16" s="168">
        <v>92.3</v>
      </c>
      <c r="CN16" s="168">
        <v>84.8</v>
      </c>
      <c r="CO16" s="168">
        <v>-15.44</v>
      </c>
      <c r="CP16" s="168">
        <v>54.285899999999998</v>
      </c>
      <c r="CQ16" s="168">
        <v>52.722700000000003</v>
      </c>
      <c r="CR16" s="168">
        <v>52.794800000000002</v>
      </c>
      <c r="CS16" s="168">
        <v>15.627000000000001</v>
      </c>
      <c r="CT16" s="168">
        <v>16.861799999999999</v>
      </c>
      <c r="CU16" s="168">
        <v>-19.586400000000001</v>
      </c>
      <c r="CV16" s="168">
        <v>-36.920299999999997</v>
      </c>
      <c r="CW16" s="168">
        <v>-19.7499</v>
      </c>
      <c r="CX16" s="168">
        <v>11.647</v>
      </c>
      <c r="CY16" s="168">
        <v>47.34</v>
      </c>
      <c r="CZ16" s="168">
        <v>26.71</v>
      </c>
      <c r="DA16" s="168">
        <v>34.4604</v>
      </c>
      <c r="DB16" s="168">
        <v>32.817100000000003</v>
      </c>
      <c r="DC16" s="168">
        <v>0</v>
      </c>
      <c r="DD16" s="169"/>
      <c r="DE16" s="169"/>
      <c r="DF16" s="168">
        <v>0</v>
      </c>
      <c r="DG16" s="168">
        <v>-77.685000000000002</v>
      </c>
      <c r="DH16" s="169"/>
      <c r="DI16" s="169"/>
      <c r="DJ16" s="168">
        <v>-78</v>
      </c>
      <c r="DK16" s="168">
        <v>-78</v>
      </c>
      <c r="DL16" s="168">
        <v>21.717199999999998</v>
      </c>
      <c r="DM16" s="168">
        <v>35.200000000000003</v>
      </c>
      <c r="DN16" s="168">
        <v>33.8292</v>
      </c>
      <c r="DO16" s="168">
        <v>49.823</v>
      </c>
      <c r="DP16" s="170">
        <v>35.115000000000002</v>
      </c>
      <c r="DQ16" s="168">
        <v>-2.78</v>
      </c>
      <c r="DR16" s="168">
        <v>62.247999999999998</v>
      </c>
      <c r="DS16" s="168">
        <v>76.124300000000005</v>
      </c>
      <c r="DT16" s="168">
        <v>-32.11</v>
      </c>
      <c r="DU16" s="168">
        <v>-32.51</v>
      </c>
      <c r="DV16" s="168">
        <v>101.61</v>
      </c>
      <c r="DW16" s="168">
        <v>50.9</v>
      </c>
      <c r="DX16" s="168">
        <v>75.636399999999995</v>
      </c>
      <c r="DY16" s="168">
        <v>77.636399999999995</v>
      </c>
      <c r="DZ16" s="168">
        <v>-24.161000000000001</v>
      </c>
      <c r="EA16" s="168">
        <v>-22.7545</v>
      </c>
      <c r="EB16" s="168">
        <v>166.7294</v>
      </c>
      <c r="EC16" s="168">
        <v>122.86190000000001</v>
      </c>
      <c r="ED16" s="168">
        <v>116.84569999999999</v>
      </c>
      <c r="EE16" s="168">
        <v>117.6193</v>
      </c>
      <c r="EF16" s="168">
        <v>109.5124</v>
      </c>
      <c r="EG16" s="168">
        <v>90.779499999999999</v>
      </c>
      <c r="EH16" s="168">
        <v>-28.3</v>
      </c>
      <c r="EI16" s="168">
        <v>382.56740000000002</v>
      </c>
      <c r="EJ16" s="168">
        <v>338.82960000000003</v>
      </c>
      <c r="EK16" s="169"/>
      <c r="EL16" s="168">
        <v>-35.901200000000003</v>
      </c>
      <c r="EM16" s="168">
        <v>-33.272199999999998</v>
      </c>
      <c r="EN16" s="168">
        <v>-19.298500000000001</v>
      </c>
      <c r="EO16" s="168">
        <v>23.995699999999999</v>
      </c>
      <c r="EP16" s="168">
        <v>22.834800000000001</v>
      </c>
      <c r="EQ16" s="168">
        <v>152.124</v>
      </c>
      <c r="ER16" s="168">
        <v>-56.733600000000003</v>
      </c>
      <c r="ES16" s="168">
        <v>-57.8688</v>
      </c>
      <c r="ET16" s="168">
        <v>-54.594000000000001</v>
      </c>
      <c r="EU16" s="168">
        <v>0</v>
      </c>
      <c r="EV16" s="168">
        <v>-23.21</v>
      </c>
      <c r="EW16" s="168">
        <v>88.9</v>
      </c>
      <c r="EX16" s="168">
        <v>12.2608</v>
      </c>
      <c r="EY16" s="168">
        <v>-6.2991999999999999</v>
      </c>
      <c r="EZ16" s="168">
        <v>-40.019599999999997</v>
      </c>
      <c r="FA16" s="168">
        <v>-39.185899999999997</v>
      </c>
      <c r="FB16" s="168">
        <v>12.474399999999999</v>
      </c>
      <c r="FC16" s="168">
        <v>-86.386899999999997</v>
      </c>
      <c r="FD16" s="168">
        <v>70.385599999999997</v>
      </c>
      <c r="FE16" s="168">
        <v>24.108799999999999</v>
      </c>
      <c r="FF16" s="168">
        <v>0</v>
      </c>
      <c r="FG16" s="168">
        <v>23.731000000000002</v>
      </c>
      <c r="FH16" s="168">
        <v>40.054699999999997</v>
      </c>
      <c r="FI16" s="168">
        <v>40.011600000000001</v>
      </c>
      <c r="FJ16" s="168">
        <v>39.0989</v>
      </c>
      <c r="FK16" s="168">
        <v>38.347499999999997</v>
      </c>
      <c r="FL16" s="168">
        <v>37.007800000000003</v>
      </c>
      <c r="FM16" s="168">
        <v>-121.4058</v>
      </c>
      <c r="FN16" s="168">
        <v>26.0473</v>
      </c>
      <c r="FO16" s="168">
        <v>25.7927</v>
      </c>
      <c r="FP16" s="168">
        <v>-98.100499999999997</v>
      </c>
      <c r="FQ16" s="168">
        <v>-88.212699999999998</v>
      </c>
      <c r="FR16" s="168">
        <v>-37.139899999999997</v>
      </c>
      <c r="FS16" s="168">
        <v>-42.95</v>
      </c>
      <c r="FT16" s="168">
        <v>13.657999999999999</v>
      </c>
      <c r="FU16" s="168">
        <v>0.78639999999999999</v>
      </c>
      <c r="FV16" s="168">
        <v>-8.67</v>
      </c>
      <c r="FW16" s="168">
        <v>20.05</v>
      </c>
      <c r="FX16" s="168">
        <v>-37.072200000000002</v>
      </c>
      <c r="FY16" s="169"/>
      <c r="FZ16" s="169"/>
      <c r="GA16" s="168">
        <v>4.242</v>
      </c>
      <c r="GB16" s="169"/>
      <c r="GC16" s="168">
        <v>19.579999999999998</v>
      </c>
      <c r="GD16" s="168">
        <v>87.692599999999999</v>
      </c>
      <c r="GE16" s="168">
        <v>100.7574</v>
      </c>
      <c r="GF16" s="168">
        <v>13.47</v>
      </c>
      <c r="GG16" s="168">
        <v>76.803100000000001</v>
      </c>
      <c r="GH16" s="168">
        <v>23</v>
      </c>
      <c r="GI16" s="168">
        <v>-15.8451</v>
      </c>
      <c r="GJ16" s="168">
        <v>3.2462</v>
      </c>
      <c r="GK16" s="168">
        <v>3.6322999999999999</v>
      </c>
      <c r="GL16" s="168">
        <v>1.2670999999999999</v>
      </c>
      <c r="GM16" s="169"/>
      <c r="GN16" s="169"/>
      <c r="GO16" s="168">
        <v>-16.225200000000001</v>
      </c>
      <c r="GP16" s="168">
        <v>-22.311199999999999</v>
      </c>
      <c r="GQ16" s="168">
        <v>19.181899999999999</v>
      </c>
      <c r="GR16" s="168">
        <v>23.662700000000001</v>
      </c>
      <c r="GS16" s="168">
        <v>60.224699999999999</v>
      </c>
      <c r="GT16" s="168">
        <v>58.1554</v>
      </c>
      <c r="GU16" s="168">
        <v>-134.11879999999999</v>
      </c>
      <c r="GV16" s="168">
        <v>-17.5501</v>
      </c>
      <c r="GW16" s="168">
        <v>31.971900000000002</v>
      </c>
      <c r="GX16" s="168">
        <v>-31.5854</v>
      </c>
      <c r="GY16" s="168">
        <v>11.9693</v>
      </c>
      <c r="GZ16" s="168">
        <v>3.8380000000000001</v>
      </c>
      <c r="HA16" s="168">
        <v>3.5966</v>
      </c>
      <c r="HB16" s="168">
        <v>13</v>
      </c>
      <c r="HC16" s="168">
        <v>115.9645</v>
      </c>
      <c r="HD16" s="168">
        <v>117.7702</v>
      </c>
      <c r="HE16" s="168">
        <v>-0.8</v>
      </c>
      <c r="HF16" s="169"/>
      <c r="HG16" s="168">
        <v>-198.3656</v>
      </c>
      <c r="HH16" s="168">
        <v>197.97190000000001</v>
      </c>
      <c r="HI16" s="168">
        <v>382.06819999999999</v>
      </c>
      <c r="HJ16" s="168">
        <v>-113.7657</v>
      </c>
      <c r="HK16" s="168">
        <v>-111.2906</v>
      </c>
      <c r="HL16" s="168">
        <v>-71.586600000000004</v>
      </c>
      <c r="HM16" s="168">
        <v>-64.924300000000002</v>
      </c>
      <c r="HN16" s="168">
        <v>79.087500000000006</v>
      </c>
      <c r="HO16" s="168">
        <v>78.2684</v>
      </c>
      <c r="HP16" s="169"/>
      <c r="HQ16" s="169"/>
      <c r="HR16" s="168">
        <v>35.324300000000001</v>
      </c>
      <c r="HS16" s="168">
        <v>35.621000000000002</v>
      </c>
      <c r="HT16" s="168">
        <v>-64.426000000000002</v>
      </c>
      <c r="HU16" s="168">
        <v>-64.251199999999997</v>
      </c>
      <c r="HV16" s="168">
        <v>67.34</v>
      </c>
      <c r="HW16" s="168">
        <v>66.88</v>
      </c>
      <c r="HX16" s="168">
        <v>12.3</v>
      </c>
      <c r="HY16" s="168">
        <v>12.7</v>
      </c>
      <c r="HZ16" s="168">
        <v>21.556000000000001</v>
      </c>
      <c r="IA16" s="168">
        <v>27.6</v>
      </c>
      <c r="IB16" s="168">
        <v>-323.51100000000002</v>
      </c>
      <c r="IC16" s="168">
        <v>101.5008</v>
      </c>
      <c r="ID16" s="168">
        <v>101.34569999999999</v>
      </c>
      <c r="IE16" s="168">
        <v>15.1</v>
      </c>
      <c r="IF16" s="168">
        <v>-44.9</v>
      </c>
      <c r="IG16" s="168">
        <v>-33.5</v>
      </c>
      <c r="IH16" s="168">
        <v>-33.799999999999997</v>
      </c>
      <c r="II16" s="169"/>
      <c r="IJ16" s="168">
        <v>1.272</v>
      </c>
      <c r="IK16" s="168">
        <v>-378.97370000000001</v>
      </c>
      <c r="IL16" s="168">
        <v>-307.197</v>
      </c>
      <c r="IM16" s="168">
        <v>426.68369999999999</v>
      </c>
      <c r="IN16" s="168">
        <v>330.67090000000002</v>
      </c>
      <c r="IO16" s="168">
        <v>26.232099999999999</v>
      </c>
      <c r="IP16" s="168">
        <v>-314.4391</v>
      </c>
      <c r="IQ16" s="168">
        <v>314.238</v>
      </c>
      <c r="IR16" s="168">
        <v>-135.27449999999999</v>
      </c>
      <c r="IS16" s="168">
        <v>-220.47710000000001</v>
      </c>
      <c r="IT16" s="168">
        <v>-311.24</v>
      </c>
      <c r="IU16" s="168">
        <v>84.776399999999995</v>
      </c>
      <c r="IV16" s="168">
        <v>83.650300000000001</v>
      </c>
      <c r="IW16" s="168">
        <v>134.1532</v>
      </c>
      <c r="IX16" s="168">
        <v>-415.96480000000003</v>
      </c>
      <c r="IY16" s="168">
        <v>227.87880000000001</v>
      </c>
      <c r="IZ16" s="168">
        <v>-188.35550000000001</v>
      </c>
      <c r="JA16" s="168">
        <v>185.51849999999999</v>
      </c>
      <c r="JB16" s="168">
        <v>-12.127700000000001</v>
      </c>
      <c r="JC16" s="168">
        <v>41.003799999999998</v>
      </c>
      <c r="JD16" s="168">
        <v>4.96</v>
      </c>
      <c r="JE16" s="168">
        <v>1.472</v>
      </c>
      <c r="JF16" s="168">
        <v>1.4710000000000001</v>
      </c>
      <c r="JG16" s="168">
        <v>-5.76</v>
      </c>
      <c r="JH16" s="168">
        <v>-17.52</v>
      </c>
      <c r="JI16" s="169"/>
      <c r="JJ16" s="168">
        <v>19.456800000000001</v>
      </c>
      <c r="JK16" s="168">
        <v>-31.993600000000001</v>
      </c>
      <c r="JL16" s="168">
        <v>-42.8611</v>
      </c>
      <c r="JM16" s="168">
        <v>27.6</v>
      </c>
      <c r="JN16" s="168">
        <v>54.853999999999999</v>
      </c>
      <c r="JO16" s="168">
        <v>54.018000000000001</v>
      </c>
      <c r="JP16" s="169"/>
      <c r="JQ16" s="169"/>
      <c r="JR16" s="168">
        <v>52.083500000000001</v>
      </c>
      <c r="JS16" s="168">
        <v>50.711399999999998</v>
      </c>
      <c r="JT16" s="168">
        <v>52.637099999999997</v>
      </c>
      <c r="JU16" s="169"/>
      <c r="JV16" s="168">
        <v>49</v>
      </c>
      <c r="JW16" s="168">
        <v>21.982600000000001</v>
      </c>
      <c r="JX16" s="168">
        <v>5.59</v>
      </c>
      <c r="JY16" s="169"/>
      <c r="JZ16" s="168">
        <v>-66.385800000000003</v>
      </c>
      <c r="KA16" s="168">
        <v>84.337900000000005</v>
      </c>
      <c r="KB16" s="168">
        <v>72.322699999999998</v>
      </c>
      <c r="KC16" s="168">
        <v>-66.416899999999998</v>
      </c>
      <c r="KD16" s="168">
        <v>-83.288799999999995</v>
      </c>
      <c r="KE16" s="168">
        <v>64.057299999999998</v>
      </c>
      <c r="KF16" s="168">
        <v>17.812000000000001</v>
      </c>
      <c r="KG16" s="168">
        <v>-64.8</v>
      </c>
      <c r="KH16" s="168">
        <v>65.900000000000006</v>
      </c>
      <c r="KI16" s="168">
        <v>181.08709999999999</v>
      </c>
      <c r="KJ16" s="168">
        <v>29.735399999999998</v>
      </c>
    </row>
    <row r="17" spans="1:296" ht="18" customHeight="1" x14ac:dyDescent="0.3">
      <c r="A17" s="161" t="s">
        <v>51</v>
      </c>
      <c r="B17" s="161" t="s">
        <v>763</v>
      </c>
      <c r="C17" s="162">
        <v>0</v>
      </c>
      <c r="D17" s="163"/>
      <c r="E17" s="162">
        <v>14.4887</v>
      </c>
      <c r="F17" s="162">
        <v>-20.9666</v>
      </c>
      <c r="G17" s="162">
        <v>8.3084000000000007</v>
      </c>
      <c r="H17" s="162">
        <v>32.026000000000003</v>
      </c>
      <c r="I17" s="162">
        <v>0</v>
      </c>
      <c r="J17" s="162">
        <v>41.1068</v>
      </c>
      <c r="K17" s="162">
        <v>-102.4263</v>
      </c>
      <c r="L17" s="162">
        <v>43.484900000000003</v>
      </c>
      <c r="M17" s="162">
        <v>22.011299999999999</v>
      </c>
      <c r="N17" s="162">
        <v>21.746300000000002</v>
      </c>
      <c r="O17" s="162">
        <v>11.1</v>
      </c>
      <c r="P17" s="162">
        <v>-31.273</v>
      </c>
      <c r="Q17" s="162">
        <v>28.6</v>
      </c>
      <c r="R17" s="162">
        <v>17.388000000000002</v>
      </c>
      <c r="S17" s="162">
        <v>-28.6</v>
      </c>
      <c r="T17" s="162">
        <v>11.0908</v>
      </c>
      <c r="U17" s="162">
        <v>70.317599999999999</v>
      </c>
      <c r="V17" s="162">
        <v>6.3891</v>
      </c>
      <c r="W17" s="162">
        <v>6.5197000000000003</v>
      </c>
      <c r="X17" s="162">
        <v>11.0252</v>
      </c>
      <c r="Y17" s="162">
        <v>7.0002000000000004</v>
      </c>
      <c r="Z17" s="162">
        <v>5.8379000000000003</v>
      </c>
      <c r="AA17" s="162">
        <v>4.0166000000000004</v>
      </c>
      <c r="AB17" s="163"/>
      <c r="AC17" s="163"/>
      <c r="AD17" s="162">
        <v>-56.6</v>
      </c>
      <c r="AE17" s="162">
        <v>-56.29</v>
      </c>
      <c r="AF17" s="163"/>
      <c r="AG17" s="162">
        <v>-8.8800000000000008</v>
      </c>
      <c r="AH17" s="162">
        <v>30.8</v>
      </c>
      <c r="AI17" s="162">
        <v>7.4980000000000002</v>
      </c>
      <c r="AJ17" s="162">
        <v>0.185</v>
      </c>
      <c r="AK17" s="164">
        <v>-38.9</v>
      </c>
      <c r="AL17" s="162">
        <v>-40.4</v>
      </c>
      <c r="AM17" s="162">
        <v>-73.05</v>
      </c>
      <c r="AN17" s="162">
        <v>39.4</v>
      </c>
      <c r="AO17" s="162">
        <v>40.08</v>
      </c>
      <c r="AP17" s="162">
        <v>8.5646000000000004</v>
      </c>
      <c r="AQ17" s="162">
        <v>12.393599999999999</v>
      </c>
      <c r="AR17" s="162">
        <v>56.552399999999999</v>
      </c>
      <c r="AS17" s="162">
        <v>58.328499999999998</v>
      </c>
      <c r="AT17" s="162">
        <v>24.047899999999998</v>
      </c>
      <c r="AU17" s="162">
        <v>-44.738999999999997</v>
      </c>
      <c r="AV17" s="162">
        <v>-44.717599999999997</v>
      </c>
      <c r="AW17" s="162">
        <v>32.4773</v>
      </c>
      <c r="AX17" s="162">
        <v>30.1966</v>
      </c>
      <c r="AY17" s="162">
        <v>58.803899999999999</v>
      </c>
      <c r="AZ17" s="162">
        <v>59.724400000000003</v>
      </c>
      <c r="BA17" s="162">
        <v>-17.224900000000002</v>
      </c>
      <c r="BB17" s="162">
        <v>-25.394200000000001</v>
      </c>
      <c r="BC17" s="162">
        <v>-282.53410000000002</v>
      </c>
      <c r="BD17" s="162">
        <v>-5.7195999999999998</v>
      </c>
      <c r="BE17" s="162">
        <v>-17.5</v>
      </c>
      <c r="BF17" s="162">
        <v>-17.399999999999999</v>
      </c>
      <c r="BG17" s="162">
        <v>50.254899999999999</v>
      </c>
      <c r="BH17" s="162">
        <v>49.210500000000003</v>
      </c>
      <c r="BI17" s="162">
        <v>-5.8182</v>
      </c>
      <c r="BJ17" s="163"/>
      <c r="BK17" s="162">
        <v>-38.305199999999999</v>
      </c>
      <c r="BL17" s="162">
        <v>6.8863000000000003</v>
      </c>
      <c r="BM17" s="162">
        <v>6.1473000000000004</v>
      </c>
      <c r="BN17" s="162">
        <v>3.9868999999999999</v>
      </c>
      <c r="BO17" s="162">
        <v>315.28660000000002</v>
      </c>
      <c r="BP17" s="162">
        <v>90.8536</v>
      </c>
      <c r="BQ17" s="162">
        <v>90.700999999999993</v>
      </c>
      <c r="BR17" s="162">
        <v>-374.62119999999999</v>
      </c>
      <c r="BS17" s="162">
        <v>334.5009</v>
      </c>
      <c r="BT17" s="163"/>
      <c r="BU17" s="162">
        <v>-54.431899999999999</v>
      </c>
      <c r="BV17" s="162">
        <v>56.102699999999999</v>
      </c>
      <c r="BW17" s="162">
        <v>78.539100000000005</v>
      </c>
      <c r="BX17" s="162">
        <v>24.61</v>
      </c>
      <c r="BY17" s="162">
        <v>26.2</v>
      </c>
      <c r="BZ17" s="162">
        <v>49.47</v>
      </c>
      <c r="CA17" s="162">
        <v>73.260000000000005</v>
      </c>
      <c r="CB17" s="162">
        <v>-36.968000000000004</v>
      </c>
      <c r="CC17" s="162">
        <v>-37.101900000000001</v>
      </c>
      <c r="CD17" s="162">
        <v>114.94629999999999</v>
      </c>
      <c r="CE17" s="162">
        <v>115.53360000000001</v>
      </c>
      <c r="CF17" s="162">
        <v>31.291</v>
      </c>
      <c r="CG17" s="162">
        <v>-95.675799999999995</v>
      </c>
      <c r="CH17" s="162">
        <v>-95.262100000000004</v>
      </c>
      <c r="CI17" s="162">
        <v>-3.3626999999999998</v>
      </c>
      <c r="CJ17" s="162">
        <v>0</v>
      </c>
      <c r="CK17" s="163"/>
      <c r="CL17" s="163"/>
      <c r="CM17" s="162">
        <v>95</v>
      </c>
      <c r="CN17" s="162">
        <v>85.6</v>
      </c>
      <c r="CO17" s="162">
        <v>-15.32</v>
      </c>
      <c r="CP17" s="162">
        <v>52.677100000000003</v>
      </c>
      <c r="CQ17" s="162">
        <v>51.153100000000002</v>
      </c>
      <c r="CR17" s="162">
        <v>50.816400000000002</v>
      </c>
      <c r="CS17" s="162">
        <v>13.905900000000001</v>
      </c>
      <c r="CT17" s="162">
        <v>14.1143</v>
      </c>
      <c r="CU17" s="162">
        <v>-17.5563</v>
      </c>
      <c r="CV17" s="162">
        <v>-36.8324</v>
      </c>
      <c r="CW17" s="162">
        <v>-16.771100000000001</v>
      </c>
      <c r="CX17" s="162">
        <v>11.8866</v>
      </c>
      <c r="CY17" s="162">
        <v>47.56</v>
      </c>
      <c r="CZ17" s="162">
        <v>26.44</v>
      </c>
      <c r="DA17" s="162">
        <v>34.4604</v>
      </c>
      <c r="DB17" s="162">
        <v>32.817100000000003</v>
      </c>
      <c r="DC17" s="162">
        <v>0</v>
      </c>
      <c r="DD17" s="163"/>
      <c r="DE17" s="163"/>
      <c r="DF17" s="162">
        <v>0</v>
      </c>
      <c r="DG17" s="162">
        <v>-79.172700000000006</v>
      </c>
      <c r="DH17" s="163"/>
      <c r="DI17" s="163"/>
      <c r="DJ17" s="164">
        <v>-79.150000000000006</v>
      </c>
      <c r="DK17" s="164">
        <v>-79.150000000000006</v>
      </c>
      <c r="DL17" s="162">
        <v>21.398599999999998</v>
      </c>
      <c r="DM17" s="162">
        <v>35.200000000000003</v>
      </c>
      <c r="DN17" s="162">
        <v>35.238100000000003</v>
      </c>
      <c r="DO17" s="162">
        <v>50.408900000000003</v>
      </c>
      <c r="DP17" s="162">
        <v>35.29</v>
      </c>
      <c r="DQ17" s="162">
        <v>-3.06</v>
      </c>
      <c r="DR17" s="162">
        <v>63.24</v>
      </c>
      <c r="DS17" s="162">
        <v>79.039500000000004</v>
      </c>
      <c r="DT17" s="162">
        <v>-29.52</v>
      </c>
      <c r="DU17" s="162">
        <v>-29.75</v>
      </c>
      <c r="DV17" s="162">
        <v>97.37</v>
      </c>
      <c r="DW17" s="162">
        <v>52.43</v>
      </c>
      <c r="DX17" s="162">
        <v>79.690899999999999</v>
      </c>
      <c r="DY17" s="162">
        <v>77.781800000000004</v>
      </c>
      <c r="DZ17" s="162">
        <v>-21.304099999999998</v>
      </c>
      <c r="EA17" s="162">
        <v>-21.190899999999999</v>
      </c>
      <c r="EB17" s="162">
        <v>168.87049999999999</v>
      </c>
      <c r="EC17" s="162">
        <v>124.4314</v>
      </c>
      <c r="ED17" s="162">
        <v>119.43429999999999</v>
      </c>
      <c r="EE17" s="162">
        <v>120.7204</v>
      </c>
      <c r="EF17" s="162">
        <v>113.94029999999999</v>
      </c>
      <c r="EG17" s="162">
        <v>94.950199999999995</v>
      </c>
      <c r="EH17" s="162">
        <v>-27.695</v>
      </c>
      <c r="EI17" s="162">
        <v>383.7029</v>
      </c>
      <c r="EJ17" s="162">
        <v>338.48829999999998</v>
      </c>
      <c r="EK17" s="163"/>
      <c r="EL17" s="162">
        <v>-36.233699999999999</v>
      </c>
      <c r="EM17" s="162">
        <v>-34.052199999999999</v>
      </c>
      <c r="EN17" s="162">
        <v>-22.440300000000001</v>
      </c>
      <c r="EO17" s="162">
        <v>22.308900000000001</v>
      </c>
      <c r="EP17" s="162">
        <v>21.427800000000001</v>
      </c>
      <c r="EQ17" s="162">
        <v>155.196</v>
      </c>
      <c r="ER17" s="162">
        <v>-58.310499999999998</v>
      </c>
      <c r="ES17" s="162">
        <v>-59.320700000000002</v>
      </c>
      <c r="ET17" s="162">
        <v>-58.920499999999997</v>
      </c>
      <c r="EU17" s="162">
        <v>0</v>
      </c>
      <c r="EV17" s="162">
        <v>-11.95</v>
      </c>
      <c r="EW17" s="162">
        <v>115.3</v>
      </c>
      <c r="EX17" s="162">
        <v>12.567600000000001</v>
      </c>
      <c r="EY17" s="162">
        <v>-9.2683999999999997</v>
      </c>
      <c r="EZ17" s="162">
        <v>-38.970999999999997</v>
      </c>
      <c r="FA17" s="162">
        <v>-38.012099999999997</v>
      </c>
      <c r="FB17" s="162">
        <v>9.5728000000000009</v>
      </c>
      <c r="FC17" s="162">
        <v>-91.547799999999995</v>
      </c>
      <c r="FD17" s="162">
        <v>72.723299999999995</v>
      </c>
      <c r="FE17" s="162">
        <v>24.340499999999999</v>
      </c>
      <c r="FF17" s="162">
        <v>0</v>
      </c>
      <c r="FG17" s="162">
        <v>24.0806</v>
      </c>
      <c r="FH17" s="162">
        <v>41.2241</v>
      </c>
      <c r="FI17" s="162">
        <v>41.774799999999999</v>
      </c>
      <c r="FJ17" s="162">
        <v>40.032699999999998</v>
      </c>
      <c r="FK17" s="162">
        <v>36.003100000000003</v>
      </c>
      <c r="FL17" s="162">
        <v>36.1706</v>
      </c>
      <c r="FM17" s="162">
        <v>-128.10409999999999</v>
      </c>
      <c r="FN17" s="162">
        <v>23.7773</v>
      </c>
      <c r="FO17" s="162">
        <v>24.069600000000001</v>
      </c>
      <c r="FP17" s="162">
        <v>-98.549199999999999</v>
      </c>
      <c r="FQ17" s="162">
        <v>-86.075500000000005</v>
      </c>
      <c r="FR17" s="162">
        <v>-39.718000000000004</v>
      </c>
      <c r="FS17" s="162">
        <v>-41.79</v>
      </c>
      <c r="FT17" s="162">
        <v>13.3797</v>
      </c>
      <c r="FU17" s="162">
        <v>0.76329999999999998</v>
      </c>
      <c r="FV17" s="162">
        <v>-8.51</v>
      </c>
      <c r="FW17" s="162">
        <v>17.84</v>
      </c>
      <c r="FX17" s="162">
        <v>-39.537500000000001</v>
      </c>
      <c r="FY17" s="163"/>
      <c r="FZ17" s="163"/>
      <c r="GA17" s="162">
        <v>4.2549999999999999</v>
      </c>
      <c r="GB17" s="163"/>
      <c r="GC17" s="162">
        <v>18.27</v>
      </c>
      <c r="GD17" s="162">
        <v>87.266599999999997</v>
      </c>
      <c r="GE17" s="162">
        <v>98.564800000000005</v>
      </c>
      <c r="GF17" s="162">
        <v>12.74</v>
      </c>
      <c r="GG17" s="162">
        <v>74.951099999999997</v>
      </c>
      <c r="GH17" s="162">
        <v>25.1</v>
      </c>
      <c r="GI17" s="162">
        <v>-16.069400000000002</v>
      </c>
      <c r="GJ17" s="162">
        <v>3.5030000000000001</v>
      </c>
      <c r="GK17" s="162">
        <v>3.8311000000000002</v>
      </c>
      <c r="GL17" s="162">
        <v>1.2761</v>
      </c>
      <c r="GM17" s="163"/>
      <c r="GN17" s="163"/>
      <c r="GO17" s="162">
        <v>-15.201000000000001</v>
      </c>
      <c r="GP17" s="162">
        <v>-23.256399999999999</v>
      </c>
      <c r="GQ17" s="162">
        <v>19.786100000000001</v>
      </c>
      <c r="GR17" s="162">
        <v>23.951000000000001</v>
      </c>
      <c r="GS17" s="162">
        <v>55.076599999999999</v>
      </c>
      <c r="GT17" s="162">
        <v>59.675600000000003</v>
      </c>
      <c r="GU17" s="162">
        <v>-134.95740000000001</v>
      </c>
      <c r="GV17" s="162">
        <v>-17.862500000000001</v>
      </c>
      <c r="GW17" s="162">
        <v>31.3217</v>
      </c>
      <c r="GX17" s="162">
        <v>-31.759699999999999</v>
      </c>
      <c r="GY17" s="162">
        <v>12.3865</v>
      </c>
      <c r="GZ17" s="162">
        <v>4.0332999999999997</v>
      </c>
      <c r="HA17" s="162">
        <v>3.7547999999999999</v>
      </c>
      <c r="HB17" s="162">
        <v>14</v>
      </c>
      <c r="HC17" s="162">
        <v>117.08069999999999</v>
      </c>
      <c r="HD17" s="162">
        <v>118.2867</v>
      </c>
      <c r="HE17" s="162">
        <v>-1.3</v>
      </c>
      <c r="HF17" s="163"/>
      <c r="HG17" s="162">
        <v>-195.55279999999999</v>
      </c>
      <c r="HH17" s="162">
        <v>198.0659</v>
      </c>
      <c r="HI17" s="162">
        <v>379.5668</v>
      </c>
      <c r="HJ17" s="162">
        <v>-115.61579999999999</v>
      </c>
      <c r="HK17" s="162">
        <v>-112.91419999999999</v>
      </c>
      <c r="HL17" s="162">
        <v>-70.973299999999995</v>
      </c>
      <c r="HM17" s="162">
        <v>-64.398499999999999</v>
      </c>
      <c r="HN17" s="162">
        <v>81.930800000000005</v>
      </c>
      <c r="HO17" s="162">
        <v>79.332599999999999</v>
      </c>
      <c r="HP17" s="162">
        <v>-85.422899999999998</v>
      </c>
      <c r="HQ17" s="163"/>
      <c r="HR17" s="162">
        <v>36.906399999999998</v>
      </c>
      <c r="HS17" s="162">
        <v>36.126300000000001</v>
      </c>
      <c r="HT17" s="162">
        <v>-66.058599999999998</v>
      </c>
      <c r="HU17" s="162">
        <v>-65.485299999999995</v>
      </c>
      <c r="HV17" s="162">
        <v>68.06</v>
      </c>
      <c r="HW17" s="162">
        <v>65.849999999999994</v>
      </c>
      <c r="HX17" s="162">
        <v>12</v>
      </c>
      <c r="HY17" s="162">
        <v>12.1</v>
      </c>
      <c r="HZ17" s="162">
        <v>21.186399999999999</v>
      </c>
      <c r="IA17" s="162">
        <v>28.4</v>
      </c>
      <c r="IB17" s="162">
        <v>-334.13310000000001</v>
      </c>
      <c r="IC17" s="162">
        <v>104.6212</v>
      </c>
      <c r="ID17" s="162">
        <v>105.3275</v>
      </c>
      <c r="IE17" s="162">
        <v>15.6</v>
      </c>
      <c r="IF17" s="162">
        <v>-47.3</v>
      </c>
      <c r="IG17" s="162">
        <v>-35.4</v>
      </c>
      <c r="IH17" s="162">
        <v>-35.6</v>
      </c>
      <c r="II17" s="163"/>
      <c r="IJ17" s="163"/>
      <c r="IK17" s="162">
        <v>-373.21769999999998</v>
      </c>
      <c r="IL17" s="162">
        <v>-308.59739999999999</v>
      </c>
      <c r="IM17" s="162">
        <v>438.74970000000002</v>
      </c>
      <c r="IN17" s="162">
        <v>335.8272</v>
      </c>
      <c r="IO17" s="162">
        <v>33.470700000000001</v>
      </c>
      <c r="IP17" s="162">
        <v>-321.87189999999998</v>
      </c>
      <c r="IQ17" s="162">
        <v>318.637</v>
      </c>
      <c r="IR17" s="162">
        <v>-140.31219999999999</v>
      </c>
      <c r="IS17" s="162">
        <v>-226.76679999999999</v>
      </c>
      <c r="IT17" s="162">
        <v>-318.41129999999998</v>
      </c>
      <c r="IU17" s="162">
        <v>85.735399999999998</v>
      </c>
      <c r="IV17" s="162">
        <v>85.108000000000004</v>
      </c>
      <c r="IW17" s="162">
        <v>141.04570000000001</v>
      </c>
      <c r="IX17" s="162">
        <v>-421.58479999999997</v>
      </c>
      <c r="IY17" s="162">
        <v>230.32650000000001</v>
      </c>
      <c r="IZ17" s="162">
        <v>-189.297</v>
      </c>
      <c r="JA17" s="162">
        <v>190.76769999999999</v>
      </c>
      <c r="JB17" s="162">
        <v>-12.0481</v>
      </c>
      <c r="JC17" s="162">
        <v>40.7682</v>
      </c>
      <c r="JD17" s="162">
        <v>4.72</v>
      </c>
      <c r="JE17" s="162">
        <v>1.379</v>
      </c>
      <c r="JF17" s="162">
        <v>1.377</v>
      </c>
      <c r="JG17" s="162">
        <v>-4.8</v>
      </c>
      <c r="JH17" s="162">
        <v>-18.079999999999998</v>
      </c>
      <c r="JI17" s="163"/>
      <c r="JJ17" s="162">
        <v>19.221800000000002</v>
      </c>
      <c r="JK17" s="162">
        <v>-31.114699999999999</v>
      </c>
      <c r="JL17" s="162">
        <v>-42.568100000000001</v>
      </c>
      <c r="JM17" s="162">
        <v>25.7</v>
      </c>
      <c r="JN17" s="162">
        <v>53.561</v>
      </c>
      <c r="JO17" s="162">
        <v>53.878999999999998</v>
      </c>
      <c r="JP17" s="163"/>
      <c r="JQ17" s="163"/>
      <c r="JR17" s="162">
        <v>51.872300000000003</v>
      </c>
      <c r="JS17" s="162">
        <v>51.521900000000002</v>
      </c>
      <c r="JT17" s="162">
        <v>51.98</v>
      </c>
      <c r="JU17" s="163"/>
      <c r="JV17" s="162">
        <v>48.5</v>
      </c>
      <c r="JW17" s="162">
        <v>21.971399999999999</v>
      </c>
      <c r="JX17" s="162">
        <v>5.6</v>
      </c>
      <c r="JY17" s="163"/>
      <c r="JZ17" s="162">
        <v>-64.414100000000005</v>
      </c>
      <c r="KA17" s="162">
        <v>85.353399999999993</v>
      </c>
      <c r="KB17" s="162">
        <v>72.240099999999998</v>
      </c>
      <c r="KC17" s="162">
        <v>-63.488100000000003</v>
      </c>
      <c r="KD17" s="162">
        <v>-83.694400000000002</v>
      </c>
      <c r="KE17" s="162">
        <v>63.4206</v>
      </c>
      <c r="KF17" s="162">
        <v>19.262799999999999</v>
      </c>
      <c r="KG17" s="162">
        <v>-64.599999999999994</v>
      </c>
      <c r="KH17" s="162">
        <v>64.7</v>
      </c>
      <c r="KI17" s="162">
        <v>187.3922</v>
      </c>
      <c r="KJ17" s="162">
        <v>25.8809</v>
      </c>
    </row>
    <row r="18" spans="1:296" ht="18" customHeight="1" x14ac:dyDescent="0.3">
      <c r="A18" s="161" t="s">
        <v>51</v>
      </c>
      <c r="B18" s="161" t="s">
        <v>764</v>
      </c>
      <c r="C18" s="165">
        <v>0</v>
      </c>
      <c r="D18" s="166"/>
      <c r="E18" s="165">
        <v>14.498100000000001</v>
      </c>
      <c r="F18" s="165">
        <v>-20.694800000000001</v>
      </c>
      <c r="G18" s="165">
        <v>8.4905000000000008</v>
      </c>
      <c r="H18" s="165">
        <v>31.8019</v>
      </c>
      <c r="I18" s="165">
        <v>0</v>
      </c>
      <c r="J18" s="165">
        <v>41.229799999999997</v>
      </c>
      <c r="K18" s="165">
        <v>-102.86709999999999</v>
      </c>
      <c r="L18" s="165">
        <v>43.7149</v>
      </c>
      <c r="M18" s="165">
        <v>22.449300000000001</v>
      </c>
      <c r="N18" s="165">
        <v>21.501300000000001</v>
      </c>
      <c r="O18" s="165">
        <v>8.8800000000000008</v>
      </c>
      <c r="P18" s="165">
        <v>-32.936</v>
      </c>
      <c r="Q18" s="165">
        <v>28.6</v>
      </c>
      <c r="R18" s="165">
        <v>17.388000000000002</v>
      </c>
      <c r="S18" s="165">
        <v>-28.6</v>
      </c>
      <c r="T18" s="165">
        <v>11.395099999999999</v>
      </c>
      <c r="U18" s="165">
        <v>69.872200000000007</v>
      </c>
      <c r="V18" s="165">
        <v>6.6896000000000004</v>
      </c>
      <c r="W18" s="165">
        <v>6.6921999999999997</v>
      </c>
      <c r="X18" s="165">
        <v>10.904</v>
      </c>
      <c r="Y18" s="165">
        <v>7.1353</v>
      </c>
      <c r="Z18" s="165">
        <v>6.0430000000000001</v>
      </c>
      <c r="AA18" s="165">
        <v>4.0785</v>
      </c>
      <c r="AB18" s="166"/>
      <c r="AC18" s="166"/>
      <c r="AD18" s="165">
        <v>-57.24</v>
      </c>
      <c r="AE18" s="165">
        <v>-56.87</v>
      </c>
      <c r="AF18" s="166"/>
      <c r="AG18" s="165">
        <v>-8.8800000000000008</v>
      </c>
      <c r="AH18" s="165">
        <v>30.8</v>
      </c>
      <c r="AI18" s="165">
        <v>7.2939999999999996</v>
      </c>
      <c r="AJ18" s="165">
        <v>0.187</v>
      </c>
      <c r="AK18" s="167">
        <v>-39.770000000000003</v>
      </c>
      <c r="AL18" s="165">
        <v>-40.14</v>
      </c>
      <c r="AM18" s="165">
        <v>-75.7</v>
      </c>
      <c r="AN18" s="165">
        <v>40.270000000000003</v>
      </c>
      <c r="AO18" s="165">
        <v>40.4</v>
      </c>
      <c r="AP18" s="165">
        <v>8.3255999999999997</v>
      </c>
      <c r="AQ18" s="165">
        <v>12.731199999999999</v>
      </c>
      <c r="AR18" s="165">
        <v>54.936100000000003</v>
      </c>
      <c r="AS18" s="165">
        <v>57.298999999999999</v>
      </c>
      <c r="AT18" s="165">
        <v>26.654699999999998</v>
      </c>
      <c r="AU18" s="165">
        <v>-45.335900000000002</v>
      </c>
      <c r="AV18" s="165">
        <v>-45.615699999999997</v>
      </c>
      <c r="AW18" s="165">
        <v>28.864100000000001</v>
      </c>
      <c r="AX18" s="165">
        <v>30.8794</v>
      </c>
      <c r="AY18" s="165">
        <v>58.965000000000003</v>
      </c>
      <c r="AZ18" s="165">
        <v>60.308</v>
      </c>
      <c r="BA18" s="165">
        <v>-22.856000000000002</v>
      </c>
      <c r="BB18" s="165">
        <v>-30.293299999999999</v>
      </c>
      <c r="BC18" s="165">
        <v>-287.2398</v>
      </c>
      <c r="BD18" s="165">
        <v>-5.5732999999999997</v>
      </c>
      <c r="BE18" s="165">
        <v>-17.100000000000001</v>
      </c>
      <c r="BF18" s="165">
        <v>-17.100000000000001</v>
      </c>
      <c r="BG18" s="165">
        <v>51.085099999999997</v>
      </c>
      <c r="BH18" s="165">
        <v>49.553600000000003</v>
      </c>
      <c r="BI18" s="165">
        <v>-5.8456000000000001</v>
      </c>
      <c r="BJ18" s="166"/>
      <c r="BK18" s="165">
        <v>-40.952300000000001</v>
      </c>
      <c r="BL18" s="165">
        <v>6.7857000000000003</v>
      </c>
      <c r="BM18" s="165">
        <v>6.2393000000000001</v>
      </c>
      <c r="BN18" s="165">
        <v>4.1081000000000003</v>
      </c>
      <c r="BO18" s="165">
        <v>320.65789999999998</v>
      </c>
      <c r="BP18" s="165">
        <v>91.525000000000006</v>
      </c>
      <c r="BQ18" s="165">
        <v>92.5321</v>
      </c>
      <c r="BR18" s="165">
        <v>-368.89069999999998</v>
      </c>
      <c r="BS18" s="165">
        <v>338.51280000000003</v>
      </c>
      <c r="BT18" s="166"/>
      <c r="BU18" s="165">
        <v>-66.258700000000005</v>
      </c>
      <c r="BV18" s="165">
        <v>67.284300000000002</v>
      </c>
      <c r="BW18" s="165">
        <v>78.509100000000004</v>
      </c>
      <c r="BX18" s="165">
        <v>24.54</v>
      </c>
      <c r="BY18" s="165">
        <v>26.43</v>
      </c>
      <c r="BZ18" s="165">
        <v>49.97</v>
      </c>
      <c r="CA18" s="167">
        <v>74.47</v>
      </c>
      <c r="CB18" s="165">
        <v>-37.771700000000003</v>
      </c>
      <c r="CC18" s="165">
        <v>-37.369799999999998</v>
      </c>
      <c r="CD18" s="165">
        <v>116.0509</v>
      </c>
      <c r="CE18" s="165">
        <v>117.1628</v>
      </c>
      <c r="CF18" s="165">
        <v>29.801100000000002</v>
      </c>
      <c r="CG18" s="165">
        <v>-98.374700000000004</v>
      </c>
      <c r="CH18" s="165">
        <v>-98.751400000000004</v>
      </c>
      <c r="CI18" s="165">
        <v>-3.0663</v>
      </c>
      <c r="CJ18" s="165">
        <v>0</v>
      </c>
      <c r="CK18" s="166"/>
      <c r="CL18" s="166"/>
      <c r="CM18" s="165">
        <v>97.8</v>
      </c>
      <c r="CN18" s="165">
        <v>87.5</v>
      </c>
      <c r="CO18" s="165">
        <v>-15.34</v>
      </c>
      <c r="CP18" s="165">
        <v>52.945599999999999</v>
      </c>
      <c r="CQ18" s="165">
        <v>51.645200000000003</v>
      </c>
      <c r="CR18" s="165">
        <v>51.790700000000001</v>
      </c>
      <c r="CS18" s="165">
        <v>14.2478</v>
      </c>
      <c r="CT18" s="165">
        <v>14.8725</v>
      </c>
      <c r="CU18" s="165">
        <v>-17.5229</v>
      </c>
      <c r="CV18" s="165">
        <v>-37.881</v>
      </c>
      <c r="CW18" s="165">
        <v>-16.595400000000001</v>
      </c>
      <c r="CX18" s="165">
        <v>12.4673</v>
      </c>
      <c r="CY18" s="165">
        <v>47.98</v>
      </c>
      <c r="CZ18" s="165">
        <v>27.11</v>
      </c>
      <c r="DA18" s="165">
        <v>35.3979</v>
      </c>
      <c r="DB18" s="165">
        <v>33.695999999999998</v>
      </c>
      <c r="DC18" s="165">
        <v>0</v>
      </c>
      <c r="DD18" s="166"/>
      <c r="DE18" s="166"/>
      <c r="DF18" s="165">
        <v>0</v>
      </c>
      <c r="DG18" s="165">
        <v>-74.161299999999997</v>
      </c>
      <c r="DH18" s="166"/>
      <c r="DI18" s="166"/>
      <c r="DJ18" s="165">
        <v>-80.3</v>
      </c>
      <c r="DK18" s="165">
        <v>-80.3</v>
      </c>
      <c r="DL18" s="165">
        <v>21.371200000000002</v>
      </c>
      <c r="DM18" s="165">
        <v>36.4</v>
      </c>
      <c r="DN18" s="165">
        <v>36.177399999999999</v>
      </c>
      <c r="DO18" s="165">
        <v>52.166699999999999</v>
      </c>
      <c r="DP18" s="165">
        <v>36.07</v>
      </c>
      <c r="DQ18" s="165">
        <v>-2.9</v>
      </c>
      <c r="DR18" s="165">
        <v>61.875999999999998</v>
      </c>
      <c r="DS18" s="165">
        <v>71.906599999999997</v>
      </c>
      <c r="DT18" s="165">
        <v>-32.53</v>
      </c>
      <c r="DU18" s="165">
        <v>-33.090000000000003</v>
      </c>
      <c r="DV18" s="165">
        <v>105.85</v>
      </c>
      <c r="DW18" s="165">
        <v>53.98</v>
      </c>
      <c r="DX18" s="165">
        <v>72.054500000000004</v>
      </c>
      <c r="DY18" s="165">
        <v>72.890900000000002</v>
      </c>
      <c r="DZ18" s="165">
        <v>-24.504999999999999</v>
      </c>
      <c r="EA18" s="165">
        <v>-25.854500000000002</v>
      </c>
      <c r="EB18" s="165">
        <v>170.5633</v>
      </c>
      <c r="EC18" s="165">
        <v>123.3806</v>
      </c>
      <c r="ED18" s="165">
        <v>117.3699</v>
      </c>
      <c r="EE18" s="165">
        <v>120.4221</v>
      </c>
      <c r="EF18" s="165">
        <v>107.25409999999999</v>
      </c>
      <c r="EG18" s="165">
        <v>84.966700000000003</v>
      </c>
      <c r="EH18" s="165">
        <v>-27.898</v>
      </c>
      <c r="EI18" s="165">
        <v>378.54640000000001</v>
      </c>
      <c r="EJ18" s="165">
        <v>334.28910000000002</v>
      </c>
      <c r="EK18" s="166"/>
      <c r="EL18" s="165">
        <v>-36.707299999999996</v>
      </c>
      <c r="EM18" s="165">
        <v>-34.133499999999998</v>
      </c>
      <c r="EN18" s="165">
        <v>0</v>
      </c>
      <c r="EO18" s="165">
        <v>22.7182</v>
      </c>
      <c r="EP18" s="165">
        <v>23.861499999999999</v>
      </c>
      <c r="EQ18" s="165">
        <v>116.78400000000001</v>
      </c>
      <c r="ER18" s="165">
        <v>-54.091299999999997</v>
      </c>
      <c r="ES18" s="165">
        <v>-55.456099999999999</v>
      </c>
      <c r="ET18" s="165">
        <v>-49.695099999999996</v>
      </c>
      <c r="EU18" s="165">
        <v>0</v>
      </c>
      <c r="EV18" s="165">
        <v>-22.52</v>
      </c>
      <c r="EW18" s="165">
        <v>66.900000000000006</v>
      </c>
      <c r="EX18" s="165">
        <v>12.8063</v>
      </c>
      <c r="EY18" s="165">
        <v>-9.3727</v>
      </c>
      <c r="EZ18" s="165">
        <v>-41.889699999999998</v>
      </c>
      <c r="FA18" s="165">
        <v>-40.9636</v>
      </c>
      <c r="FB18" s="165">
        <v>14.914400000000001</v>
      </c>
      <c r="FC18" s="165">
        <v>-84.025999999999996</v>
      </c>
      <c r="FD18" s="165">
        <v>63.253900000000002</v>
      </c>
      <c r="FE18" s="165">
        <v>24.316400000000002</v>
      </c>
      <c r="FF18" s="165">
        <v>0</v>
      </c>
      <c r="FG18" s="165">
        <v>24.142299999999999</v>
      </c>
      <c r="FH18" s="165">
        <v>40.552900000000001</v>
      </c>
      <c r="FI18" s="165">
        <v>40.646500000000003</v>
      </c>
      <c r="FJ18" s="165">
        <v>39.315100000000001</v>
      </c>
      <c r="FK18" s="165">
        <v>38.347499999999997</v>
      </c>
      <c r="FL18" s="165">
        <v>38.012599999999999</v>
      </c>
      <c r="FM18" s="165">
        <v>-132.4579</v>
      </c>
      <c r="FN18" s="165">
        <v>26.910399999999999</v>
      </c>
      <c r="FO18" s="165">
        <v>26.689599999999999</v>
      </c>
      <c r="FP18" s="165">
        <v>-98.447400000000002</v>
      </c>
      <c r="FQ18" s="165">
        <v>-84.357699999999994</v>
      </c>
      <c r="FR18" s="165">
        <v>-41.395299999999999</v>
      </c>
      <c r="FS18" s="165">
        <v>-40.79</v>
      </c>
      <c r="FT18" s="165">
        <v>13.4969</v>
      </c>
      <c r="FU18" s="165">
        <v>0.76329999999999998</v>
      </c>
      <c r="FV18" s="165">
        <v>-8.6300000000000008</v>
      </c>
      <c r="FW18" s="165">
        <v>16.329999999999998</v>
      </c>
      <c r="FX18" s="165">
        <v>-40.607999999999997</v>
      </c>
      <c r="FY18" s="166"/>
      <c r="FZ18" s="166"/>
      <c r="GA18" s="165">
        <v>4.2220000000000004</v>
      </c>
      <c r="GB18" s="166"/>
      <c r="GC18" s="165">
        <v>18.13</v>
      </c>
      <c r="GD18" s="165">
        <v>86.354200000000006</v>
      </c>
      <c r="GE18" s="165">
        <v>101.2122</v>
      </c>
      <c r="GF18" s="165">
        <v>12.96</v>
      </c>
      <c r="GG18" s="165">
        <v>75.0411</v>
      </c>
      <c r="GH18" s="165">
        <v>22.1</v>
      </c>
      <c r="GI18" s="165">
        <v>-17.475899999999999</v>
      </c>
      <c r="GJ18" s="165">
        <v>3.427</v>
      </c>
      <c r="GK18" s="165">
        <v>3.6972</v>
      </c>
      <c r="GL18" s="165">
        <v>1.3359000000000001</v>
      </c>
      <c r="GM18" s="166"/>
      <c r="GN18" s="166"/>
      <c r="GO18" s="165">
        <v>-14.5403</v>
      </c>
      <c r="GP18" s="165">
        <v>-25.205100000000002</v>
      </c>
      <c r="GQ18" s="165">
        <v>18.3125</v>
      </c>
      <c r="GR18" s="165">
        <v>25.671199999999999</v>
      </c>
      <c r="GS18" s="165">
        <v>58.454500000000003</v>
      </c>
      <c r="GT18" s="165">
        <v>62.474699999999999</v>
      </c>
      <c r="GU18" s="165">
        <v>-137.66970000000001</v>
      </c>
      <c r="GV18" s="165">
        <v>-18.254799999999999</v>
      </c>
      <c r="GW18" s="165">
        <v>33.422699999999999</v>
      </c>
      <c r="GX18" s="165">
        <v>-32.920299999999997</v>
      </c>
      <c r="GY18" s="165">
        <v>12.077500000000001</v>
      </c>
      <c r="GZ18" s="165">
        <v>4.3849</v>
      </c>
      <c r="HA18" s="165">
        <v>4.1767000000000003</v>
      </c>
      <c r="HB18" s="165">
        <v>14</v>
      </c>
      <c r="HC18" s="165">
        <v>118.6824</v>
      </c>
      <c r="HD18" s="165">
        <v>116.8415</v>
      </c>
      <c r="HE18" s="165">
        <v>-0.8</v>
      </c>
      <c r="HF18" s="166"/>
      <c r="HG18" s="165">
        <v>-197.39320000000001</v>
      </c>
      <c r="HH18" s="165">
        <v>199.5052</v>
      </c>
      <c r="HI18" s="165">
        <v>381.49959999999999</v>
      </c>
      <c r="HJ18" s="165">
        <v>-114.98139999999999</v>
      </c>
      <c r="HK18" s="165">
        <v>-112.40049999999999</v>
      </c>
      <c r="HL18" s="165">
        <v>-71.896299999999997</v>
      </c>
      <c r="HM18" s="165">
        <v>-65.9375</v>
      </c>
      <c r="HN18" s="165">
        <v>80.671300000000002</v>
      </c>
      <c r="HO18" s="165">
        <v>80.121899999999997</v>
      </c>
      <c r="HP18" s="166"/>
      <c r="HQ18" s="165">
        <v>-84.428600000000003</v>
      </c>
      <c r="HR18" s="165">
        <v>37.862200000000001</v>
      </c>
      <c r="HS18" s="165">
        <v>37.796300000000002</v>
      </c>
      <c r="HT18" s="165">
        <v>-67.628100000000003</v>
      </c>
      <c r="HU18" s="165">
        <v>-66.670100000000005</v>
      </c>
      <c r="HV18" s="165">
        <v>67.37</v>
      </c>
      <c r="HW18" s="165">
        <v>66.819999999999993</v>
      </c>
      <c r="HX18" s="165">
        <v>12</v>
      </c>
      <c r="HY18" s="165">
        <v>11.1</v>
      </c>
      <c r="HZ18" s="165">
        <v>21.167200000000001</v>
      </c>
      <c r="IA18" s="165">
        <v>28.64</v>
      </c>
      <c r="IB18" s="165">
        <v>-333.00069999999999</v>
      </c>
      <c r="IC18" s="165">
        <v>105.105</v>
      </c>
      <c r="ID18" s="165">
        <v>104.9442</v>
      </c>
      <c r="IE18" s="165">
        <v>16.600000000000001</v>
      </c>
      <c r="IF18" s="165">
        <v>-48.4</v>
      </c>
      <c r="IG18" s="165">
        <v>-35.200000000000003</v>
      </c>
      <c r="IH18" s="165">
        <v>-35.6</v>
      </c>
      <c r="II18" s="166"/>
      <c r="IJ18" s="166"/>
      <c r="IK18" s="165">
        <v>-376.05720000000002</v>
      </c>
      <c r="IL18" s="165">
        <v>-304.6782</v>
      </c>
      <c r="IM18" s="165">
        <v>435.69150000000002</v>
      </c>
      <c r="IN18" s="165">
        <v>333.06049999999999</v>
      </c>
      <c r="IO18" s="165">
        <v>33.681100000000001</v>
      </c>
      <c r="IP18" s="165">
        <v>-319.7817</v>
      </c>
      <c r="IQ18" s="165">
        <v>322.19229999999999</v>
      </c>
      <c r="IR18" s="165">
        <v>-137.02459999999999</v>
      </c>
      <c r="IS18" s="165">
        <v>-225.4264</v>
      </c>
      <c r="IT18" s="165">
        <v>-315.56209999999999</v>
      </c>
      <c r="IU18" s="165">
        <v>84.623199999999997</v>
      </c>
      <c r="IV18" s="165">
        <v>85.462999999999994</v>
      </c>
      <c r="IW18" s="165">
        <v>138.68459999999999</v>
      </c>
      <c r="IX18" s="165">
        <v>-422.73439999999999</v>
      </c>
      <c r="IY18" s="165">
        <v>233.16239999999999</v>
      </c>
      <c r="IZ18" s="165">
        <v>-190.55459999999999</v>
      </c>
      <c r="JA18" s="165">
        <v>187.471</v>
      </c>
      <c r="JB18" s="165">
        <v>-12.3117</v>
      </c>
      <c r="JC18" s="165">
        <v>40.5501</v>
      </c>
      <c r="JD18" s="165">
        <v>3.76</v>
      </c>
      <c r="JE18" s="165">
        <v>1.23</v>
      </c>
      <c r="JF18" s="165">
        <v>1.228</v>
      </c>
      <c r="JG18" s="165">
        <v>-3.92</v>
      </c>
      <c r="JH18" s="165">
        <v>-19.04</v>
      </c>
      <c r="JI18" s="166"/>
      <c r="JJ18" s="165">
        <v>19.749700000000001</v>
      </c>
      <c r="JK18" s="165">
        <v>-31.053599999999999</v>
      </c>
      <c r="JL18" s="165">
        <v>-42.159100000000002</v>
      </c>
      <c r="JM18" s="165">
        <v>25.5</v>
      </c>
      <c r="JN18" s="165">
        <v>53.688000000000002</v>
      </c>
      <c r="JO18" s="165">
        <v>53.514000000000003</v>
      </c>
      <c r="JP18" s="166"/>
      <c r="JQ18" s="166"/>
      <c r="JR18" s="165">
        <v>52.699800000000003</v>
      </c>
      <c r="JS18" s="165">
        <v>53.003399999999999</v>
      </c>
      <c r="JT18" s="165">
        <v>52.064999999999998</v>
      </c>
      <c r="JU18" s="166"/>
      <c r="JV18" s="165">
        <v>48.9</v>
      </c>
      <c r="JW18" s="165">
        <v>21.6371</v>
      </c>
      <c r="JX18" s="165">
        <v>5.74</v>
      </c>
      <c r="JY18" s="166"/>
      <c r="JZ18" s="165">
        <v>-66.386300000000006</v>
      </c>
      <c r="KA18" s="165">
        <v>87.095699999999994</v>
      </c>
      <c r="KB18" s="165">
        <v>73.581299999999999</v>
      </c>
      <c r="KC18" s="165">
        <v>-66.159499999999994</v>
      </c>
      <c r="KD18" s="165">
        <v>-85.574700000000007</v>
      </c>
      <c r="KE18" s="165">
        <v>64.464200000000005</v>
      </c>
      <c r="KF18" s="165">
        <v>19.2851</v>
      </c>
      <c r="KG18" s="165">
        <v>-65.3</v>
      </c>
      <c r="KH18" s="165">
        <v>63.9</v>
      </c>
      <c r="KI18" s="165">
        <v>179.43709999999999</v>
      </c>
      <c r="KJ18" s="165">
        <v>31.782800000000002</v>
      </c>
    </row>
    <row r="19" spans="1:296" ht="18" customHeight="1" x14ac:dyDescent="0.3">
      <c r="A19" s="161" t="s">
        <v>51</v>
      </c>
      <c r="B19" s="161" t="s">
        <v>765</v>
      </c>
      <c r="C19" s="165">
        <v>0</v>
      </c>
      <c r="D19" s="166"/>
      <c r="E19" s="165">
        <v>14.846299999999999</v>
      </c>
      <c r="F19" s="165">
        <v>-21.376100000000001</v>
      </c>
      <c r="G19" s="165">
        <v>8.7536000000000005</v>
      </c>
      <c r="H19" s="165">
        <v>33.518999999999998</v>
      </c>
      <c r="I19" s="165">
        <v>0</v>
      </c>
      <c r="J19" s="165">
        <v>43.3352</v>
      </c>
      <c r="K19" s="165">
        <v>-106.3998</v>
      </c>
      <c r="L19" s="165">
        <v>46.188899999999997</v>
      </c>
      <c r="M19" s="165">
        <v>23.095300000000002</v>
      </c>
      <c r="N19" s="165">
        <v>22.7258</v>
      </c>
      <c r="O19" s="165">
        <v>6.66</v>
      </c>
      <c r="P19" s="165">
        <v>-34.21</v>
      </c>
      <c r="Q19" s="165">
        <v>30.8</v>
      </c>
      <c r="R19" s="165">
        <v>18.216000000000001</v>
      </c>
      <c r="S19" s="165">
        <v>-30.8</v>
      </c>
      <c r="T19" s="165">
        <v>9.8414999999999999</v>
      </c>
      <c r="U19" s="165">
        <v>72.116</v>
      </c>
      <c r="V19" s="165">
        <v>7.4695999999999998</v>
      </c>
      <c r="W19" s="165">
        <v>7.5072999999999999</v>
      </c>
      <c r="X19" s="165">
        <v>12.3626</v>
      </c>
      <c r="Y19" s="165">
        <v>6.9637000000000002</v>
      </c>
      <c r="Z19" s="165">
        <v>6.0180999999999996</v>
      </c>
      <c r="AA19" s="165">
        <v>5.73</v>
      </c>
      <c r="AB19" s="166"/>
      <c r="AC19" s="166"/>
      <c r="AD19" s="165">
        <v>-58.67</v>
      </c>
      <c r="AE19" s="165">
        <v>-58.65</v>
      </c>
      <c r="AF19" s="166"/>
      <c r="AG19" s="165">
        <v>-6.66</v>
      </c>
      <c r="AH19" s="165">
        <v>33</v>
      </c>
      <c r="AI19" s="165">
        <v>8.4990000000000006</v>
      </c>
      <c r="AJ19" s="165">
        <v>0.19400000000000001</v>
      </c>
      <c r="AK19" s="167">
        <v>-40.89</v>
      </c>
      <c r="AL19" s="165">
        <v>-41.9</v>
      </c>
      <c r="AM19" s="165">
        <v>-73.849999999999994</v>
      </c>
      <c r="AN19" s="165">
        <v>41.39</v>
      </c>
      <c r="AO19" s="165">
        <v>42.39</v>
      </c>
      <c r="AP19" s="165">
        <v>8.8299000000000003</v>
      </c>
      <c r="AQ19" s="165">
        <v>12.336499999999999</v>
      </c>
      <c r="AR19" s="165">
        <v>56.430199999999999</v>
      </c>
      <c r="AS19" s="165">
        <v>58.112099999999998</v>
      </c>
      <c r="AT19" s="165">
        <v>28.5627</v>
      </c>
      <c r="AU19" s="165">
        <v>-45.658000000000001</v>
      </c>
      <c r="AV19" s="165">
        <v>-45.113500000000002</v>
      </c>
      <c r="AW19" s="165">
        <v>25.085999999999999</v>
      </c>
      <c r="AX19" s="165">
        <v>24.652699999999999</v>
      </c>
      <c r="AY19" s="165">
        <v>61.786099999999998</v>
      </c>
      <c r="AZ19" s="165">
        <v>63.569299999999998</v>
      </c>
      <c r="BA19" s="165">
        <v>-19.389099999999999</v>
      </c>
      <c r="BB19" s="165">
        <v>-23.5261</v>
      </c>
      <c r="BC19" s="165">
        <v>-308.65730000000002</v>
      </c>
      <c r="BD19" s="165">
        <v>-5.7232000000000003</v>
      </c>
      <c r="BE19" s="165">
        <v>-17.2</v>
      </c>
      <c r="BF19" s="165">
        <v>-17.2</v>
      </c>
      <c r="BG19" s="165">
        <v>49.389699999999998</v>
      </c>
      <c r="BH19" s="165">
        <v>49.340499999999999</v>
      </c>
      <c r="BI19" s="165">
        <v>-5.9157999999999999</v>
      </c>
      <c r="BJ19" s="166"/>
      <c r="BK19" s="165">
        <v>-41.037999999999997</v>
      </c>
      <c r="BL19" s="165">
        <v>6.8196000000000003</v>
      </c>
      <c r="BM19" s="165">
        <v>6.6558999999999999</v>
      </c>
      <c r="BN19" s="165">
        <v>4.4741</v>
      </c>
      <c r="BO19" s="165">
        <v>340.22019999999998</v>
      </c>
      <c r="BP19" s="165">
        <v>108.52379999999999</v>
      </c>
      <c r="BQ19" s="165">
        <v>108.89</v>
      </c>
      <c r="BR19" s="165">
        <v>-416.8039</v>
      </c>
      <c r="BS19" s="165">
        <v>363.89850000000001</v>
      </c>
      <c r="BT19" s="166"/>
      <c r="BU19" s="165">
        <v>-51.746899999999997</v>
      </c>
      <c r="BV19" s="165">
        <v>52.8093</v>
      </c>
      <c r="BW19" s="165">
        <v>81.802400000000006</v>
      </c>
      <c r="BX19" s="165">
        <v>25.39</v>
      </c>
      <c r="BY19" s="165">
        <v>27.88</v>
      </c>
      <c r="BZ19" s="165">
        <v>52.04</v>
      </c>
      <c r="CA19" s="165">
        <v>75.680000000000007</v>
      </c>
      <c r="CB19" s="165">
        <v>-40.316899999999997</v>
      </c>
      <c r="CC19" s="165">
        <v>-40.584800000000001</v>
      </c>
      <c r="CD19" s="165">
        <v>113.4812</v>
      </c>
      <c r="CE19" s="165">
        <v>114.1789</v>
      </c>
      <c r="CF19" s="165">
        <v>29.0045</v>
      </c>
      <c r="CG19" s="165">
        <v>-105.8597</v>
      </c>
      <c r="CH19" s="165">
        <v>-104.8399</v>
      </c>
      <c r="CI19" s="165">
        <v>-2.6080999999999999</v>
      </c>
      <c r="CJ19" s="165">
        <v>0</v>
      </c>
      <c r="CK19" s="166"/>
      <c r="CL19" s="166"/>
      <c r="CM19" s="165">
        <v>99.8</v>
      </c>
      <c r="CN19" s="165">
        <v>90.4</v>
      </c>
      <c r="CO19" s="165">
        <v>-15.74</v>
      </c>
      <c r="CP19" s="165">
        <v>53.314100000000003</v>
      </c>
      <c r="CQ19" s="165">
        <v>51.627400000000002</v>
      </c>
      <c r="CR19" s="165">
        <v>51.489400000000003</v>
      </c>
      <c r="CS19" s="165">
        <v>18.397400000000001</v>
      </c>
      <c r="CT19" s="165">
        <v>19.351700000000001</v>
      </c>
      <c r="CU19" s="165">
        <v>-13.5832</v>
      </c>
      <c r="CV19" s="165">
        <v>-47.850999999999999</v>
      </c>
      <c r="CW19" s="165">
        <v>-12.846500000000001</v>
      </c>
      <c r="CX19" s="165">
        <v>13.0144</v>
      </c>
      <c r="CY19" s="165">
        <v>52.29</v>
      </c>
      <c r="CZ19" s="165">
        <v>28.62</v>
      </c>
      <c r="DA19" s="165">
        <v>36.804200000000002</v>
      </c>
      <c r="DB19" s="165">
        <v>34.5749</v>
      </c>
      <c r="DC19" s="165">
        <v>0</v>
      </c>
      <c r="DD19" s="166"/>
      <c r="DE19" s="166"/>
      <c r="DF19" s="165">
        <v>0</v>
      </c>
      <c r="DG19" s="165">
        <v>-89.847899999999996</v>
      </c>
      <c r="DH19" s="166"/>
      <c r="DI19" s="166"/>
      <c r="DJ19" s="165">
        <v>-83.4</v>
      </c>
      <c r="DK19" s="165">
        <v>-83.4</v>
      </c>
      <c r="DL19" s="165">
        <v>21.151399999999999</v>
      </c>
      <c r="DM19" s="165">
        <v>38.9</v>
      </c>
      <c r="DN19" s="165">
        <v>42.282800000000002</v>
      </c>
      <c r="DO19" s="165">
        <v>55.682400000000001</v>
      </c>
      <c r="DP19" s="165">
        <v>38.799999999999997</v>
      </c>
      <c r="DQ19" s="165">
        <v>-4.4800000000000004</v>
      </c>
      <c r="DR19" s="165">
        <v>62.279000000000003</v>
      </c>
      <c r="DS19" s="165">
        <v>89.7226</v>
      </c>
      <c r="DT19" s="165">
        <v>-32.56</v>
      </c>
      <c r="DU19" s="165">
        <v>-33.020000000000003</v>
      </c>
      <c r="DV19" s="165">
        <v>109.04</v>
      </c>
      <c r="DW19" s="165">
        <v>55.41</v>
      </c>
      <c r="DX19" s="165">
        <v>91.709100000000007</v>
      </c>
      <c r="DY19" s="165">
        <v>89.072699999999998</v>
      </c>
      <c r="DZ19" s="165">
        <v>-21.148800000000001</v>
      </c>
      <c r="EA19" s="165">
        <v>-21.2727</v>
      </c>
      <c r="EB19" s="165">
        <v>184.70400000000001</v>
      </c>
      <c r="EC19" s="165">
        <v>140.43369999999999</v>
      </c>
      <c r="ED19" s="165">
        <v>134.48580000000001</v>
      </c>
      <c r="EE19" s="165">
        <v>137.2989</v>
      </c>
      <c r="EF19" s="165">
        <v>95.068600000000004</v>
      </c>
      <c r="EG19" s="165">
        <v>76.992999999999995</v>
      </c>
      <c r="EH19" s="165">
        <v>-28.486000000000001</v>
      </c>
      <c r="EI19" s="165">
        <v>432.13889999999998</v>
      </c>
      <c r="EJ19" s="165">
        <v>343.92770000000002</v>
      </c>
      <c r="EK19" s="166"/>
      <c r="EL19" s="165">
        <v>-37.3673</v>
      </c>
      <c r="EM19" s="165">
        <v>-34.603299999999997</v>
      </c>
      <c r="EN19" s="165">
        <v>0</v>
      </c>
      <c r="EO19" s="165">
        <v>27.400400000000001</v>
      </c>
      <c r="EP19" s="165">
        <v>25.7148</v>
      </c>
      <c r="EQ19" s="165">
        <v>61.488</v>
      </c>
      <c r="ER19" s="165">
        <v>-45.075000000000003</v>
      </c>
      <c r="ES19" s="165">
        <v>-46.066000000000003</v>
      </c>
      <c r="ET19" s="165">
        <v>-39.467700000000001</v>
      </c>
      <c r="EU19" s="165">
        <v>16.16</v>
      </c>
      <c r="EV19" s="165">
        <v>-11.98</v>
      </c>
      <c r="EW19" s="165">
        <v>1</v>
      </c>
      <c r="EX19" s="165">
        <v>13.1594</v>
      </c>
      <c r="EY19" s="165">
        <v>-2.3121</v>
      </c>
      <c r="EZ19" s="165">
        <v>-38.269399999999997</v>
      </c>
      <c r="FA19" s="165">
        <v>-37.739800000000002</v>
      </c>
      <c r="FB19" s="165">
        <v>8.3576999999999995</v>
      </c>
      <c r="FC19" s="165">
        <v>-74.674099999999996</v>
      </c>
      <c r="FD19" s="165">
        <v>53.128799999999998</v>
      </c>
      <c r="FE19" s="165">
        <v>24.832100000000001</v>
      </c>
      <c r="FF19" s="165">
        <v>0</v>
      </c>
      <c r="FG19" s="165">
        <v>24.215900000000001</v>
      </c>
      <c r="FH19" s="165">
        <v>40.299500000000002</v>
      </c>
      <c r="FI19" s="165">
        <v>39.782600000000002</v>
      </c>
      <c r="FJ19" s="165">
        <v>38.947600000000001</v>
      </c>
      <c r="FK19" s="165">
        <v>40.022100000000002</v>
      </c>
      <c r="FL19" s="165">
        <v>39.352200000000003</v>
      </c>
      <c r="FM19" s="165">
        <v>-121.2384</v>
      </c>
      <c r="FN19" s="165">
        <v>23.763400000000001</v>
      </c>
      <c r="FO19" s="165">
        <v>23.328700000000001</v>
      </c>
      <c r="FP19" s="165">
        <v>-92.099900000000005</v>
      </c>
      <c r="FQ19" s="165">
        <v>-80.259200000000007</v>
      </c>
      <c r="FR19" s="165">
        <v>-41.322000000000003</v>
      </c>
      <c r="FS19" s="165">
        <v>-38.29</v>
      </c>
      <c r="FT19" s="165">
        <v>13.4701</v>
      </c>
      <c r="FU19" s="165">
        <v>0.84379999999999999</v>
      </c>
      <c r="FV19" s="165">
        <v>-8.24</v>
      </c>
      <c r="FW19" s="165">
        <v>15.69</v>
      </c>
      <c r="FX19" s="165">
        <v>-40.846200000000003</v>
      </c>
      <c r="FY19" s="166"/>
      <c r="FZ19" s="165">
        <v>-15.464</v>
      </c>
      <c r="GA19" s="165">
        <v>4.2610000000000001</v>
      </c>
      <c r="GB19" s="166"/>
      <c r="GC19" s="165">
        <v>19.079999999999998</v>
      </c>
      <c r="GD19" s="165">
        <v>81.129499999999993</v>
      </c>
      <c r="GE19" s="165">
        <v>92.328199999999995</v>
      </c>
      <c r="GF19" s="165">
        <v>13.43</v>
      </c>
      <c r="GG19" s="165">
        <v>75.614500000000007</v>
      </c>
      <c r="GH19" s="165">
        <v>21.6</v>
      </c>
      <c r="GI19" s="165">
        <v>-17.8431</v>
      </c>
      <c r="GJ19" s="165">
        <v>3.4965999999999999</v>
      </c>
      <c r="GK19" s="165">
        <v>3.7738999999999998</v>
      </c>
      <c r="GL19" s="165">
        <v>1.3935999999999999</v>
      </c>
      <c r="GM19" s="166"/>
      <c r="GN19" s="166"/>
      <c r="GO19" s="165">
        <v>-16.2119</v>
      </c>
      <c r="GP19" s="165">
        <v>-26.006599999999999</v>
      </c>
      <c r="GQ19" s="165">
        <v>19.1402</v>
      </c>
      <c r="GR19" s="165">
        <v>27.2318</v>
      </c>
      <c r="GS19" s="165">
        <v>60.3752</v>
      </c>
      <c r="GT19" s="165">
        <v>61.633400000000002</v>
      </c>
      <c r="GU19" s="165">
        <v>-140.89510000000001</v>
      </c>
      <c r="GV19" s="165">
        <v>-19.118400000000001</v>
      </c>
      <c r="GW19" s="165">
        <v>32.640599999999999</v>
      </c>
      <c r="GX19" s="165">
        <v>-34.374499999999998</v>
      </c>
      <c r="GY19" s="165">
        <v>11.822699999999999</v>
      </c>
      <c r="GZ19" s="165">
        <v>5.3139000000000003</v>
      </c>
      <c r="HA19" s="165">
        <v>5.0099</v>
      </c>
      <c r="HB19" s="165">
        <v>13</v>
      </c>
      <c r="HC19" s="165">
        <v>118.67319999999999</v>
      </c>
      <c r="HD19" s="165">
        <v>120.8544</v>
      </c>
      <c r="HE19" s="166"/>
      <c r="HF19" s="166"/>
      <c r="HG19" s="165">
        <v>-198.3075</v>
      </c>
      <c r="HH19" s="165">
        <v>201.31909999999999</v>
      </c>
      <c r="HI19" s="165">
        <v>377.20600000000002</v>
      </c>
      <c r="HJ19" s="165">
        <v>-116.5908</v>
      </c>
      <c r="HK19" s="165">
        <v>-114.4629</v>
      </c>
      <c r="HL19" s="165">
        <v>-69.734999999999999</v>
      </c>
      <c r="HM19" s="165">
        <v>-63.162100000000002</v>
      </c>
      <c r="HN19" s="165">
        <v>80.319199999999995</v>
      </c>
      <c r="HO19" s="165">
        <v>79.769900000000007</v>
      </c>
      <c r="HP19" s="166"/>
      <c r="HQ19" s="166"/>
      <c r="HR19" s="165">
        <v>37.049199999999999</v>
      </c>
      <c r="HS19" s="165">
        <v>36.862400000000001</v>
      </c>
      <c r="HT19" s="165">
        <v>-71.2393</v>
      </c>
      <c r="HU19" s="165">
        <v>-71.992999999999995</v>
      </c>
      <c r="HV19" s="165">
        <v>68.540000000000006</v>
      </c>
      <c r="HW19" s="165">
        <v>68</v>
      </c>
      <c r="HX19" s="165">
        <v>3.5</v>
      </c>
      <c r="HY19" s="165">
        <v>6.3</v>
      </c>
      <c r="HZ19" s="165">
        <v>21.2483</v>
      </c>
      <c r="IA19" s="165">
        <v>30.32</v>
      </c>
      <c r="IB19" s="165">
        <v>-337.25700000000001</v>
      </c>
      <c r="IC19" s="165">
        <v>107.3571</v>
      </c>
      <c r="ID19" s="165">
        <v>107.9038</v>
      </c>
      <c r="IE19" s="165">
        <v>17.3</v>
      </c>
      <c r="IF19" s="165">
        <v>-49.6</v>
      </c>
      <c r="IG19" s="165">
        <v>-37.700000000000003</v>
      </c>
      <c r="IH19" s="165">
        <v>-38</v>
      </c>
      <c r="II19" s="166"/>
      <c r="IJ19" s="166"/>
      <c r="IK19" s="165">
        <v>-373.0548</v>
      </c>
      <c r="IL19" s="165">
        <v>-310.14699999999999</v>
      </c>
      <c r="IM19" s="165">
        <v>441.17189999999999</v>
      </c>
      <c r="IN19" s="165">
        <v>338.29340000000002</v>
      </c>
      <c r="IO19" s="165">
        <v>36.742899999999999</v>
      </c>
      <c r="IP19" s="165">
        <v>-326.3057</v>
      </c>
      <c r="IQ19" s="165">
        <v>327.60770000000002</v>
      </c>
      <c r="IR19" s="165">
        <v>-144.07159999999999</v>
      </c>
      <c r="IS19" s="165">
        <v>-228.7912</v>
      </c>
      <c r="IT19" s="165">
        <v>-321.54480000000001</v>
      </c>
      <c r="IU19" s="165">
        <v>86.329300000000003</v>
      </c>
      <c r="IV19" s="165">
        <v>85.041300000000007</v>
      </c>
      <c r="IW19" s="165">
        <v>139.3135</v>
      </c>
      <c r="IX19" s="165">
        <v>-425.38459999999998</v>
      </c>
      <c r="IY19" s="165">
        <v>235.6404</v>
      </c>
      <c r="IZ19" s="165">
        <v>-187.18680000000001</v>
      </c>
      <c r="JA19" s="165">
        <v>191.5437</v>
      </c>
      <c r="JB19" s="165">
        <v>-11.5207</v>
      </c>
      <c r="JC19" s="165">
        <v>41.030999999999999</v>
      </c>
      <c r="JD19" s="165">
        <v>1.92</v>
      </c>
      <c r="JE19" s="165">
        <v>0.97</v>
      </c>
      <c r="JF19" s="165">
        <v>0.96</v>
      </c>
      <c r="JG19" s="165">
        <v>-2.16</v>
      </c>
      <c r="JH19" s="165">
        <v>-21.6</v>
      </c>
      <c r="JI19" s="166"/>
      <c r="JJ19" s="165">
        <v>22.795500000000001</v>
      </c>
      <c r="JK19" s="165">
        <v>-28.682400000000001</v>
      </c>
      <c r="JL19" s="165">
        <v>-41.484699999999997</v>
      </c>
      <c r="JM19" s="165">
        <v>18.2</v>
      </c>
      <c r="JN19" s="165">
        <v>56.286000000000001</v>
      </c>
      <c r="JO19" s="165">
        <v>56.040999999999997</v>
      </c>
      <c r="JP19" s="166"/>
      <c r="JQ19" s="166"/>
      <c r="JR19" s="165">
        <v>51.867199999999997</v>
      </c>
      <c r="JS19" s="165">
        <v>52.116900000000001</v>
      </c>
      <c r="JT19" s="165">
        <v>50.756599999999999</v>
      </c>
      <c r="JU19" s="166"/>
      <c r="JV19" s="165">
        <v>51.1</v>
      </c>
      <c r="JW19" s="165">
        <v>20.863</v>
      </c>
      <c r="JX19" s="165">
        <v>6.14</v>
      </c>
      <c r="JY19" s="166"/>
      <c r="JZ19" s="165">
        <v>-65.408100000000005</v>
      </c>
      <c r="KA19" s="165">
        <v>83.321600000000004</v>
      </c>
      <c r="KB19" s="165">
        <v>70.829499999999996</v>
      </c>
      <c r="KC19" s="165">
        <v>-65.053100000000001</v>
      </c>
      <c r="KD19" s="165">
        <v>-82.460599999999999</v>
      </c>
      <c r="KE19" s="165">
        <v>62.119500000000002</v>
      </c>
      <c r="KF19" s="165">
        <v>18.893999999999998</v>
      </c>
      <c r="KG19" s="165">
        <v>-67.8</v>
      </c>
      <c r="KH19" s="165">
        <v>68.7</v>
      </c>
      <c r="KI19" s="165">
        <v>177.0643</v>
      </c>
      <c r="KJ19" s="165">
        <v>31.401900000000001</v>
      </c>
    </row>
    <row r="20" spans="1:296" ht="18" customHeight="1" x14ac:dyDescent="0.3">
      <c r="A20" s="161" t="s">
        <v>51</v>
      </c>
      <c r="B20" s="161" t="s">
        <v>766</v>
      </c>
      <c r="C20" s="165">
        <v>0</v>
      </c>
      <c r="D20" s="166"/>
      <c r="E20" s="165">
        <v>15.317500000000001</v>
      </c>
      <c r="F20" s="165">
        <v>-21.767800000000001</v>
      </c>
      <c r="G20" s="165">
        <v>9.1578999999999997</v>
      </c>
      <c r="H20" s="165">
        <v>31.623699999999999</v>
      </c>
      <c r="I20" s="165">
        <v>0</v>
      </c>
      <c r="J20" s="165">
        <v>45.487200000000001</v>
      </c>
      <c r="K20" s="165">
        <v>-108.30329999999999</v>
      </c>
      <c r="L20" s="165">
        <v>48.675400000000003</v>
      </c>
      <c r="M20" s="165">
        <v>24.813199999999998</v>
      </c>
      <c r="N20" s="165">
        <v>24.404599999999999</v>
      </c>
      <c r="O20" s="165">
        <v>2.2200000000000002</v>
      </c>
      <c r="P20" s="165">
        <v>-35.436999999999998</v>
      </c>
      <c r="Q20" s="165">
        <v>30.8</v>
      </c>
      <c r="R20" s="165">
        <v>18.216000000000001</v>
      </c>
      <c r="S20" s="165">
        <v>-30.8</v>
      </c>
      <c r="T20" s="165">
        <v>10.778499999999999</v>
      </c>
      <c r="U20" s="165">
        <v>72.53</v>
      </c>
      <c r="V20" s="165">
        <v>7.9634</v>
      </c>
      <c r="W20" s="165">
        <v>7.9793000000000003</v>
      </c>
      <c r="X20" s="165">
        <v>13.2788</v>
      </c>
      <c r="Y20" s="165">
        <v>6.8993000000000002</v>
      </c>
      <c r="Z20" s="165">
        <v>6.2431999999999999</v>
      </c>
      <c r="AA20" s="165">
        <v>3.9043000000000001</v>
      </c>
      <c r="AB20" s="166"/>
      <c r="AC20" s="166"/>
      <c r="AD20" s="165">
        <v>-62</v>
      </c>
      <c r="AE20" s="165">
        <v>-61.91</v>
      </c>
      <c r="AF20" s="166"/>
      <c r="AG20" s="165">
        <v>-2.2200000000000002</v>
      </c>
      <c r="AH20" s="165">
        <v>35.200000000000003</v>
      </c>
      <c r="AI20" s="165">
        <v>10.853999999999999</v>
      </c>
      <c r="AJ20" s="165">
        <v>0.20399999999999999</v>
      </c>
      <c r="AK20" s="167">
        <v>-40.18</v>
      </c>
      <c r="AL20" s="165">
        <v>-40.46</v>
      </c>
      <c r="AM20" s="165">
        <v>-83.18</v>
      </c>
      <c r="AN20" s="165">
        <v>40.68</v>
      </c>
      <c r="AO20" s="165">
        <v>40.86</v>
      </c>
      <c r="AP20" s="165">
        <v>8.2386999999999997</v>
      </c>
      <c r="AQ20" s="165">
        <v>11.9556</v>
      </c>
      <c r="AR20" s="165">
        <v>60.581899999999997</v>
      </c>
      <c r="AS20" s="165">
        <v>62.3551</v>
      </c>
      <c r="AT20" s="165">
        <v>29.588899999999999</v>
      </c>
      <c r="AU20" s="165">
        <v>-43.786700000000003</v>
      </c>
      <c r="AV20" s="165">
        <v>-43.061900000000001</v>
      </c>
      <c r="AW20" s="165">
        <v>6.4089999999999998</v>
      </c>
      <c r="AX20" s="165">
        <v>6.62</v>
      </c>
      <c r="AY20" s="165">
        <v>66.972899999999996</v>
      </c>
      <c r="AZ20" s="165">
        <v>68.287099999999995</v>
      </c>
      <c r="BA20" s="165">
        <v>-35.643999999999998</v>
      </c>
      <c r="BB20" s="165">
        <v>-38.670099999999998</v>
      </c>
      <c r="BC20" s="165">
        <v>-301.21260000000001</v>
      </c>
      <c r="BD20" s="165">
        <v>-5.7572999999999999</v>
      </c>
      <c r="BE20" s="165">
        <v>-17</v>
      </c>
      <c r="BF20" s="165">
        <v>-17</v>
      </c>
      <c r="BG20" s="165">
        <v>48.0366</v>
      </c>
      <c r="BH20" s="165">
        <v>47.790399999999998</v>
      </c>
      <c r="BI20" s="165">
        <v>-5.7824999999999998</v>
      </c>
      <c r="BJ20" s="166"/>
      <c r="BK20" s="165">
        <v>-37.670099999999998</v>
      </c>
      <c r="BL20" s="165">
        <v>7.7160000000000002</v>
      </c>
      <c r="BM20" s="165">
        <v>7.1018999999999997</v>
      </c>
      <c r="BN20" s="165">
        <v>4.7495000000000003</v>
      </c>
      <c r="BO20" s="165">
        <v>339.18259999999998</v>
      </c>
      <c r="BP20" s="165">
        <v>117.5573</v>
      </c>
      <c r="BQ20" s="165">
        <v>117.0384</v>
      </c>
      <c r="BR20" s="165">
        <v>-446.61470000000003</v>
      </c>
      <c r="BS20" s="165">
        <v>367.35359999999997</v>
      </c>
      <c r="BT20" s="166"/>
      <c r="BU20" s="165">
        <v>-60.006</v>
      </c>
      <c r="BV20" s="165">
        <v>61.498800000000003</v>
      </c>
      <c r="BW20" s="165">
        <v>84.856099999999998</v>
      </c>
      <c r="BX20" s="165">
        <v>25.96</v>
      </c>
      <c r="BY20" s="165">
        <v>28.88</v>
      </c>
      <c r="BZ20" s="165">
        <v>54.2</v>
      </c>
      <c r="CA20" s="165">
        <v>76.69</v>
      </c>
      <c r="CB20" s="165">
        <v>-38.441499999999998</v>
      </c>
      <c r="CC20" s="165">
        <v>-39.1113</v>
      </c>
      <c r="CD20" s="165">
        <v>113.79170000000001</v>
      </c>
      <c r="CE20" s="165">
        <v>115.0347</v>
      </c>
      <c r="CF20" s="165">
        <v>29.631900000000002</v>
      </c>
      <c r="CG20" s="165">
        <v>-109.58410000000001</v>
      </c>
      <c r="CH20" s="165">
        <v>-110.12739999999999</v>
      </c>
      <c r="CI20" s="165">
        <v>-1.3005</v>
      </c>
      <c r="CJ20" s="165">
        <v>0</v>
      </c>
      <c r="CK20" s="166"/>
      <c r="CL20" s="166"/>
      <c r="CM20" s="165">
        <v>104.6</v>
      </c>
      <c r="CN20" s="165">
        <v>94.4</v>
      </c>
      <c r="CO20" s="165">
        <v>-15.85</v>
      </c>
      <c r="CP20" s="165">
        <v>54.373600000000003</v>
      </c>
      <c r="CQ20" s="165">
        <v>53.359499999999997</v>
      </c>
      <c r="CR20" s="165">
        <v>52.802700000000002</v>
      </c>
      <c r="CS20" s="165">
        <v>21.340499999999999</v>
      </c>
      <c r="CT20" s="165">
        <v>21.8247</v>
      </c>
      <c r="CU20" s="165">
        <v>-14.8064</v>
      </c>
      <c r="CV20" s="165">
        <v>-50.892699999999998</v>
      </c>
      <c r="CW20" s="165">
        <v>-12.830299999999999</v>
      </c>
      <c r="CX20" s="165">
        <v>13.192399999999999</v>
      </c>
      <c r="CY20" s="165">
        <v>53.68</v>
      </c>
      <c r="CZ20" s="165">
        <v>29.15</v>
      </c>
      <c r="DA20" s="165">
        <v>38.2104</v>
      </c>
      <c r="DB20" s="165">
        <v>35.8932</v>
      </c>
      <c r="DC20" s="165">
        <v>0</v>
      </c>
      <c r="DD20" s="166"/>
      <c r="DE20" s="166"/>
      <c r="DF20" s="165">
        <v>0</v>
      </c>
      <c r="DG20" s="165">
        <v>-85.345500000000001</v>
      </c>
      <c r="DH20" s="166"/>
      <c r="DI20" s="166"/>
      <c r="DJ20" s="165">
        <v>-89.2</v>
      </c>
      <c r="DK20" s="165">
        <v>-88.8</v>
      </c>
      <c r="DL20" s="165">
        <v>21.288799999999998</v>
      </c>
      <c r="DM20" s="165">
        <v>43.4</v>
      </c>
      <c r="DN20" s="165">
        <v>46.979300000000002</v>
      </c>
      <c r="DO20" s="165">
        <v>60.955800000000004</v>
      </c>
      <c r="DP20" s="165">
        <v>43.14</v>
      </c>
      <c r="DQ20" s="165">
        <v>-4.92</v>
      </c>
      <c r="DR20" s="165">
        <v>65.224000000000004</v>
      </c>
      <c r="DS20" s="165">
        <v>85.044799999999995</v>
      </c>
      <c r="DT20" s="165">
        <v>-32.39</v>
      </c>
      <c r="DU20" s="165">
        <v>-32.71</v>
      </c>
      <c r="DV20" s="165">
        <v>113.42</v>
      </c>
      <c r="DW20" s="165">
        <v>57.31</v>
      </c>
      <c r="DX20" s="165">
        <v>85.4</v>
      </c>
      <c r="DY20" s="165">
        <v>84.490899999999996</v>
      </c>
      <c r="DZ20" s="165">
        <v>-20.3447</v>
      </c>
      <c r="EA20" s="165">
        <v>-20.7636</v>
      </c>
      <c r="EB20" s="165">
        <v>187.7868</v>
      </c>
      <c r="EC20" s="165">
        <v>142.98179999999999</v>
      </c>
      <c r="ED20" s="165">
        <v>137.54179999999999</v>
      </c>
      <c r="EE20" s="165">
        <v>140.8673</v>
      </c>
      <c r="EF20" s="165">
        <v>111.943</v>
      </c>
      <c r="EG20" s="165">
        <v>92.4495</v>
      </c>
      <c r="EH20" s="165">
        <v>-28.062000000000001</v>
      </c>
      <c r="EI20" s="165">
        <v>453.74220000000003</v>
      </c>
      <c r="EJ20" s="165">
        <v>355.47469999999998</v>
      </c>
      <c r="EK20" s="166"/>
      <c r="EL20" s="165">
        <v>-37.224400000000003</v>
      </c>
      <c r="EM20" s="165">
        <v>-34.843000000000004</v>
      </c>
      <c r="EN20" s="165">
        <v>-24.180199999999999</v>
      </c>
      <c r="EO20" s="165">
        <v>16.154499999999999</v>
      </c>
      <c r="EP20" s="165">
        <v>15.9778</v>
      </c>
      <c r="EQ20" s="165">
        <v>155.196</v>
      </c>
      <c r="ER20" s="165">
        <v>-53.904000000000003</v>
      </c>
      <c r="ES20" s="165">
        <v>-55.120800000000003</v>
      </c>
      <c r="ET20" s="165">
        <v>-56.428800000000003</v>
      </c>
      <c r="EU20" s="165">
        <v>0</v>
      </c>
      <c r="EV20" s="165">
        <v>-16.73</v>
      </c>
      <c r="EW20" s="165">
        <v>110.3</v>
      </c>
      <c r="EX20" s="165">
        <v>13.8369</v>
      </c>
      <c r="EY20" s="165">
        <v>-25.122399999999999</v>
      </c>
      <c r="EZ20" s="165">
        <v>-40.896299999999997</v>
      </c>
      <c r="FA20" s="165">
        <v>-40.112900000000003</v>
      </c>
      <c r="FB20" s="165">
        <v>12.4496</v>
      </c>
      <c r="FC20" s="165">
        <v>-91.145099999999999</v>
      </c>
      <c r="FD20" s="165">
        <v>62.861199999999997</v>
      </c>
      <c r="FE20" s="165">
        <v>24.370799999999999</v>
      </c>
      <c r="FF20" s="165">
        <v>0</v>
      </c>
      <c r="FG20" s="165">
        <v>24.076499999999999</v>
      </c>
      <c r="FH20" s="165">
        <v>40.754399999999997</v>
      </c>
      <c r="FI20" s="165">
        <v>41.003799999999998</v>
      </c>
      <c r="FJ20" s="165">
        <v>39.2545</v>
      </c>
      <c r="FK20" s="165">
        <v>37.845100000000002</v>
      </c>
      <c r="FL20" s="165">
        <v>37.1753</v>
      </c>
      <c r="FM20" s="165">
        <v>-125.2573</v>
      </c>
      <c r="FN20" s="165">
        <v>22.0731</v>
      </c>
      <c r="FO20" s="165">
        <v>22.6157</v>
      </c>
      <c r="FP20" s="165">
        <v>-95.941800000000001</v>
      </c>
      <c r="FQ20" s="165">
        <v>-82.706199999999995</v>
      </c>
      <c r="FR20" s="165">
        <v>-41.4026</v>
      </c>
      <c r="FS20" s="165">
        <v>-39.549999999999997</v>
      </c>
      <c r="FT20" s="165">
        <v>13.2601</v>
      </c>
      <c r="FU20" s="165">
        <v>0.89139999999999997</v>
      </c>
      <c r="FV20" s="165">
        <v>-8.51</v>
      </c>
      <c r="FW20" s="165">
        <v>16.05</v>
      </c>
      <c r="FX20" s="165">
        <v>-40.7273</v>
      </c>
      <c r="FY20" s="166"/>
      <c r="FZ20" s="165">
        <v>-15.284000000000001</v>
      </c>
      <c r="GA20" s="165">
        <v>4.2859999999999996</v>
      </c>
      <c r="GB20" s="166"/>
      <c r="GC20" s="165">
        <v>17.7</v>
      </c>
      <c r="GD20" s="165">
        <v>82.661600000000007</v>
      </c>
      <c r="GE20" s="165">
        <v>97.5886</v>
      </c>
      <c r="GF20" s="165">
        <v>13.77</v>
      </c>
      <c r="GG20" s="165">
        <v>75.137500000000003</v>
      </c>
      <c r="GH20" s="165">
        <v>19.2</v>
      </c>
      <c r="GI20" s="165">
        <v>-18.067299999999999</v>
      </c>
      <c r="GJ20" s="165">
        <v>2.9803999999999999</v>
      </c>
      <c r="GK20" s="165">
        <v>3.0882000000000001</v>
      </c>
      <c r="GL20" s="165">
        <v>1.5407</v>
      </c>
      <c r="GM20" s="166"/>
      <c r="GN20" s="166"/>
      <c r="GO20" s="165">
        <v>-16.0258</v>
      </c>
      <c r="GP20" s="165">
        <v>-27.948</v>
      </c>
      <c r="GQ20" s="165">
        <v>17.317599999999999</v>
      </c>
      <c r="GR20" s="165">
        <v>29.376999999999999</v>
      </c>
      <c r="GS20" s="165">
        <v>60.935299999999998</v>
      </c>
      <c r="GT20" s="165">
        <v>63.121099999999998</v>
      </c>
      <c r="GU20" s="165">
        <v>-140.7629</v>
      </c>
      <c r="GV20" s="165">
        <v>-19.305</v>
      </c>
      <c r="GW20" s="165">
        <v>33.579000000000001</v>
      </c>
      <c r="GX20" s="165">
        <v>-35.885399999999997</v>
      </c>
      <c r="GY20" s="165">
        <v>11.949400000000001</v>
      </c>
      <c r="GZ20" s="165">
        <v>6.4077000000000002</v>
      </c>
      <c r="HA20" s="165">
        <v>6.0871000000000004</v>
      </c>
      <c r="HB20" s="165">
        <v>13.801600000000001</v>
      </c>
      <c r="HC20" s="165">
        <v>117.3111</v>
      </c>
      <c r="HD20" s="165">
        <v>117.50360000000001</v>
      </c>
      <c r="HE20" s="166"/>
      <c r="HF20" s="166"/>
      <c r="HG20" s="165">
        <v>-190.9573</v>
      </c>
      <c r="HH20" s="165">
        <v>191.92089999999999</v>
      </c>
      <c r="HI20" s="165">
        <v>381.44470000000001</v>
      </c>
      <c r="HJ20" s="165">
        <v>-115.06529999999999</v>
      </c>
      <c r="HK20" s="165">
        <v>-111.8627</v>
      </c>
      <c r="HL20" s="165">
        <v>-67.724800000000002</v>
      </c>
      <c r="HM20" s="165">
        <v>-60.2241</v>
      </c>
      <c r="HN20" s="165">
        <v>78.955699999999993</v>
      </c>
      <c r="HO20" s="165">
        <v>78.203800000000001</v>
      </c>
      <c r="HP20" s="166"/>
      <c r="HQ20" s="166"/>
      <c r="HR20" s="165">
        <v>37.873199999999997</v>
      </c>
      <c r="HS20" s="165">
        <v>36.950299999999999</v>
      </c>
      <c r="HT20" s="165">
        <v>-71.780500000000004</v>
      </c>
      <c r="HU20" s="165">
        <v>-72.092699999999994</v>
      </c>
      <c r="HV20" s="165">
        <v>66.900000000000006</v>
      </c>
      <c r="HW20" s="165">
        <v>67.97</v>
      </c>
      <c r="HX20" s="165">
        <v>2.6</v>
      </c>
      <c r="HY20" s="165">
        <v>2.5</v>
      </c>
      <c r="HZ20" s="165">
        <v>20.9621</v>
      </c>
      <c r="IA20" s="165">
        <v>28.56</v>
      </c>
      <c r="IB20" s="165">
        <v>-336.2998</v>
      </c>
      <c r="IC20" s="165">
        <v>108.1857</v>
      </c>
      <c r="ID20" s="165">
        <v>108.036</v>
      </c>
      <c r="IE20" s="165">
        <v>17.3</v>
      </c>
      <c r="IF20" s="165">
        <v>-50.8</v>
      </c>
      <c r="IG20" s="165">
        <v>-37.799999999999997</v>
      </c>
      <c r="IH20" s="165">
        <v>-37.4</v>
      </c>
      <c r="II20" s="165">
        <v>1.4075</v>
      </c>
      <c r="IJ20" s="166"/>
      <c r="IK20" s="165">
        <v>-377.61540000000002</v>
      </c>
      <c r="IL20" s="165">
        <v>-331.33879999999999</v>
      </c>
      <c r="IM20" s="165">
        <v>432.07749999999999</v>
      </c>
      <c r="IN20" s="165">
        <v>326.95749999999998</v>
      </c>
      <c r="IO20" s="165">
        <v>22.413699999999999</v>
      </c>
      <c r="IP20" s="165">
        <v>-319.29500000000002</v>
      </c>
      <c r="IQ20" s="165">
        <v>322.0471</v>
      </c>
      <c r="IR20" s="165">
        <v>-142.2158</v>
      </c>
      <c r="IS20" s="165">
        <v>-227.81139999999999</v>
      </c>
      <c r="IT20" s="165">
        <v>-310.34269999999998</v>
      </c>
      <c r="IU20" s="165">
        <v>83.321399999999997</v>
      </c>
      <c r="IV20" s="165">
        <v>84.793000000000006</v>
      </c>
      <c r="IW20" s="165">
        <v>143.0642</v>
      </c>
      <c r="IX20" s="165">
        <v>-413.70269999999999</v>
      </c>
      <c r="IY20" s="165">
        <v>229.15610000000001</v>
      </c>
      <c r="IZ20" s="165">
        <v>-185.40629999999999</v>
      </c>
      <c r="JA20" s="165">
        <v>183.81989999999999</v>
      </c>
      <c r="JB20" s="165">
        <v>-11.9437</v>
      </c>
      <c r="JC20" s="165">
        <v>39.942</v>
      </c>
      <c r="JD20" s="165">
        <v>-0.16</v>
      </c>
      <c r="JE20" s="165">
        <v>0.96699999999999997</v>
      </c>
      <c r="JF20" s="165">
        <v>0.96299999999999997</v>
      </c>
      <c r="JG20" s="165">
        <v>0</v>
      </c>
      <c r="JH20" s="165">
        <v>-21.76</v>
      </c>
      <c r="JI20" s="166"/>
      <c r="JJ20" s="165">
        <v>22.649000000000001</v>
      </c>
      <c r="JK20" s="165">
        <v>-26.1036</v>
      </c>
      <c r="JL20" s="165">
        <v>-42.101199999999999</v>
      </c>
      <c r="JM20" s="165">
        <v>17.5</v>
      </c>
      <c r="JN20" s="165">
        <v>53.46</v>
      </c>
      <c r="JO20" s="165">
        <v>53.331000000000003</v>
      </c>
      <c r="JP20" s="166"/>
      <c r="JQ20" s="166"/>
      <c r="JR20" s="165">
        <v>51.467799999999997</v>
      </c>
      <c r="JS20" s="165">
        <v>50.713200000000001</v>
      </c>
      <c r="JT20" s="165">
        <v>53.590600000000002</v>
      </c>
      <c r="JU20" s="166"/>
      <c r="JV20" s="165">
        <v>51.7</v>
      </c>
      <c r="JW20" s="165">
        <v>21.587800000000001</v>
      </c>
      <c r="JX20" s="165">
        <v>6.33</v>
      </c>
      <c r="JY20" s="166"/>
      <c r="JZ20" s="165">
        <v>-62.305199999999999</v>
      </c>
      <c r="KA20" s="165">
        <v>82.288300000000007</v>
      </c>
      <c r="KB20" s="165">
        <v>69.463800000000006</v>
      </c>
      <c r="KC20" s="165">
        <v>-60.865000000000002</v>
      </c>
      <c r="KD20" s="165">
        <v>-81.258799999999994</v>
      </c>
      <c r="KE20" s="165">
        <v>60.065800000000003</v>
      </c>
      <c r="KF20" s="165">
        <v>20.655899999999999</v>
      </c>
      <c r="KG20" s="165">
        <v>-69</v>
      </c>
      <c r="KH20" s="165">
        <v>69.5</v>
      </c>
      <c r="KI20" s="165">
        <v>192.1011</v>
      </c>
      <c r="KJ20" s="165">
        <v>17.3963</v>
      </c>
    </row>
    <row r="21" spans="1:296" ht="18" customHeight="1" x14ac:dyDescent="0.3">
      <c r="A21" s="161" t="s">
        <v>51</v>
      </c>
      <c r="B21" s="161" t="s">
        <v>767</v>
      </c>
      <c r="C21" s="165">
        <v>0</v>
      </c>
      <c r="D21" s="166"/>
      <c r="E21" s="165">
        <v>15.7597</v>
      </c>
      <c r="F21" s="165">
        <v>-22.355</v>
      </c>
      <c r="G21" s="165">
        <v>9.8595000000000006</v>
      </c>
      <c r="H21" s="165">
        <v>32.784999999999997</v>
      </c>
      <c r="I21" s="165">
        <v>0</v>
      </c>
      <c r="J21" s="165">
        <v>47.362099999999998</v>
      </c>
      <c r="K21" s="165">
        <v>-112.3267</v>
      </c>
      <c r="L21" s="165">
        <v>52.859200000000001</v>
      </c>
      <c r="M21" s="165">
        <v>26.589200000000002</v>
      </c>
      <c r="N21" s="165">
        <v>25.911300000000001</v>
      </c>
      <c r="O21" s="165">
        <v>0</v>
      </c>
      <c r="P21" s="165">
        <v>-36.945999999999998</v>
      </c>
      <c r="Q21" s="165">
        <v>33</v>
      </c>
      <c r="R21" s="165">
        <v>19.872</v>
      </c>
      <c r="S21" s="165">
        <v>-33</v>
      </c>
      <c r="T21" s="165">
        <v>10.804</v>
      </c>
      <c r="U21" s="165">
        <v>74.224199999999996</v>
      </c>
      <c r="V21" s="165">
        <v>10.131</v>
      </c>
      <c r="W21" s="165">
        <v>10.1067</v>
      </c>
      <c r="X21" s="165">
        <v>16.863299999999999</v>
      </c>
      <c r="Y21" s="165">
        <v>6.8475000000000001</v>
      </c>
      <c r="Z21" s="165">
        <v>6.1387999999999998</v>
      </c>
      <c r="AA21" s="165">
        <v>7.5982000000000003</v>
      </c>
      <c r="AB21" s="166"/>
      <c r="AC21" s="166"/>
      <c r="AD21" s="165">
        <v>-66.09</v>
      </c>
      <c r="AE21" s="165">
        <v>-65.94</v>
      </c>
      <c r="AF21" s="166"/>
      <c r="AG21" s="165">
        <v>0</v>
      </c>
      <c r="AH21" s="165">
        <v>35.200000000000003</v>
      </c>
      <c r="AI21" s="165">
        <v>11.542999999999999</v>
      </c>
      <c r="AJ21" s="165">
        <v>0.20699999999999999</v>
      </c>
      <c r="AK21" s="167">
        <v>-45.46</v>
      </c>
      <c r="AL21" s="165">
        <v>-45.43</v>
      </c>
      <c r="AM21" s="165">
        <v>-81.069999999999993</v>
      </c>
      <c r="AN21" s="165">
        <v>45.96</v>
      </c>
      <c r="AO21" s="165">
        <v>45.85</v>
      </c>
      <c r="AP21" s="165">
        <v>9.1516000000000002</v>
      </c>
      <c r="AQ21" s="165">
        <v>11.690300000000001</v>
      </c>
      <c r="AR21" s="165">
        <v>64.233199999999997</v>
      </c>
      <c r="AS21" s="165">
        <v>66.312899999999999</v>
      </c>
      <c r="AT21" s="165">
        <v>34.765000000000001</v>
      </c>
      <c r="AU21" s="165">
        <v>-47.0032</v>
      </c>
      <c r="AV21" s="165">
        <v>-46.889099999999999</v>
      </c>
      <c r="AW21" s="165">
        <v>7.8479999999999999</v>
      </c>
      <c r="AX21" s="165">
        <v>7.8884999999999996</v>
      </c>
      <c r="AY21" s="165">
        <v>72.227699999999999</v>
      </c>
      <c r="AZ21" s="165">
        <v>73.145899999999997</v>
      </c>
      <c r="BA21" s="165">
        <v>-34.876600000000003</v>
      </c>
      <c r="BB21" s="165">
        <v>-38.043300000000002</v>
      </c>
      <c r="BC21" s="165">
        <v>-330.71170000000001</v>
      </c>
      <c r="BD21" s="165">
        <v>-5.0208000000000004</v>
      </c>
      <c r="BE21" s="165">
        <v>-17.399999999999999</v>
      </c>
      <c r="BF21" s="165">
        <v>-17.399999999999999</v>
      </c>
      <c r="BG21" s="165">
        <v>51.956200000000003</v>
      </c>
      <c r="BH21" s="165">
        <v>51.243899999999996</v>
      </c>
      <c r="BI21" s="165">
        <v>-5.6393000000000004</v>
      </c>
      <c r="BJ21" s="166"/>
      <c r="BK21" s="165">
        <v>-41.1937</v>
      </c>
      <c r="BL21" s="165">
        <v>7.2327000000000004</v>
      </c>
      <c r="BM21" s="165">
        <v>7.6741999999999999</v>
      </c>
      <c r="BN21" s="165">
        <v>5.3832000000000004</v>
      </c>
      <c r="BO21" s="165">
        <v>365.52010000000001</v>
      </c>
      <c r="BP21" s="165">
        <v>118.839</v>
      </c>
      <c r="BQ21" s="165">
        <v>118.8085</v>
      </c>
      <c r="BR21" s="165">
        <v>-451.35059999999999</v>
      </c>
      <c r="BS21" s="165">
        <v>400.08980000000003</v>
      </c>
      <c r="BT21" s="166"/>
      <c r="BU21" s="165">
        <v>-60.872300000000003</v>
      </c>
      <c r="BV21" s="165">
        <v>62.255299999999998</v>
      </c>
      <c r="BW21" s="165">
        <v>80.744600000000005</v>
      </c>
      <c r="BX21" s="165">
        <v>23.68</v>
      </c>
      <c r="BY21" s="165">
        <v>26.6</v>
      </c>
      <c r="BZ21" s="165">
        <v>51.86</v>
      </c>
      <c r="CA21" s="165">
        <v>72.790000000000006</v>
      </c>
      <c r="CB21" s="165">
        <v>-41.522500000000001</v>
      </c>
      <c r="CC21" s="165">
        <v>-41.656500000000001</v>
      </c>
      <c r="CD21" s="165">
        <v>118.7534</v>
      </c>
      <c r="CE21" s="165">
        <v>118.93729999999999</v>
      </c>
      <c r="CF21" s="165">
        <v>29.558800000000002</v>
      </c>
      <c r="CG21" s="165">
        <v>-110.6733</v>
      </c>
      <c r="CH21" s="165">
        <v>-109.9594</v>
      </c>
      <c r="CI21" s="165">
        <v>-0.78659999999999997</v>
      </c>
      <c r="CJ21" s="165">
        <v>0</v>
      </c>
      <c r="CK21" s="166"/>
      <c r="CL21" s="166"/>
      <c r="CM21" s="165">
        <v>110.3</v>
      </c>
      <c r="CN21" s="165">
        <v>98.8</v>
      </c>
      <c r="CO21" s="165">
        <v>-16.149999999999999</v>
      </c>
      <c r="CP21" s="165">
        <v>54.326900000000002</v>
      </c>
      <c r="CQ21" s="165">
        <v>54.135100000000001</v>
      </c>
      <c r="CR21" s="165">
        <v>53.793500000000002</v>
      </c>
      <c r="CS21" s="165">
        <v>21.891300000000001</v>
      </c>
      <c r="CT21" s="165">
        <v>22.175899999999999</v>
      </c>
      <c r="CU21" s="165">
        <v>-11.9473</v>
      </c>
      <c r="CV21" s="165">
        <v>-51.970399999999998</v>
      </c>
      <c r="CW21" s="165">
        <v>-9.8317999999999994</v>
      </c>
      <c r="CX21" s="165">
        <v>12.8033</v>
      </c>
      <c r="CY21" s="165">
        <v>53.9</v>
      </c>
      <c r="CZ21" s="165">
        <v>29.56</v>
      </c>
      <c r="DA21" s="165">
        <v>40.554200000000002</v>
      </c>
      <c r="DB21" s="165">
        <v>38.676499999999997</v>
      </c>
      <c r="DC21" s="165">
        <v>0</v>
      </c>
      <c r="DD21" s="166"/>
      <c r="DE21" s="166"/>
      <c r="DF21" s="165">
        <v>0</v>
      </c>
      <c r="DG21" s="165">
        <v>-81.537499999999994</v>
      </c>
      <c r="DH21" s="166"/>
      <c r="DI21" s="166"/>
      <c r="DJ21" s="165">
        <v>-89.8</v>
      </c>
      <c r="DK21" s="165">
        <v>-90.1</v>
      </c>
      <c r="DL21" s="165">
        <v>22.074300000000001</v>
      </c>
      <c r="DM21" s="165">
        <v>48.7</v>
      </c>
      <c r="DN21" s="165">
        <v>50.266800000000003</v>
      </c>
      <c r="DO21" s="165">
        <v>69.158900000000003</v>
      </c>
      <c r="DP21" s="165">
        <v>48.54</v>
      </c>
      <c r="DQ21" s="165">
        <v>-5.07</v>
      </c>
      <c r="DR21" s="165">
        <v>63.906500000000001</v>
      </c>
      <c r="DS21" s="165">
        <v>79.974500000000006</v>
      </c>
      <c r="DT21" s="165">
        <v>-32.409999999999997</v>
      </c>
      <c r="DU21" s="165">
        <v>-32.44</v>
      </c>
      <c r="DV21" s="165">
        <v>112.92</v>
      </c>
      <c r="DW21" s="165">
        <v>58.02</v>
      </c>
      <c r="DX21" s="165">
        <v>81.654499999999999</v>
      </c>
      <c r="DY21" s="165">
        <v>78.818200000000004</v>
      </c>
      <c r="DZ21" s="165">
        <v>-27.503599999999999</v>
      </c>
      <c r="EA21" s="165">
        <v>-25.681799999999999</v>
      </c>
      <c r="EB21" s="165">
        <v>189.04929999999999</v>
      </c>
      <c r="EC21" s="165">
        <v>143.5692</v>
      </c>
      <c r="ED21" s="165">
        <v>138.02889999999999</v>
      </c>
      <c r="EE21" s="165">
        <v>140.66990000000001</v>
      </c>
      <c r="EF21" s="165">
        <v>106.8168</v>
      </c>
      <c r="EG21" s="165">
        <v>90.934200000000004</v>
      </c>
      <c r="EH21" s="165">
        <v>-26.945</v>
      </c>
      <c r="EI21" s="165">
        <v>463.42360000000002</v>
      </c>
      <c r="EJ21" s="165">
        <v>317.44639999999998</v>
      </c>
      <c r="EK21" s="166"/>
      <c r="EL21" s="165">
        <v>-38.174199999999999</v>
      </c>
      <c r="EM21" s="165">
        <v>-36.872700000000002</v>
      </c>
      <c r="EN21" s="165">
        <v>-21.710799999999999</v>
      </c>
      <c r="EO21" s="165">
        <v>11.1561</v>
      </c>
      <c r="EP21" s="165">
        <v>9.9244000000000003</v>
      </c>
      <c r="EQ21" s="165">
        <v>155.196</v>
      </c>
      <c r="ER21" s="165">
        <v>-56.019599999999997</v>
      </c>
      <c r="ES21" s="165">
        <v>-57.052599999999998</v>
      </c>
      <c r="ET21" s="165">
        <v>-51.694499999999998</v>
      </c>
      <c r="EU21" s="165">
        <v>0</v>
      </c>
      <c r="EV21" s="165">
        <v>-16.100000000000001</v>
      </c>
      <c r="EW21" s="165">
        <v>115.1</v>
      </c>
      <c r="EX21" s="165">
        <v>12.3696</v>
      </c>
      <c r="EY21" s="165">
        <v>-28.469899999999999</v>
      </c>
      <c r="EZ21" s="165">
        <v>-38.4846</v>
      </c>
      <c r="FA21" s="165">
        <v>-37.784700000000001</v>
      </c>
      <c r="FB21" s="165">
        <v>9.7672000000000008</v>
      </c>
      <c r="FC21" s="165">
        <v>-86.915099999999995</v>
      </c>
      <c r="FD21" s="165">
        <v>58.9086</v>
      </c>
      <c r="FE21" s="165">
        <v>24.3613</v>
      </c>
      <c r="FF21" s="165">
        <v>0</v>
      </c>
      <c r="FG21" s="165">
        <v>24.222300000000001</v>
      </c>
      <c r="FH21" s="165">
        <v>40.166600000000003</v>
      </c>
      <c r="FI21" s="165">
        <v>40.4604</v>
      </c>
      <c r="FJ21" s="165">
        <v>39.055999999999997</v>
      </c>
      <c r="FK21" s="165">
        <v>40.691899999999997</v>
      </c>
      <c r="FL21" s="165">
        <v>41.194299999999998</v>
      </c>
      <c r="FM21" s="165">
        <v>-126.9319</v>
      </c>
      <c r="FN21" s="165">
        <v>28.685099999999998</v>
      </c>
      <c r="FO21" s="165">
        <v>28.7759</v>
      </c>
      <c r="FP21" s="165">
        <v>-95.566999999999993</v>
      </c>
      <c r="FQ21" s="165">
        <v>-82.024699999999996</v>
      </c>
      <c r="FR21" s="165">
        <v>-46.075499999999998</v>
      </c>
      <c r="FS21" s="165">
        <v>-40.03</v>
      </c>
      <c r="FT21" s="165">
        <v>13.250299999999999</v>
      </c>
      <c r="FU21" s="165">
        <v>0.751</v>
      </c>
      <c r="FV21" s="165">
        <v>-8.52</v>
      </c>
      <c r="FW21" s="165">
        <v>14.01</v>
      </c>
      <c r="FX21" s="165">
        <v>-45.790799999999997</v>
      </c>
      <c r="FY21" s="166"/>
      <c r="FZ21" s="165">
        <v>-15.454000000000001</v>
      </c>
      <c r="GA21" s="165">
        <v>4.2270000000000003</v>
      </c>
      <c r="GB21" s="165">
        <v>7.1261000000000001</v>
      </c>
      <c r="GC21" s="165">
        <v>15.91</v>
      </c>
      <c r="GD21" s="165">
        <v>80.804199999999994</v>
      </c>
      <c r="GE21" s="165">
        <v>94.793300000000002</v>
      </c>
      <c r="GF21" s="165">
        <v>13.49</v>
      </c>
      <c r="GG21" s="165">
        <v>73.638000000000005</v>
      </c>
      <c r="GH21" s="165">
        <v>17.3</v>
      </c>
      <c r="GI21" s="165">
        <v>-18.422000000000001</v>
      </c>
      <c r="GJ21" s="165">
        <v>1.9527000000000001</v>
      </c>
      <c r="GK21" s="165">
        <v>2.3839000000000001</v>
      </c>
      <c r="GL21" s="165">
        <v>1.5793999999999999</v>
      </c>
      <c r="GM21" s="166"/>
      <c r="GN21" s="166"/>
      <c r="GO21" s="165">
        <v>-15.3185</v>
      </c>
      <c r="GP21" s="165">
        <v>-31.380500000000001</v>
      </c>
      <c r="GQ21" s="165">
        <v>16.2624</v>
      </c>
      <c r="GR21" s="165">
        <v>32.564999999999998</v>
      </c>
      <c r="GS21" s="165">
        <v>55.522799999999997</v>
      </c>
      <c r="GT21" s="165">
        <v>55.563299999999998</v>
      </c>
      <c r="GU21" s="165">
        <v>-141.6003</v>
      </c>
      <c r="GV21" s="165">
        <v>-19.9633</v>
      </c>
      <c r="GW21" s="165">
        <v>35.7607</v>
      </c>
      <c r="GX21" s="165">
        <v>-38.462499999999999</v>
      </c>
      <c r="GY21" s="165">
        <v>11.2851</v>
      </c>
      <c r="GZ21" s="165">
        <v>7.5697999999999999</v>
      </c>
      <c r="HA21" s="165">
        <v>7.2156000000000002</v>
      </c>
      <c r="HB21" s="165">
        <v>13</v>
      </c>
      <c r="HC21" s="165">
        <v>106.10850000000001</v>
      </c>
      <c r="HD21" s="165">
        <v>106.9602</v>
      </c>
      <c r="HE21" s="166"/>
      <c r="HF21" s="166"/>
      <c r="HG21" s="165">
        <v>-190.12639999999999</v>
      </c>
      <c r="HH21" s="165">
        <v>191.13409999999999</v>
      </c>
      <c r="HI21" s="165">
        <v>345.6259</v>
      </c>
      <c r="HJ21" s="165">
        <v>-104.3176</v>
      </c>
      <c r="HK21" s="165">
        <v>-102.54900000000001</v>
      </c>
      <c r="HL21" s="165">
        <v>-68.830600000000004</v>
      </c>
      <c r="HM21" s="165">
        <v>-61.908299999999997</v>
      </c>
      <c r="HN21" s="165">
        <v>78.086500000000001</v>
      </c>
      <c r="HO21" s="165">
        <v>76.960899999999995</v>
      </c>
      <c r="HP21" s="166"/>
      <c r="HQ21" s="166"/>
      <c r="HR21" s="165">
        <v>36.027500000000003</v>
      </c>
      <c r="HS21" s="165">
        <v>35.137599999999999</v>
      </c>
      <c r="HT21" s="165">
        <v>-68.026700000000005</v>
      </c>
      <c r="HU21" s="165">
        <v>-67.974699999999999</v>
      </c>
      <c r="HV21" s="165">
        <v>60.67</v>
      </c>
      <c r="HW21" s="165">
        <v>60.2</v>
      </c>
      <c r="HX21" s="165">
        <v>-1.5</v>
      </c>
      <c r="HY21" s="165">
        <v>-0.7</v>
      </c>
      <c r="HZ21" s="165">
        <v>20.654499999999999</v>
      </c>
      <c r="IA21" s="165">
        <v>17.600000000000001</v>
      </c>
      <c r="IB21" s="165">
        <v>-330.81360000000001</v>
      </c>
      <c r="IC21" s="165">
        <v>102.8916</v>
      </c>
      <c r="ID21" s="165">
        <v>101.9355</v>
      </c>
      <c r="IE21" s="165">
        <v>18.5</v>
      </c>
      <c r="IF21" s="165">
        <v>-52.9</v>
      </c>
      <c r="IG21" s="165">
        <v>-32.700000000000003</v>
      </c>
      <c r="IH21" s="165">
        <v>-33</v>
      </c>
      <c r="II21" s="166"/>
      <c r="IJ21" s="165">
        <v>1.1021000000000001</v>
      </c>
      <c r="IK21" s="165">
        <v>-341.01819999999998</v>
      </c>
      <c r="IL21" s="165">
        <v>-292.36799999999999</v>
      </c>
      <c r="IM21" s="165">
        <v>381.67230000000001</v>
      </c>
      <c r="IN21" s="165">
        <v>284.56400000000002</v>
      </c>
      <c r="IO21" s="165">
        <v>14.9946</v>
      </c>
      <c r="IP21" s="165">
        <v>-275.41219999999998</v>
      </c>
      <c r="IQ21" s="165">
        <v>276.73489999999998</v>
      </c>
      <c r="IR21" s="165">
        <v>-133.5027</v>
      </c>
      <c r="IS21" s="165">
        <v>-195.93790000000001</v>
      </c>
      <c r="IT21" s="165">
        <v>-270.51010000000002</v>
      </c>
      <c r="IU21" s="165">
        <v>91.069100000000006</v>
      </c>
      <c r="IV21" s="165">
        <v>90.127399999999994</v>
      </c>
      <c r="IW21" s="165">
        <v>140.00200000000001</v>
      </c>
      <c r="IX21" s="165">
        <v>-367.1884</v>
      </c>
      <c r="IY21" s="165">
        <v>199.63</v>
      </c>
      <c r="IZ21" s="165">
        <v>-165.50069999999999</v>
      </c>
      <c r="JA21" s="165">
        <v>162.6626</v>
      </c>
      <c r="JB21" s="165">
        <v>-11.8119</v>
      </c>
      <c r="JC21" s="165">
        <v>33.426099999999998</v>
      </c>
      <c r="JD21" s="165">
        <v>-0.56000000000000005</v>
      </c>
      <c r="JE21" s="165">
        <v>0.71599999999999997</v>
      </c>
      <c r="JF21" s="165">
        <v>0.71099999999999997</v>
      </c>
      <c r="JG21" s="165">
        <v>0</v>
      </c>
      <c r="JH21" s="165">
        <v>-21.92</v>
      </c>
      <c r="JI21" s="166"/>
      <c r="JJ21" s="165">
        <v>22.120999999999999</v>
      </c>
      <c r="JK21" s="165">
        <v>-25.401700000000002</v>
      </c>
      <c r="JL21" s="165">
        <v>-40.636299999999999</v>
      </c>
      <c r="JM21" s="165">
        <v>15</v>
      </c>
      <c r="JN21" s="165">
        <v>50.591999999999999</v>
      </c>
      <c r="JO21" s="165">
        <v>50.47</v>
      </c>
      <c r="JP21" s="166"/>
      <c r="JQ21" s="166"/>
      <c r="JR21" s="165">
        <v>50.613799999999998</v>
      </c>
      <c r="JS21" s="165">
        <v>50.177700000000002</v>
      </c>
      <c r="JT21" s="165">
        <v>49.793300000000002</v>
      </c>
      <c r="JU21" s="166"/>
      <c r="JV21" s="165">
        <v>52.4</v>
      </c>
      <c r="JW21" s="165">
        <v>20.721399999999999</v>
      </c>
      <c r="JX21" s="165">
        <v>6.68</v>
      </c>
      <c r="JY21" s="166"/>
      <c r="JZ21" s="165">
        <v>-62.775799999999997</v>
      </c>
      <c r="KA21" s="165">
        <v>81.456199999999995</v>
      </c>
      <c r="KB21" s="165">
        <v>69.9054</v>
      </c>
      <c r="KC21" s="165">
        <v>-61.963700000000003</v>
      </c>
      <c r="KD21" s="165">
        <v>-80.464799999999997</v>
      </c>
      <c r="KE21" s="165">
        <v>61.378300000000003</v>
      </c>
      <c r="KF21" s="165">
        <v>18.0945</v>
      </c>
      <c r="KG21" s="165">
        <v>-69.099999999999994</v>
      </c>
      <c r="KH21" s="165">
        <v>69.099999999999994</v>
      </c>
      <c r="KI21" s="165">
        <v>157.10210000000001</v>
      </c>
      <c r="KJ21" s="165">
        <v>46.402299999999997</v>
      </c>
    </row>
    <row r="22" spans="1:296" ht="18" customHeight="1" x14ac:dyDescent="0.3">
      <c r="A22" s="161" t="s">
        <v>51</v>
      </c>
      <c r="B22" s="161" t="s">
        <v>768</v>
      </c>
      <c r="C22" s="165">
        <v>0</v>
      </c>
      <c r="D22" s="166"/>
      <c r="E22" s="165">
        <v>15.8987</v>
      </c>
      <c r="F22" s="167">
        <v>-22.684899999999999</v>
      </c>
      <c r="G22" s="165">
        <v>9.5693999999999999</v>
      </c>
      <c r="H22" s="165">
        <v>33.853700000000003</v>
      </c>
      <c r="I22" s="165">
        <v>0</v>
      </c>
      <c r="J22" s="165">
        <v>46.736400000000003</v>
      </c>
      <c r="K22" s="165">
        <v>-112.00830000000001</v>
      </c>
      <c r="L22" s="165">
        <v>52.9953</v>
      </c>
      <c r="M22" s="165">
        <v>26.723199999999999</v>
      </c>
      <c r="N22" s="165">
        <v>26.348700000000001</v>
      </c>
      <c r="O22" s="165">
        <v>-2.2200000000000002</v>
      </c>
      <c r="P22" s="165">
        <v>-35.795999999999999</v>
      </c>
      <c r="Q22" s="165">
        <v>30.8</v>
      </c>
      <c r="R22" s="165">
        <v>16.559999999999999</v>
      </c>
      <c r="S22" s="165">
        <v>-30.8</v>
      </c>
      <c r="T22" s="165">
        <v>12.7486</v>
      </c>
      <c r="U22" s="165">
        <v>72.552800000000005</v>
      </c>
      <c r="V22" s="165">
        <v>9.8748000000000005</v>
      </c>
      <c r="W22" s="165">
        <v>9.9823000000000004</v>
      </c>
      <c r="X22" s="165">
        <v>16.067399999999999</v>
      </c>
      <c r="Y22" s="165">
        <v>7.0755999999999997</v>
      </c>
      <c r="Z22" s="165">
        <v>6.6299000000000001</v>
      </c>
      <c r="AA22" s="165">
        <v>7.6848000000000001</v>
      </c>
      <c r="AB22" s="166"/>
      <c r="AC22" s="166"/>
      <c r="AD22" s="165">
        <v>-66.2</v>
      </c>
      <c r="AE22" s="165">
        <v>-66.52</v>
      </c>
      <c r="AF22" s="166"/>
      <c r="AG22" s="165">
        <v>2.2200000000000002</v>
      </c>
      <c r="AH22" s="165">
        <v>35.200000000000003</v>
      </c>
      <c r="AI22" s="165">
        <v>11.381</v>
      </c>
      <c r="AJ22" s="165">
        <v>0.20499999999999999</v>
      </c>
      <c r="AK22" s="167">
        <v>-47.72</v>
      </c>
      <c r="AL22" s="165">
        <v>-47.58</v>
      </c>
      <c r="AM22" s="165">
        <v>-77.3</v>
      </c>
      <c r="AN22" s="165">
        <v>48.22</v>
      </c>
      <c r="AO22" s="165">
        <v>48.02</v>
      </c>
      <c r="AP22" s="165">
        <v>8.9210999999999991</v>
      </c>
      <c r="AQ22" s="165">
        <v>12.164400000000001</v>
      </c>
      <c r="AR22" s="165">
        <v>64.517700000000005</v>
      </c>
      <c r="AS22" s="165">
        <v>67.236400000000003</v>
      </c>
      <c r="AT22" s="165">
        <v>36.583300000000001</v>
      </c>
      <c r="AU22" s="165">
        <v>-47.759799999999998</v>
      </c>
      <c r="AV22" s="165">
        <v>-47.896999999999998</v>
      </c>
      <c r="AW22" s="165">
        <v>11.8263</v>
      </c>
      <c r="AX22" s="165">
        <v>17.951899999999998</v>
      </c>
      <c r="AY22" s="165">
        <v>72.108500000000006</v>
      </c>
      <c r="AZ22" s="165">
        <v>74.510900000000007</v>
      </c>
      <c r="BA22" s="165">
        <v>-35.184899999999999</v>
      </c>
      <c r="BB22" s="165">
        <v>-36.844900000000003</v>
      </c>
      <c r="BC22" s="165">
        <v>-350.82420000000002</v>
      </c>
      <c r="BD22" s="165">
        <v>-6.3449999999999998</v>
      </c>
      <c r="BE22" s="165">
        <v>-17.3</v>
      </c>
      <c r="BF22" s="165">
        <v>-17.3</v>
      </c>
      <c r="BG22" s="165">
        <v>53.547499999999999</v>
      </c>
      <c r="BH22" s="165">
        <v>52.681899999999999</v>
      </c>
      <c r="BI22" s="165">
        <v>-5.8433000000000002</v>
      </c>
      <c r="BJ22" s="166"/>
      <c r="BK22" s="165">
        <v>-42.1096</v>
      </c>
      <c r="BL22" s="165">
        <v>7.3300999999999998</v>
      </c>
      <c r="BM22" s="165">
        <v>8.5347000000000008</v>
      </c>
      <c r="BN22" s="165">
        <v>5.8522999999999996</v>
      </c>
      <c r="BO22" s="165">
        <v>380.59620000000001</v>
      </c>
      <c r="BP22" s="165">
        <v>134.22040000000001</v>
      </c>
      <c r="BQ22" s="165">
        <v>133.94569999999999</v>
      </c>
      <c r="BR22" s="165">
        <v>-445.17009999999999</v>
      </c>
      <c r="BS22" s="165">
        <v>444.01690000000002</v>
      </c>
      <c r="BT22" s="166"/>
      <c r="BU22" s="165">
        <v>-37.855600000000003</v>
      </c>
      <c r="BV22" s="165">
        <v>37.760599999999997</v>
      </c>
      <c r="BW22" s="165">
        <v>85.035799999999995</v>
      </c>
      <c r="BX22" s="165">
        <v>24.1</v>
      </c>
      <c r="BY22" s="165">
        <v>27.09</v>
      </c>
      <c r="BZ22" s="165">
        <v>54.19</v>
      </c>
      <c r="CA22" s="165">
        <v>74.44</v>
      </c>
      <c r="CB22" s="165">
        <v>-53.444699999999997</v>
      </c>
      <c r="CC22" s="165">
        <v>-53.1768</v>
      </c>
      <c r="CD22" s="165">
        <v>130.28</v>
      </c>
      <c r="CE22" s="165">
        <v>131.1925</v>
      </c>
      <c r="CF22" s="165">
        <v>27.975200000000001</v>
      </c>
      <c r="CG22" s="165">
        <v>-106.7602</v>
      </c>
      <c r="CH22" s="165">
        <v>-105.26690000000001</v>
      </c>
      <c r="CI22" s="165">
        <v>-1.2313000000000001</v>
      </c>
      <c r="CJ22" s="165">
        <v>0</v>
      </c>
      <c r="CK22" s="166"/>
      <c r="CL22" s="166"/>
      <c r="CM22" s="165">
        <v>110.3</v>
      </c>
      <c r="CN22" s="165">
        <v>99.9</v>
      </c>
      <c r="CO22" s="165">
        <v>-16.53</v>
      </c>
      <c r="CP22" s="165">
        <v>58.773699999999998</v>
      </c>
      <c r="CQ22" s="165">
        <v>58.32</v>
      </c>
      <c r="CR22" s="165">
        <v>57.592799999999997</v>
      </c>
      <c r="CS22" s="165">
        <v>30.223500000000001</v>
      </c>
      <c r="CT22" s="165">
        <v>31.028199999999998</v>
      </c>
      <c r="CU22" s="165">
        <v>-10.3491</v>
      </c>
      <c r="CV22" s="165">
        <v>-64.091399999999993</v>
      </c>
      <c r="CW22" s="165">
        <v>-9.4893000000000001</v>
      </c>
      <c r="CX22" s="165">
        <v>12.525700000000001</v>
      </c>
      <c r="CY22" s="165">
        <v>57</v>
      </c>
      <c r="CZ22" s="165">
        <v>30.99</v>
      </c>
      <c r="DA22" s="165">
        <v>43.366700000000002</v>
      </c>
      <c r="DB22" s="165">
        <v>40.873699999999999</v>
      </c>
      <c r="DC22" s="165">
        <v>0</v>
      </c>
      <c r="DD22" s="166"/>
      <c r="DE22" s="166"/>
      <c r="DF22" s="165">
        <v>0</v>
      </c>
      <c r="DG22" s="165">
        <v>-68.881</v>
      </c>
      <c r="DH22" s="166"/>
      <c r="DI22" s="166"/>
      <c r="DJ22" s="165">
        <v>-99.5</v>
      </c>
      <c r="DK22" s="165">
        <v>-99.5</v>
      </c>
      <c r="DL22" s="165">
        <v>22.409400000000002</v>
      </c>
      <c r="DM22" s="165">
        <v>52.8</v>
      </c>
      <c r="DN22" s="165">
        <v>50.736499999999999</v>
      </c>
      <c r="DO22" s="165">
        <v>75.018299999999996</v>
      </c>
      <c r="DP22" s="165">
        <v>52.89</v>
      </c>
      <c r="DQ22" s="165">
        <v>-4.1900000000000004</v>
      </c>
      <c r="DR22" s="165">
        <v>59.628500000000003</v>
      </c>
      <c r="DS22" s="165">
        <v>65.356200000000001</v>
      </c>
      <c r="DT22" s="165">
        <v>-31.86</v>
      </c>
      <c r="DU22" s="165">
        <v>-32.47</v>
      </c>
      <c r="DV22" s="165">
        <v>124.33</v>
      </c>
      <c r="DW22" s="165">
        <v>59.62</v>
      </c>
      <c r="DX22" s="165">
        <v>68.599999999999994</v>
      </c>
      <c r="DY22" s="165">
        <v>70.9636</v>
      </c>
      <c r="DZ22" s="165">
        <v>-41.492800000000003</v>
      </c>
      <c r="EA22" s="165">
        <v>-41.954500000000003</v>
      </c>
      <c r="EB22" s="165">
        <v>180.48699999999999</v>
      </c>
      <c r="EC22" s="165">
        <v>134.21969999999999</v>
      </c>
      <c r="ED22" s="165">
        <v>130.15719999999999</v>
      </c>
      <c r="EE22" s="165">
        <v>133.10059999999999</v>
      </c>
      <c r="EF22" s="165">
        <v>84.685199999999995</v>
      </c>
      <c r="EG22" s="165">
        <v>69.0732</v>
      </c>
      <c r="EH22" s="165">
        <v>-26.277000000000001</v>
      </c>
      <c r="EI22" s="165">
        <v>457.8458</v>
      </c>
      <c r="EJ22" s="165">
        <v>192.18510000000001</v>
      </c>
      <c r="EK22" s="166"/>
      <c r="EL22" s="165">
        <v>-38.7913</v>
      </c>
      <c r="EM22" s="165">
        <v>-36.026899999999998</v>
      </c>
      <c r="EN22" s="165">
        <v>0</v>
      </c>
      <c r="EO22" s="165">
        <v>-10.004300000000001</v>
      </c>
      <c r="EP22" s="165">
        <v>-5.2718999999999996</v>
      </c>
      <c r="EQ22" s="165">
        <v>144.44399999999999</v>
      </c>
      <c r="ER22" s="165">
        <v>-60.666699999999999</v>
      </c>
      <c r="ES22" s="165">
        <v>-61.2958</v>
      </c>
      <c r="ET22" s="165">
        <v>-33.404699999999998</v>
      </c>
      <c r="EU22" s="165">
        <v>0</v>
      </c>
      <c r="EV22" s="165">
        <v>-16.559999999999999</v>
      </c>
      <c r="EW22" s="165">
        <v>89.8</v>
      </c>
      <c r="EX22" s="165">
        <v>11.0143</v>
      </c>
      <c r="EY22" s="165">
        <v>-62.870899999999999</v>
      </c>
      <c r="EZ22" s="165">
        <v>-36.523099999999999</v>
      </c>
      <c r="FA22" s="165">
        <v>-35.972700000000003</v>
      </c>
      <c r="FB22" s="165">
        <v>5.5453000000000001</v>
      </c>
      <c r="FC22" s="165">
        <v>-63.790799999999997</v>
      </c>
      <c r="FD22" s="165">
        <v>43.171999999999997</v>
      </c>
      <c r="FE22" s="165">
        <v>24.805900000000001</v>
      </c>
      <c r="FF22" s="165">
        <v>0</v>
      </c>
      <c r="FG22" s="165">
        <v>23.854399999999998</v>
      </c>
      <c r="FH22" s="165">
        <v>39.272399999999998</v>
      </c>
      <c r="FI22" s="165">
        <v>39.520600000000002</v>
      </c>
      <c r="FJ22" s="165">
        <v>38.116</v>
      </c>
      <c r="FK22" s="165">
        <v>53.083599999999997</v>
      </c>
      <c r="FL22" s="165">
        <v>52.246400000000001</v>
      </c>
      <c r="FM22" s="165">
        <v>-124.755</v>
      </c>
      <c r="FN22" s="165">
        <v>43.920200000000001</v>
      </c>
      <c r="FO22" s="165">
        <v>44.263300000000001</v>
      </c>
      <c r="FP22" s="165">
        <v>-91.628500000000003</v>
      </c>
      <c r="FQ22" s="165">
        <v>-77.074299999999994</v>
      </c>
      <c r="FR22" s="165">
        <v>-46.6175</v>
      </c>
      <c r="FS22" s="165">
        <v>-39.96</v>
      </c>
      <c r="FT22" s="165">
        <v>13.777699999999999</v>
      </c>
      <c r="FU22" s="165">
        <v>0.84499999999999997</v>
      </c>
      <c r="FV22" s="165">
        <v>-8.65</v>
      </c>
      <c r="FW22" s="165">
        <v>13.79</v>
      </c>
      <c r="FX22" s="165">
        <v>-46.292200000000001</v>
      </c>
      <c r="FY22" s="165">
        <v>9.6494</v>
      </c>
      <c r="FZ22" s="165">
        <v>-15.295999999999999</v>
      </c>
      <c r="GA22" s="165">
        <v>4.1070000000000002</v>
      </c>
      <c r="GB22" s="166"/>
      <c r="GC22" s="165">
        <v>15.26</v>
      </c>
      <c r="GD22" s="165">
        <v>77.572000000000003</v>
      </c>
      <c r="GE22" s="165">
        <v>93.315600000000003</v>
      </c>
      <c r="GF22" s="165">
        <v>13.05</v>
      </c>
      <c r="GG22" s="165">
        <v>73.380099999999999</v>
      </c>
      <c r="GH22" s="165">
        <v>19</v>
      </c>
      <c r="GI22" s="165">
        <v>-19.784600000000001</v>
      </c>
      <c r="GJ22" s="165">
        <v>2.5177</v>
      </c>
      <c r="GK22" s="165">
        <v>2.7161</v>
      </c>
      <c r="GL22" s="165">
        <v>1.5931</v>
      </c>
      <c r="GM22" s="166"/>
      <c r="GN22" s="166"/>
      <c r="GO22" s="165">
        <v>-14.4268</v>
      </c>
      <c r="GP22" s="165">
        <v>-33.6432</v>
      </c>
      <c r="GQ22" s="165">
        <v>16.095500000000001</v>
      </c>
      <c r="GR22" s="165">
        <v>34.694600000000001</v>
      </c>
      <c r="GS22" s="165">
        <v>57.174199999999999</v>
      </c>
      <c r="GT22" s="165">
        <v>56.721200000000003</v>
      </c>
      <c r="GU22" s="165">
        <v>-144.95089999999999</v>
      </c>
      <c r="GV22" s="165">
        <v>-21.193200000000001</v>
      </c>
      <c r="GW22" s="165">
        <v>36.377400000000002</v>
      </c>
      <c r="GX22" s="165">
        <v>-41.093200000000003</v>
      </c>
      <c r="GY22" s="165">
        <v>11.328799999999999</v>
      </c>
      <c r="GZ22" s="165">
        <v>8.8979999999999997</v>
      </c>
      <c r="HA22" s="165">
        <v>8.5867000000000004</v>
      </c>
      <c r="HB22" s="165">
        <v>12.908799999999999</v>
      </c>
      <c r="HC22" s="165">
        <v>80.215500000000006</v>
      </c>
      <c r="HD22" s="165">
        <v>80.370599999999996</v>
      </c>
      <c r="HE22" s="165">
        <v>-0.8</v>
      </c>
      <c r="HF22" s="166"/>
      <c r="HG22" s="165">
        <v>-182.00059999999999</v>
      </c>
      <c r="HH22" s="165">
        <v>186.16</v>
      </c>
      <c r="HI22" s="165">
        <v>240.14930000000001</v>
      </c>
      <c r="HJ22" s="165">
        <v>-78.839100000000002</v>
      </c>
      <c r="HK22" s="165">
        <v>-77.194699999999997</v>
      </c>
      <c r="HL22" s="165">
        <v>-72.6447</v>
      </c>
      <c r="HM22" s="165">
        <v>-66.3386</v>
      </c>
      <c r="HN22" s="165">
        <v>75.1721</v>
      </c>
      <c r="HO22" s="165">
        <v>75.409099999999995</v>
      </c>
      <c r="HP22" s="165">
        <v>-70.672799999999995</v>
      </c>
      <c r="HQ22" s="165">
        <v>-68.933400000000006</v>
      </c>
      <c r="HR22" s="165">
        <v>25.985800000000001</v>
      </c>
      <c r="HS22" s="165">
        <v>25.073899999999998</v>
      </c>
      <c r="HT22" s="165">
        <v>-53.924799999999998</v>
      </c>
      <c r="HU22" s="165">
        <v>-53.028799999999997</v>
      </c>
      <c r="HV22" s="165">
        <v>39.65</v>
      </c>
      <c r="HW22" s="165">
        <v>39.369999999999997</v>
      </c>
      <c r="HX22" s="165">
        <v>-4</v>
      </c>
      <c r="HY22" s="165">
        <v>-4.0999999999999996</v>
      </c>
      <c r="HZ22" s="165">
        <v>21.167200000000001</v>
      </c>
      <c r="IA22" s="165">
        <v>-6.72</v>
      </c>
      <c r="IB22" s="165">
        <v>-296.3279</v>
      </c>
      <c r="IC22" s="165">
        <v>87.410700000000006</v>
      </c>
      <c r="ID22" s="165">
        <v>88.083799999999997</v>
      </c>
      <c r="IE22" s="165">
        <v>15.1</v>
      </c>
      <c r="IF22" s="165">
        <v>-50.7</v>
      </c>
      <c r="IG22" s="165">
        <v>-25</v>
      </c>
      <c r="IH22" s="165">
        <v>-25.2</v>
      </c>
      <c r="II22" s="166"/>
      <c r="IJ22" s="165">
        <v>1.1483000000000001</v>
      </c>
      <c r="IK22" s="165">
        <v>-235.4821</v>
      </c>
      <c r="IL22" s="165">
        <v>-169.59030000000001</v>
      </c>
      <c r="IM22" s="165">
        <v>246.64570000000001</v>
      </c>
      <c r="IN22" s="165">
        <v>174.33760000000001</v>
      </c>
      <c r="IO22" s="165">
        <v>9.5114000000000001</v>
      </c>
      <c r="IP22" s="165">
        <v>-168.68369999999999</v>
      </c>
      <c r="IQ22" s="165">
        <v>163.00069999999999</v>
      </c>
      <c r="IR22" s="165">
        <v>-127.3933</v>
      </c>
      <c r="IS22" s="165">
        <v>-119.65819999999999</v>
      </c>
      <c r="IT22" s="165">
        <v>-157.47210000000001</v>
      </c>
      <c r="IU22" s="165">
        <v>109.7039</v>
      </c>
      <c r="IV22" s="165">
        <v>110.48480000000001</v>
      </c>
      <c r="IW22" s="165">
        <v>131.33070000000001</v>
      </c>
      <c r="IX22" s="165">
        <v>-231.45859999999999</v>
      </c>
      <c r="IY22" s="165">
        <v>119.9015</v>
      </c>
      <c r="IZ22" s="165">
        <v>-112.6311</v>
      </c>
      <c r="JA22" s="165">
        <v>110.1238</v>
      </c>
      <c r="JB22" s="165">
        <v>-12.9709</v>
      </c>
      <c r="JC22" s="165">
        <v>27.561</v>
      </c>
      <c r="JD22" s="165">
        <v>0.4</v>
      </c>
      <c r="JE22" s="165">
        <v>0.82899999999999996</v>
      </c>
      <c r="JF22" s="165">
        <v>0.81399999999999995</v>
      </c>
      <c r="JG22" s="165">
        <v>0</v>
      </c>
      <c r="JH22" s="165">
        <v>-20.079999999999998</v>
      </c>
      <c r="JI22" s="166"/>
      <c r="JJ22" s="165">
        <v>20.833100000000002</v>
      </c>
      <c r="JK22" s="165">
        <v>-21.327500000000001</v>
      </c>
      <c r="JL22" s="165">
        <v>-40.898800000000001</v>
      </c>
      <c r="JM22" s="165">
        <v>13.4</v>
      </c>
      <c r="JN22" s="165">
        <v>47.203000000000003</v>
      </c>
      <c r="JO22" s="165">
        <v>46.965000000000003</v>
      </c>
      <c r="JP22" s="166"/>
      <c r="JQ22" s="166"/>
      <c r="JR22" s="165">
        <v>49.727200000000003</v>
      </c>
      <c r="JS22" s="165">
        <v>48.331600000000002</v>
      </c>
      <c r="JT22" s="165">
        <v>49.584000000000003</v>
      </c>
      <c r="JU22" s="166"/>
      <c r="JV22" s="165">
        <v>51.3</v>
      </c>
      <c r="JW22" s="165">
        <v>19.679600000000001</v>
      </c>
      <c r="JX22" s="165">
        <v>6.58</v>
      </c>
      <c r="JY22" s="166"/>
      <c r="JZ22" s="165">
        <v>-65.918499999999995</v>
      </c>
      <c r="KA22" s="165">
        <v>85.807500000000005</v>
      </c>
      <c r="KB22" s="165">
        <v>73.431600000000003</v>
      </c>
      <c r="KC22" s="165">
        <v>-65.660399999999996</v>
      </c>
      <c r="KD22" s="165">
        <v>-83.752899999999997</v>
      </c>
      <c r="KE22" s="165">
        <v>66.049599999999998</v>
      </c>
      <c r="KF22" s="165">
        <v>17.396000000000001</v>
      </c>
      <c r="KG22" s="165">
        <v>-67.8</v>
      </c>
      <c r="KH22" s="165">
        <v>67.7</v>
      </c>
      <c r="KI22" s="165">
        <v>62.481200000000001</v>
      </c>
      <c r="KJ22" s="165">
        <v>139.57140000000001</v>
      </c>
    </row>
    <row r="23" spans="1:296" ht="18" customHeight="1" x14ac:dyDescent="0.3">
      <c r="A23" s="161" t="s">
        <v>51</v>
      </c>
      <c r="B23" s="161" t="s">
        <v>769</v>
      </c>
      <c r="C23" s="165">
        <v>0</v>
      </c>
      <c r="D23" s="166"/>
      <c r="E23" s="165">
        <v>16.287500000000001</v>
      </c>
      <c r="F23" s="165">
        <v>-23.014800000000001</v>
      </c>
      <c r="G23" s="165">
        <v>9.7042999999999999</v>
      </c>
      <c r="H23" s="165">
        <v>34.256300000000003</v>
      </c>
      <c r="I23" s="165">
        <v>0</v>
      </c>
      <c r="J23" s="165">
        <v>48.523899999999998</v>
      </c>
      <c r="K23" s="165">
        <v>-116.13379999999999</v>
      </c>
      <c r="L23" s="165">
        <v>55.880299999999998</v>
      </c>
      <c r="M23" s="165">
        <v>28.481100000000001</v>
      </c>
      <c r="N23" s="165">
        <v>27.996300000000002</v>
      </c>
      <c r="O23" s="165">
        <v>-6.66</v>
      </c>
      <c r="P23" s="165">
        <v>-37.713999999999999</v>
      </c>
      <c r="Q23" s="165">
        <v>33</v>
      </c>
      <c r="R23" s="165">
        <v>16.559999999999999</v>
      </c>
      <c r="S23" s="165">
        <v>-33</v>
      </c>
      <c r="T23" s="165">
        <v>12.372400000000001</v>
      </c>
      <c r="U23" s="165">
        <v>72.4208</v>
      </c>
      <c r="V23" s="165">
        <v>11.1402</v>
      </c>
      <c r="W23" s="165">
        <v>11.666700000000001</v>
      </c>
      <c r="X23" s="165">
        <v>19.766400000000001</v>
      </c>
      <c r="Y23" s="165">
        <v>6.8150000000000004</v>
      </c>
      <c r="Z23" s="165">
        <v>6.1433</v>
      </c>
      <c r="AA23" s="165">
        <v>7.2725999999999997</v>
      </c>
      <c r="AB23" s="166"/>
      <c r="AC23" s="166"/>
      <c r="AD23" s="165">
        <v>-69.34</v>
      </c>
      <c r="AE23" s="165">
        <v>-69.37</v>
      </c>
      <c r="AF23" s="166"/>
      <c r="AG23" s="165">
        <v>8.8800000000000008</v>
      </c>
      <c r="AH23" s="165">
        <v>37.4</v>
      </c>
      <c r="AI23" s="165">
        <v>12.106999999999999</v>
      </c>
      <c r="AJ23" s="165">
        <v>0.20699999999999999</v>
      </c>
      <c r="AK23" s="167">
        <v>-54.76</v>
      </c>
      <c r="AL23" s="165">
        <v>-53.98</v>
      </c>
      <c r="AM23" s="165">
        <v>-71.900000000000006</v>
      </c>
      <c r="AN23" s="165">
        <v>55.26</v>
      </c>
      <c r="AO23" s="165">
        <v>54.34</v>
      </c>
      <c r="AP23" s="165">
        <v>9.7172999999999998</v>
      </c>
      <c r="AQ23" s="165">
        <v>11.447800000000001</v>
      </c>
      <c r="AR23" s="165">
        <v>68.020899999999997</v>
      </c>
      <c r="AS23" s="165">
        <v>70.359099999999998</v>
      </c>
      <c r="AT23" s="165">
        <v>41.380699999999997</v>
      </c>
      <c r="AU23" s="165">
        <v>-51.081499999999998</v>
      </c>
      <c r="AV23" s="165">
        <v>-51.303899999999999</v>
      </c>
      <c r="AW23" s="165">
        <v>30.882100000000001</v>
      </c>
      <c r="AX23" s="165">
        <v>19.483000000000001</v>
      </c>
      <c r="AY23" s="165">
        <v>76.785799999999995</v>
      </c>
      <c r="AZ23" s="165">
        <v>77.127700000000004</v>
      </c>
      <c r="BA23" s="165">
        <v>-11.695499999999999</v>
      </c>
      <c r="BB23" s="165">
        <v>-20.630600000000001</v>
      </c>
      <c r="BC23" s="165">
        <v>-396.7697</v>
      </c>
      <c r="BD23" s="165">
        <v>-3.4445999999999999</v>
      </c>
      <c r="BE23" s="165">
        <v>-17.3</v>
      </c>
      <c r="BF23" s="165">
        <v>-17.3</v>
      </c>
      <c r="BG23" s="165">
        <v>55.158200000000001</v>
      </c>
      <c r="BH23" s="165">
        <v>58.124699999999997</v>
      </c>
      <c r="BI23" s="165">
        <v>-5.7954999999999997</v>
      </c>
      <c r="BJ23" s="166"/>
      <c r="BK23" s="165">
        <v>-50.057600000000001</v>
      </c>
      <c r="BL23" s="165">
        <v>8.7771000000000008</v>
      </c>
      <c r="BM23" s="165">
        <v>9.0192999999999994</v>
      </c>
      <c r="BN23" s="165">
        <v>5.9137000000000004</v>
      </c>
      <c r="BO23" s="165">
        <v>418.56119999999999</v>
      </c>
      <c r="BP23" s="165">
        <v>136.38720000000001</v>
      </c>
      <c r="BQ23" s="165">
        <v>136.08199999999999</v>
      </c>
      <c r="BR23" s="165">
        <v>-403.04410000000001</v>
      </c>
      <c r="BS23" s="165">
        <v>514.68460000000005</v>
      </c>
      <c r="BT23" s="166"/>
      <c r="BU23" s="165">
        <v>-83.9846</v>
      </c>
      <c r="BV23" s="165">
        <v>83.052300000000002</v>
      </c>
      <c r="BW23" s="165">
        <v>89.396799999999999</v>
      </c>
      <c r="BX23" s="165">
        <v>25.48</v>
      </c>
      <c r="BY23" s="165">
        <v>28.6</v>
      </c>
      <c r="BZ23" s="165">
        <v>57.1</v>
      </c>
      <c r="CA23" s="165">
        <v>77.86</v>
      </c>
      <c r="CB23" s="165">
        <v>-55.855899999999998</v>
      </c>
      <c r="CC23" s="165">
        <v>-56.257800000000003</v>
      </c>
      <c r="CD23" s="165">
        <v>129.715</v>
      </c>
      <c r="CE23" s="165">
        <v>131.19069999999999</v>
      </c>
      <c r="CF23" s="165">
        <v>24.376999999999999</v>
      </c>
      <c r="CG23" s="165">
        <v>-138.95269999999999</v>
      </c>
      <c r="CH23" s="165">
        <v>-138.86920000000001</v>
      </c>
      <c r="CI23" s="165">
        <v>0.28699999999999998</v>
      </c>
      <c r="CJ23" s="165">
        <v>0</v>
      </c>
      <c r="CK23" s="166"/>
      <c r="CL23" s="166"/>
      <c r="CM23" s="165">
        <v>120.3</v>
      </c>
      <c r="CN23" s="165">
        <v>109</v>
      </c>
      <c r="CO23" s="165">
        <v>-17.21</v>
      </c>
      <c r="CP23" s="165">
        <v>51.811900000000001</v>
      </c>
      <c r="CQ23" s="165">
        <v>51.239199999999997</v>
      </c>
      <c r="CR23" s="165">
        <v>51.093800000000002</v>
      </c>
      <c r="CS23" s="165">
        <v>24.357700000000001</v>
      </c>
      <c r="CT23" s="165">
        <v>24.842600000000001</v>
      </c>
      <c r="CU23" s="165">
        <v>1</v>
      </c>
      <c r="CV23" s="165">
        <v>-68.894400000000005</v>
      </c>
      <c r="CW23" s="165">
        <v>-0.33800000000000002</v>
      </c>
      <c r="CX23" s="165">
        <v>12.7212</v>
      </c>
      <c r="CY23" s="165">
        <v>62.48</v>
      </c>
      <c r="CZ23" s="165">
        <v>33.950000000000003</v>
      </c>
      <c r="DA23" s="165">
        <v>45.7104</v>
      </c>
      <c r="DB23" s="165">
        <v>43.070999999999998</v>
      </c>
      <c r="DC23" s="165">
        <v>0</v>
      </c>
      <c r="DD23" s="166"/>
      <c r="DE23" s="166"/>
      <c r="DF23" s="165">
        <v>0</v>
      </c>
      <c r="DG23" s="165">
        <v>-84.408699999999996</v>
      </c>
      <c r="DH23" s="166"/>
      <c r="DI23" s="166"/>
      <c r="DJ23" s="165">
        <v>-99.9</v>
      </c>
      <c r="DK23" s="165">
        <v>-98.1</v>
      </c>
      <c r="DL23" s="165">
        <v>23.019100000000002</v>
      </c>
      <c r="DM23" s="165">
        <v>59.5</v>
      </c>
      <c r="DN23" s="165">
        <v>57.781100000000002</v>
      </c>
      <c r="DO23" s="165">
        <v>84.393299999999996</v>
      </c>
      <c r="DP23" s="165">
        <v>58.76</v>
      </c>
      <c r="DQ23" s="165">
        <v>-6.02</v>
      </c>
      <c r="DR23" s="165">
        <v>59.535499999999999</v>
      </c>
      <c r="DS23" s="165">
        <v>83.634799999999998</v>
      </c>
      <c r="DT23" s="165">
        <v>-31.76</v>
      </c>
      <c r="DU23" s="165">
        <v>-32.36</v>
      </c>
      <c r="DV23" s="165">
        <v>117.97</v>
      </c>
      <c r="DW23" s="165">
        <v>61.72</v>
      </c>
      <c r="DX23" s="165">
        <v>84.890900000000002</v>
      </c>
      <c r="DY23" s="165">
        <v>82.763599999999997</v>
      </c>
      <c r="DZ23" s="165">
        <v>-39.666499999999999</v>
      </c>
      <c r="EA23" s="165">
        <v>-40.154499999999999</v>
      </c>
      <c r="EB23" s="165">
        <v>199.31020000000001</v>
      </c>
      <c r="EC23" s="165">
        <v>155.35499999999999</v>
      </c>
      <c r="ED23" s="165">
        <v>148.9632</v>
      </c>
      <c r="EE23" s="165">
        <v>151.71260000000001</v>
      </c>
      <c r="EF23" s="165">
        <v>70.253500000000003</v>
      </c>
      <c r="EG23" s="165">
        <v>53.048999999999999</v>
      </c>
      <c r="EH23" s="165">
        <v>-27.041</v>
      </c>
      <c r="EI23" s="165">
        <v>410.6712</v>
      </c>
      <c r="EJ23" s="165">
        <v>73.500299999999996</v>
      </c>
      <c r="EK23" s="166"/>
      <c r="EL23" s="165">
        <v>-40.009099999999997</v>
      </c>
      <c r="EM23" s="165">
        <v>-37.921399999999998</v>
      </c>
      <c r="EN23" s="165">
        <v>19.562000000000001</v>
      </c>
      <c r="EO23" s="165">
        <v>-0.3553</v>
      </c>
      <c r="EP23" s="165">
        <v>4.7E-2</v>
      </c>
      <c r="EQ23" s="165">
        <v>50.735999999999997</v>
      </c>
      <c r="ER23" s="165">
        <v>-50.272199999999998</v>
      </c>
      <c r="ES23" s="165">
        <v>-51.852499999999999</v>
      </c>
      <c r="ET23" s="165">
        <v>-15.444900000000001</v>
      </c>
      <c r="EU23" s="165">
        <v>16.72</v>
      </c>
      <c r="EV23" s="165">
        <v>-6.25</v>
      </c>
      <c r="EW23" s="165">
        <v>1</v>
      </c>
      <c r="EX23" s="165">
        <v>12.026899999999999</v>
      </c>
      <c r="EY23" s="165">
        <v>-49.716000000000001</v>
      </c>
      <c r="EZ23" s="165">
        <v>-37.977800000000002</v>
      </c>
      <c r="FA23" s="165">
        <v>-36.99</v>
      </c>
      <c r="FB23" s="165">
        <v>5.3704999999999998</v>
      </c>
      <c r="FC23" s="165">
        <v>-51.023099999999999</v>
      </c>
      <c r="FD23" s="165">
        <v>22.593800000000002</v>
      </c>
      <c r="FE23" s="165">
        <v>25.185500000000001</v>
      </c>
      <c r="FF23" s="165">
        <v>0</v>
      </c>
      <c r="FG23" s="165">
        <v>24.739599999999999</v>
      </c>
      <c r="FH23" s="165">
        <v>39.436100000000003</v>
      </c>
      <c r="FI23" s="165">
        <v>39.7134</v>
      </c>
      <c r="FJ23" s="165">
        <v>38.293900000000001</v>
      </c>
      <c r="FK23" s="165">
        <v>52.581299999999999</v>
      </c>
      <c r="FL23" s="165">
        <v>53.920900000000003</v>
      </c>
      <c r="FM23" s="165">
        <v>-107.0046</v>
      </c>
      <c r="FN23" s="165">
        <v>41.579799999999999</v>
      </c>
      <c r="FO23" s="165">
        <v>40.250599999999999</v>
      </c>
      <c r="FP23" s="165">
        <v>-78.373500000000007</v>
      </c>
      <c r="FQ23" s="165">
        <v>-60.589700000000001</v>
      </c>
      <c r="FR23" s="165">
        <v>-41.124299999999998</v>
      </c>
      <c r="FS23" s="165">
        <v>-37.28</v>
      </c>
      <c r="FT23" s="165">
        <v>13.094099999999999</v>
      </c>
      <c r="FU23" s="165">
        <v>0.86819999999999997</v>
      </c>
      <c r="FV23" s="165">
        <v>-8.44</v>
      </c>
      <c r="FW23" s="165">
        <v>14.57</v>
      </c>
      <c r="FX23" s="165">
        <v>-40.508099999999999</v>
      </c>
      <c r="FY23" s="166"/>
      <c r="FZ23" s="165">
        <v>-15.141</v>
      </c>
      <c r="GA23" s="165">
        <v>4.1790000000000003</v>
      </c>
      <c r="GB23" s="165">
        <v>5.1707000000000001</v>
      </c>
      <c r="GC23" s="165">
        <v>16.53</v>
      </c>
      <c r="GD23" s="165">
        <v>62.6173</v>
      </c>
      <c r="GE23" s="165">
        <v>78.992900000000006</v>
      </c>
      <c r="GF23" s="165">
        <v>13.79</v>
      </c>
      <c r="GG23" s="165">
        <v>76.683999999999997</v>
      </c>
      <c r="GH23" s="165">
        <v>19.2</v>
      </c>
      <c r="GI23" s="165">
        <v>-23.386500000000002</v>
      </c>
      <c r="GJ23" s="165">
        <v>2.4327999999999999</v>
      </c>
      <c r="GK23" s="165">
        <v>2.8271999999999999</v>
      </c>
      <c r="GL23" s="165">
        <v>1.5911999999999999</v>
      </c>
      <c r="GM23" s="166"/>
      <c r="GN23" s="166"/>
      <c r="GO23" s="167">
        <v>-14.636200000000001</v>
      </c>
      <c r="GP23" s="165">
        <v>-35.614899999999999</v>
      </c>
      <c r="GQ23" s="165">
        <v>16.639600000000002</v>
      </c>
      <c r="GR23" s="165">
        <v>37.252499999999998</v>
      </c>
      <c r="GS23" s="165">
        <v>56.197499999999998</v>
      </c>
      <c r="GT23" s="165">
        <v>58.500399999999999</v>
      </c>
      <c r="GU23" s="165">
        <v>-153.79939999999999</v>
      </c>
      <c r="GV23" s="165">
        <v>-24.668199999999999</v>
      </c>
      <c r="GW23" s="165">
        <v>38.663800000000002</v>
      </c>
      <c r="GX23" s="165">
        <v>-48.206800000000001</v>
      </c>
      <c r="GY23" s="165">
        <v>11.081</v>
      </c>
      <c r="GZ23" s="165">
        <v>9.3863000000000003</v>
      </c>
      <c r="HA23" s="165">
        <v>9.0403000000000002</v>
      </c>
      <c r="HB23" s="165">
        <v>12.893000000000001</v>
      </c>
      <c r="HC23" s="165">
        <v>61.334699999999998</v>
      </c>
      <c r="HD23" s="165">
        <v>62.618699999999997</v>
      </c>
      <c r="HE23" s="166"/>
      <c r="HF23" s="166"/>
      <c r="HG23" s="165">
        <v>-183.39189999999999</v>
      </c>
      <c r="HH23" s="165">
        <v>184.54259999999999</v>
      </c>
      <c r="HI23" s="165">
        <v>153.83860000000001</v>
      </c>
      <c r="HJ23" s="165">
        <v>-60.104100000000003</v>
      </c>
      <c r="HK23" s="165">
        <v>-59.928400000000003</v>
      </c>
      <c r="HL23" s="165">
        <v>-65.130200000000002</v>
      </c>
      <c r="HM23" s="165">
        <v>-59.089100000000002</v>
      </c>
      <c r="HN23" s="165">
        <v>76.611699999999999</v>
      </c>
      <c r="HO23" s="165">
        <v>78.767399999999995</v>
      </c>
      <c r="HP23" s="165">
        <v>-48.344000000000001</v>
      </c>
      <c r="HQ23" s="165">
        <v>-45.867600000000003</v>
      </c>
      <c r="HR23" s="165">
        <v>14.0984</v>
      </c>
      <c r="HS23" s="165">
        <v>13.889699999999999</v>
      </c>
      <c r="HT23" s="165">
        <v>-41.585799999999999</v>
      </c>
      <c r="HU23" s="165">
        <v>-42.154499999999999</v>
      </c>
      <c r="HV23" s="165">
        <v>6.54</v>
      </c>
      <c r="HW23" s="165">
        <v>6.5</v>
      </c>
      <c r="HX23" s="165">
        <v>3.1</v>
      </c>
      <c r="HY23" s="165">
        <v>3.5</v>
      </c>
      <c r="HZ23" s="165">
        <v>20.900099999999998</v>
      </c>
      <c r="IA23" s="165">
        <v>-31.92</v>
      </c>
      <c r="IB23" s="165">
        <v>-297.7636</v>
      </c>
      <c r="IC23" s="165">
        <v>72.930899999999994</v>
      </c>
      <c r="ID23" s="165">
        <v>72.828599999999994</v>
      </c>
      <c r="IE23" s="165">
        <v>13.9</v>
      </c>
      <c r="IF23" s="165">
        <v>-41.6</v>
      </c>
      <c r="IG23" s="165">
        <v>-12.2</v>
      </c>
      <c r="IH23" s="165">
        <v>-12.3</v>
      </c>
      <c r="II23" s="166"/>
      <c r="IJ23" s="166"/>
      <c r="IK23" s="165">
        <v>-143.7645</v>
      </c>
      <c r="IL23" s="165">
        <v>-50.352499999999999</v>
      </c>
      <c r="IM23" s="165">
        <v>106.4389</v>
      </c>
      <c r="IN23" s="165">
        <v>48.324100000000001</v>
      </c>
      <c r="IO23" s="165">
        <v>-15.4505</v>
      </c>
      <c r="IP23" s="165">
        <v>-45.238599999999998</v>
      </c>
      <c r="IQ23" s="165">
        <v>39.153599999999997</v>
      </c>
      <c r="IR23" s="165">
        <v>-127.3813</v>
      </c>
      <c r="IS23" s="165">
        <v>-22.7041</v>
      </c>
      <c r="IT23" s="165">
        <v>-37.881900000000002</v>
      </c>
      <c r="IU23" s="165">
        <v>142.98050000000001</v>
      </c>
      <c r="IV23" s="165">
        <v>142.8135</v>
      </c>
      <c r="IW23" s="165">
        <v>128.8329</v>
      </c>
      <c r="IX23" s="165">
        <v>-97.956199999999995</v>
      </c>
      <c r="IY23" s="165">
        <v>23.189299999999999</v>
      </c>
      <c r="IZ23" s="165">
        <v>-65.139499999999998</v>
      </c>
      <c r="JA23" s="165">
        <v>67.616799999999998</v>
      </c>
      <c r="JB23" s="165">
        <v>-11.8119</v>
      </c>
      <c r="JC23" s="165">
        <v>25.645</v>
      </c>
      <c r="JD23" s="165">
        <v>3.76</v>
      </c>
      <c r="JE23" s="165">
        <v>1.05</v>
      </c>
      <c r="JF23" s="165">
        <v>1.0449999999999999</v>
      </c>
      <c r="JG23" s="165">
        <v>-5.52</v>
      </c>
      <c r="JH23" s="165">
        <v>-16.559999999999999</v>
      </c>
      <c r="JI23" s="166"/>
      <c r="JJ23" s="165">
        <v>16.057099999999998</v>
      </c>
      <c r="JK23" s="165">
        <v>-15.703099999999999</v>
      </c>
      <c r="JL23" s="165">
        <v>-40.285299999999999</v>
      </c>
      <c r="JM23" s="165">
        <v>10.9</v>
      </c>
      <c r="JN23" s="165">
        <v>51.28</v>
      </c>
      <c r="JO23" s="165">
        <v>51.024000000000001</v>
      </c>
      <c r="JP23" s="165">
        <v>4.2190000000000003</v>
      </c>
      <c r="JQ23" s="165">
        <v>5.0110999999999999</v>
      </c>
      <c r="JR23" s="165">
        <v>50.377899999999997</v>
      </c>
      <c r="JS23" s="165">
        <v>50.796599999999998</v>
      </c>
      <c r="JT23" s="165">
        <v>49.670299999999997</v>
      </c>
      <c r="JU23" s="166"/>
      <c r="JV23" s="165">
        <v>40</v>
      </c>
      <c r="JW23" s="165">
        <v>17.9682</v>
      </c>
      <c r="JX23" s="165">
        <v>6.86</v>
      </c>
      <c r="JY23" s="166"/>
      <c r="JZ23" s="165">
        <v>-56.750999999999998</v>
      </c>
      <c r="KA23" s="165">
        <v>80.061499999999995</v>
      </c>
      <c r="KB23" s="165">
        <v>67.349599999999995</v>
      </c>
      <c r="KC23" s="165">
        <v>-58.030099999999997</v>
      </c>
      <c r="KD23" s="165">
        <v>-79.0916</v>
      </c>
      <c r="KE23" s="165">
        <v>59.403199999999998</v>
      </c>
      <c r="KF23" s="165">
        <v>19.860700000000001</v>
      </c>
      <c r="KG23" s="165">
        <v>-56.7</v>
      </c>
      <c r="KH23" s="165">
        <v>56.2</v>
      </c>
      <c r="KI23" s="165">
        <v>-31.864000000000001</v>
      </c>
      <c r="KJ23" s="165">
        <v>219.5822</v>
      </c>
    </row>
    <row r="24" spans="1:296" ht="18" customHeight="1" x14ac:dyDescent="0.3">
      <c r="A24" s="161" t="s">
        <v>51</v>
      </c>
      <c r="B24" s="161" t="s">
        <v>770</v>
      </c>
      <c r="C24" s="168">
        <v>0</v>
      </c>
      <c r="D24" s="169"/>
      <c r="E24" s="168">
        <v>17.399100000000001</v>
      </c>
      <c r="F24" s="168">
        <v>-24.3506</v>
      </c>
      <c r="G24" s="168">
        <v>10.0131</v>
      </c>
      <c r="H24" s="168">
        <v>34.423099999999998</v>
      </c>
      <c r="I24" s="168">
        <v>0</v>
      </c>
      <c r="J24" s="168">
        <v>49.9071</v>
      </c>
      <c r="K24" s="168">
        <v>-118.8476</v>
      </c>
      <c r="L24" s="168">
        <v>59.7331</v>
      </c>
      <c r="M24" s="168">
        <v>30.461099999999998</v>
      </c>
      <c r="N24" s="168">
        <v>29.6204</v>
      </c>
      <c r="O24" s="168">
        <v>-6.66</v>
      </c>
      <c r="P24" s="168">
        <v>-55.279000000000003</v>
      </c>
      <c r="Q24" s="168">
        <v>50.6</v>
      </c>
      <c r="R24" s="168">
        <v>18.216000000000001</v>
      </c>
      <c r="S24" s="168">
        <v>-50.6</v>
      </c>
      <c r="T24" s="168">
        <v>12.7014</v>
      </c>
      <c r="U24" s="168">
        <v>74.187600000000003</v>
      </c>
      <c r="V24" s="168">
        <v>11.1912</v>
      </c>
      <c r="W24" s="168">
        <v>11.509</v>
      </c>
      <c r="X24" s="168">
        <v>18.774999999999999</v>
      </c>
      <c r="Y24" s="168">
        <v>6.7897999999999996</v>
      </c>
      <c r="Z24" s="168">
        <v>5.5528000000000004</v>
      </c>
      <c r="AA24" s="168">
        <v>7.6022999999999996</v>
      </c>
      <c r="AB24" s="169"/>
      <c r="AC24" s="169"/>
      <c r="AD24" s="168">
        <v>-75.2</v>
      </c>
      <c r="AE24" s="168">
        <v>-75.680000000000007</v>
      </c>
      <c r="AF24" s="169"/>
      <c r="AG24" s="168">
        <v>6.66</v>
      </c>
      <c r="AH24" s="168">
        <v>55</v>
      </c>
      <c r="AI24" s="168">
        <v>10.393000000000001</v>
      </c>
      <c r="AJ24" s="168">
        <v>0.20100000000000001</v>
      </c>
      <c r="AK24" s="170">
        <v>-52.78</v>
      </c>
      <c r="AL24" s="168">
        <v>-53.14</v>
      </c>
      <c r="AM24" s="168">
        <v>-79.23</v>
      </c>
      <c r="AN24" s="168">
        <v>53.28</v>
      </c>
      <c r="AO24" s="168">
        <v>53.45</v>
      </c>
      <c r="AP24" s="168">
        <v>10.5876</v>
      </c>
      <c r="AQ24" s="168">
        <v>11.134399999999999</v>
      </c>
      <c r="AR24" s="168">
        <v>70.914100000000005</v>
      </c>
      <c r="AS24" s="168">
        <v>72.853800000000007</v>
      </c>
      <c r="AT24" s="168">
        <v>42.697200000000002</v>
      </c>
      <c r="AU24" s="168">
        <v>-52.216900000000003</v>
      </c>
      <c r="AV24" s="168">
        <v>-52.075200000000002</v>
      </c>
      <c r="AW24" s="168">
        <v>8.1890999999999998</v>
      </c>
      <c r="AX24" s="168">
        <v>8.0916999999999994</v>
      </c>
      <c r="AY24" s="168">
        <v>80.040099999999995</v>
      </c>
      <c r="AZ24" s="168">
        <v>82.486000000000004</v>
      </c>
      <c r="BA24" s="168">
        <v>-33.657899999999998</v>
      </c>
      <c r="BB24" s="168">
        <v>-36.296599999999998</v>
      </c>
      <c r="BC24" s="168">
        <v>-386.33429999999998</v>
      </c>
      <c r="BD24" s="168">
        <v>0</v>
      </c>
      <c r="BE24" s="168">
        <v>-17.3</v>
      </c>
      <c r="BF24" s="168">
        <v>-17.2</v>
      </c>
      <c r="BG24" s="168">
        <v>56.834699999999998</v>
      </c>
      <c r="BH24" s="168">
        <v>55.485399999999998</v>
      </c>
      <c r="BI24" s="168">
        <v>-5.7949999999999999</v>
      </c>
      <c r="BJ24" s="169"/>
      <c r="BK24" s="168">
        <v>-45.602400000000003</v>
      </c>
      <c r="BL24" s="168">
        <v>9.8646999999999991</v>
      </c>
      <c r="BM24" s="168">
        <v>10.531599999999999</v>
      </c>
      <c r="BN24" s="168">
        <v>7.1981999999999999</v>
      </c>
      <c r="BO24" s="168">
        <v>416.39440000000002</v>
      </c>
      <c r="BP24" s="168">
        <v>147.5264</v>
      </c>
      <c r="BQ24" s="168">
        <v>147.1602</v>
      </c>
      <c r="BR24" s="168">
        <v>-419.87619999999998</v>
      </c>
      <c r="BS24" s="168">
        <v>527.52210000000002</v>
      </c>
      <c r="BT24" s="169"/>
      <c r="BU24" s="168">
        <v>-42.849200000000003</v>
      </c>
      <c r="BV24" s="168">
        <v>45.2727</v>
      </c>
      <c r="BW24" s="168">
        <v>95.614099999999993</v>
      </c>
      <c r="BX24" s="168">
        <v>25.91</v>
      </c>
      <c r="BY24" s="168">
        <v>30.04</v>
      </c>
      <c r="BZ24" s="168">
        <v>60.78</v>
      </c>
      <c r="CA24" s="168">
        <v>80.55</v>
      </c>
      <c r="CB24" s="168">
        <v>-67.778099999999995</v>
      </c>
      <c r="CC24" s="168">
        <v>-66.974400000000003</v>
      </c>
      <c r="CD24" s="168">
        <v>140.5077</v>
      </c>
      <c r="CE24" s="168">
        <v>141.88749999999999</v>
      </c>
      <c r="CF24" s="168">
        <v>21.859500000000001</v>
      </c>
      <c r="CG24" s="168">
        <v>-122.33069999999999</v>
      </c>
      <c r="CH24" s="168">
        <v>-121.589</v>
      </c>
      <c r="CI24" s="168">
        <v>10.2376</v>
      </c>
      <c r="CJ24" s="168">
        <v>0</v>
      </c>
      <c r="CK24" s="169"/>
      <c r="CL24" s="169"/>
      <c r="CM24" s="168">
        <v>118.2</v>
      </c>
      <c r="CN24" s="168">
        <v>107.7</v>
      </c>
      <c r="CO24" s="168">
        <v>-17.62</v>
      </c>
      <c r="CP24" s="168">
        <v>61.038400000000003</v>
      </c>
      <c r="CQ24" s="168">
        <v>58.596400000000003</v>
      </c>
      <c r="CR24" s="168">
        <v>58.860700000000001</v>
      </c>
      <c r="CS24" s="168">
        <v>40.222999999999999</v>
      </c>
      <c r="CT24" s="168">
        <v>40.709600000000002</v>
      </c>
      <c r="CU24" s="168">
        <v>1</v>
      </c>
      <c r="CV24" s="168">
        <v>-84.726900000000001</v>
      </c>
      <c r="CW24" s="168">
        <v>-1.7814000000000001</v>
      </c>
      <c r="CX24" s="168">
        <v>12.638400000000001</v>
      </c>
      <c r="CY24" s="168">
        <v>65.72</v>
      </c>
      <c r="CZ24" s="168">
        <v>35.590000000000003</v>
      </c>
      <c r="DA24" s="168">
        <v>48.5229</v>
      </c>
      <c r="DB24" s="168">
        <v>46.293599999999998</v>
      </c>
      <c r="DC24" s="168">
        <v>0</v>
      </c>
      <c r="DD24" s="169"/>
      <c r="DE24" s="169"/>
      <c r="DF24" s="168">
        <v>0</v>
      </c>
      <c r="DG24" s="168">
        <v>-69.576599999999999</v>
      </c>
      <c r="DH24" s="169"/>
      <c r="DI24" s="169"/>
      <c r="DJ24" s="168">
        <v>-111.8</v>
      </c>
      <c r="DK24" s="168">
        <v>-111.3</v>
      </c>
      <c r="DL24" s="168">
        <v>24.156199999999998</v>
      </c>
      <c r="DM24" s="168">
        <v>62.6</v>
      </c>
      <c r="DN24" s="168">
        <v>58.720399999999998</v>
      </c>
      <c r="DO24" s="168">
        <v>89.080799999999996</v>
      </c>
      <c r="DP24" s="168">
        <v>62.56</v>
      </c>
      <c r="DQ24" s="168">
        <v>-5.87</v>
      </c>
      <c r="DR24" s="168">
        <v>61.426499999999997</v>
      </c>
      <c r="DS24" s="168">
        <v>68.316400000000002</v>
      </c>
      <c r="DT24" s="168">
        <v>-29.32</v>
      </c>
      <c r="DU24" s="168">
        <v>-29.67</v>
      </c>
      <c r="DV24" s="168">
        <v>116.34</v>
      </c>
      <c r="DW24" s="168">
        <v>64.77</v>
      </c>
      <c r="DX24" s="168">
        <v>72.8</v>
      </c>
      <c r="DY24" s="168">
        <v>69.109099999999998</v>
      </c>
      <c r="DZ24" s="168">
        <v>-55.634700000000002</v>
      </c>
      <c r="EA24" s="168">
        <v>-54.2727</v>
      </c>
      <c r="EB24" s="168">
        <v>189.85599999999999</v>
      </c>
      <c r="EC24" s="168">
        <v>140.65979999999999</v>
      </c>
      <c r="ED24" s="168">
        <v>136.9623</v>
      </c>
      <c r="EE24" s="168">
        <v>138.16210000000001</v>
      </c>
      <c r="EF24" s="168">
        <v>72.289400000000001</v>
      </c>
      <c r="EG24" s="168">
        <v>56.948099999999997</v>
      </c>
      <c r="EH24" s="168">
        <v>-27.594000000000001</v>
      </c>
      <c r="EI24" s="168">
        <v>431.6524</v>
      </c>
      <c r="EJ24" s="168">
        <v>-6.2979000000000003</v>
      </c>
      <c r="EK24" s="169"/>
      <c r="EL24" s="168">
        <v>-39.407699999999998</v>
      </c>
      <c r="EM24" s="168">
        <v>-37.084899999999998</v>
      </c>
      <c r="EN24" s="168">
        <v>16.2896</v>
      </c>
      <c r="EO24" s="168">
        <v>-27.393999999999998</v>
      </c>
      <c r="EP24" s="168">
        <v>-26.7803</v>
      </c>
      <c r="EQ24" s="168">
        <v>122.928</v>
      </c>
      <c r="ER24" s="168">
        <v>-66.313999999999993</v>
      </c>
      <c r="ES24" s="168">
        <v>-68.306399999999996</v>
      </c>
      <c r="ET24" s="168">
        <v>-15.267799999999999</v>
      </c>
      <c r="EU24" s="168">
        <v>0</v>
      </c>
      <c r="EV24" s="168">
        <v>-14.1</v>
      </c>
      <c r="EW24" s="168">
        <v>99.3</v>
      </c>
      <c r="EX24" s="168">
        <v>12.4915</v>
      </c>
      <c r="EY24" s="168">
        <v>-105.2744</v>
      </c>
      <c r="EZ24" s="168">
        <v>-36.366199999999999</v>
      </c>
      <c r="FA24" s="168">
        <v>-35.502899999999997</v>
      </c>
      <c r="FB24" s="168">
        <v>5.7552000000000003</v>
      </c>
      <c r="FC24" s="168">
        <v>-54.005699999999997</v>
      </c>
      <c r="FD24" s="168">
        <v>20.178899999999999</v>
      </c>
      <c r="FE24" s="168">
        <v>23.502500000000001</v>
      </c>
      <c r="FF24" s="168">
        <v>0</v>
      </c>
      <c r="FG24" s="168">
        <v>23.0733</v>
      </c>
      <c r="FH24" s="168">
        <v>37.295000000000002</v>
      </c>
      <c r="FI24" s="168">
        <v>38.204999999999998</v>
      </c>
      <c r="FJ24" s="168">
        <v>36.6738</v>
      </c>
      <c r="FK24" s="168">
        <v>66.982500000000002</v>
      </c>
      <c r="FL24" s="168">
        <v>66.815100000000001</v>
      </c>
      <c r="FM24" s="168">
        <v>-111.191</v>
      </c>
      <c r="FN24" s="168">
        <v>58.251199999999997</v>
      </c>
      <c r="FO24" s="168">
        <v>58.017099999999999</v>
      </c>
      <c r="FP24" s="168">
        <v>-82.001800000000003</v>
      </c>
      <c r="FQ24" s="168">
        <v>-65.222800000000007</v>
      </c>
      <c r="FR24" s="168">
        <v>-43.365499999999997</v>
      </c>
      <c r="FS24" s="168">
        <v>-37.4</v>
      </c>
      <c r="FT24" s="168">
        <v>13.777699999999999</v>
      </c>
      <c r="FU24" s="168">
        <v>0.86819999999999997</v>
      </c>
      <c r="FV24" s="168">
        <v>-8.48</v>
      </c>
      <c r="FW24" s="168">
        <v>14.58</v>
      </c>
      <c r="FX24" s="168">
        <v>-43.131100000000004</v>
      </c>
      <c r="FY24" s="169"/>
      <c r="FZ24" s="170">
        <v>-15.064500000000001</v>
      </c>
      <c r="GA24" s="168">
        <v>4.1609999999999996</v>
      </c>
      <c r="GB24" s="170">
        <v>5.1707000000000001</v>
      </c>
      <c r="GC24" s="168">
        <v>17.559999999999999</v>
      </c>
      <c r="GD24" s="168">
        <v>67.980999999999995</v>
      </c>
      <c r="GE24" s="168">
        <v>83.481300000000005</v>
      </c>
      <c r="GF24" s="168">
        <v>14.05</v>
      </c>
      <c r="GG24" s="168">
        <v>77.751599999999996</v>
      </c>
      <c r="GH24" s="168">
        <v>19.100000000000001</v>
      </c>
      <c r="GI24" s="168">
        <v>-19.486999999999998</v>
      </c>
      <c r="GJ24" s="168">
        <v>7.1792999999999996</v>
      </c>
      <c r="GK24" s="168">
        <v>7.8369999999999997</v>
      </c>
      <c r="GL24" s="168">
        <v>1.7359</v>
      </c>
      <c r="GM24" s="169"/>
      <c r="GN24" s="169"/>
      <c r="GO24" s="168">
        <v>-14.845499999999999</v>
      </c>
      <c r="GP24" s="168">
        <v>-32.218699999999998</v>
      </c>
      <c r="GQ24" s="168">
        <v>21.473400000000002</v>
      </c>
      <c r="GR24" s="168">
        <v>33.266500000000001</v>
      </c>
      <c r="GS24" s="168">
        <v>61.500700000000002</v>
      </c>
      <c r="GT24" s="168">
        <v>61.0717</v>
      </c>
      <c r="GU24" s="168">
        <v>-155.6086</v>
      </c>
      <c r="GV24" s="168">
        <v>-27.168099999999999</v>
      </c>
      <c r="GW24" s="168">
        <v>25.491800000000001</v>
      </c>
      <c r="GX24" s="168">
        <v>-43.874099999999999</v>
      </c>
      <c r="GY24" s="168">
        <v>11.1031</v>
      </c>
      <c r="GZ24" s="168">
        <v>9.4839000000000002</v>
      </c>
      <c r="HA24" s="168">
        <v>9.1668000000000003</v>
      </c>
      <c r="HB24" s="168">
        <v>12</v>
      </c>
      <c r="HC24" s="168">
        <v>42.183599999999998</v>
      </c>
      <c r="HD24" s="168">
        <v>45.057099999999998</v>
      </c>
      <c r="HE24" s="169"/>
      <c r="HF24" s="169"/>
      <c r="HG24" s="168">
        <v>-172.09139999999999</v>
      </c>
      <c r="HH24" s="168">
        <v>168.6181</v>
      </c>
      <c r="HI24" s="168">
        <v>75.570400000000006</v>
      </c>
      <c r="HJ24" s="168">
        <v>-43.753500000000003</v>
      </c>
      <c r="HK24" s="168">
        <v>-41.9026</v>
      </c>
      <c r="HL24" s="168">
        <v>-72.477699999999999</v>
      </c>
      <c r="HM24" s="168">
        <v>-65.313800000000001</v>
      </c>
      <c r="HN24" s="168">
        <v>79.951099999999997</v>
      </c>
      <c r="HO24" s="168">
        <v>79.507000000000005</v>
      </c>
      <c r="HP24" s="168">
        <v>-10.3504</v>
      </c>
      <c r="HQ24" s="168">
        <v>-10.3361</v>
      </c>
      <c r="HR24" s="168">
        <v>9.0007000000000001</v>
      </c>
      <c r="HS24" s="168">
        <v>8.7479999999999993</v>
      </c>
      <c r="HT24" s="168">
        <v>-33.522300000000001</v>
      </c>
      <c r="HU24" s="168">
        <v>-32.855899999999998</v>
      </c>
      <c r="HV24" s="168">
        <v>-3.79</v>
      </c>
      <c r="HW24" s="168">
        <v>-3.7</v>
      </c>
      <c r="HX24" s="168">
        <v>-0.2</v>
      </c>
      <c r="HY24" s="168">
        <v>-1.5</v>
      </c>
      <c r="HZ24" s="168">
        <v>20.9194</v>
      </c>
      <c r="IA24" s="168">
        <v>-48.64</v>
      </c>
      <c r="IB24" s="168">
        <v>-269.55489999999998</v>
      </c>
      <c r="IC24" s="168">
        <v>62.054200000000002</v>
      </c>
      <c r="ID24" s="168">
        <v>61.831800000000001</v>
      </c>
      <c r="IE24" s="168">
        <v>13.4</v>
      </c>
      <c r="IF24" s="168">
        <v>-40.5</v>
      </c>
      <c r="IG24" s="168">
        <v>-7.9</v>
      </c>
      <c r="IH24" s="168">
        <v>-8</v>
      </c>
      <c r="II24" s="169"/>
      <c r="IJ24" s="168">
        <v>1.2463</v>
      </c>
      <c r="IK24" s="168">
        <v>-65.903199999999998</v>
      </c>
      <c r="IL24" s="168">
        <v>33.576500000000003</v>
      </c>
      <c r="IM24" s="168">
        <v>20.080100000000002</v>
      </c>
      <c r="IN24" s="168">
        <v>-22.762799999999999</v>
      </c>
      <c r="IO24" s="168">
        <v>-12.2652</v>
      </c>
      <c r="IP24" s="168">
        <v>20.975899999999999</v>
      </c>
      <c r="IQ24" s="168">
        <v>-33.2988</v>
      </c>
      <c r="IR24" s="168">
        <v>-121.79989999999999</v>
      </c>
      <c r="IS24" s="168">
        <v>26.221299999999999</v>
      </c>
      <c r="IT24" s="168">
        <v>31.345800000000001</v>
      </c>
      <c r="IU24" s="168">
        <v>159.05090000000001</v>
      </c>
      <c r="IV24" s="168">
        <v>158.71080000000001</v>
      </c>
      <c r="IW24" s="168">
        <v>122.75020000000001</v>
      </c>
      <c r="IX24" s="168">
        <v>-10.654199999999999</v>
      </c>
      <c r="IY24" s="168">
        <v>-26.279699999999998</v>
      </c>
      <c r="IZ24" s="168">
        <v>-34.972799999999999</v>
      </c>
      <c r="JA24" s="168">
        <v>38.3354</v>
      </c>
      <c r="JB24" s="168">
        <v>-12.0481</v>
      </c>
      <c r="JC24" s="168">
        <v>22.297999999999998</v>
      </c>
      <c r="JD24" s="168">
        <v>4.8</v>
      </c>
      <c r="JE24" s="168">
        <v>1.111</v>
      </c>
      <c r="JF24" s="168">
        <v>1.107</v>
      </c>
      <c r="JG24" s="168">
        <v>-5.2</v>
      </c>
      <c r="JH24" s="168">
        <v>-16.16</v>
      </c>
      <c r="JI24" s="169"/>
      <c r="JJ24" s="168">
        <v>16.936</v>
      </c>
      <c r="JK24" s="168">
        <v>-15.3521</v>
      </c>
      <c r="JL24" s="168">
        <v>-41.5732</v>
      </c>
      <c r="JM24" s="168">
        <v>11.1</v>
      </c>
      <c r="JN24" s="168">
        <v>48.808</v>
      </c>
      <c r="JO24" s="168">
        <v>50.213000000000001</v>
      </c>
      <c r="JP24" s="169"/>
      <c r="JQ24" s="169"/>
      <c r="JR24" s="168">
        <v>51.732100000000003</v>
      </c>
      <c r="JS24" s="168">
        <v>50.704599999999999</v>
      </c>
      <c r="JT24" s="168">
        <v>51.1008</v>
      </c>
      <c r="JU24" s="169"/>
      <c r="JV24" s="168">
        <v>42.4</v>
      </c>
      <c r="JW24" s="168">
        <v>18.914100000000001</v>
      </c>
      <c r="JX24" s="168">
        <v>7.01</v>
      </c>
      <c r="JY24" s="169"/>
      <c r="JZ24" s="168">
        <v>-69.402199999999993</v>
      </c>
      <c r="KA24" s="168">
        <v>85.905600000000007</v>
      </c>
      <c r="KB24" s="168">
        <v>73.640799999999999</v>
      </c>
      <c r="KC24" s="168">
        <v>-67.512100000000004</v>
      </c>
      <c r="KD24" s="168">
        <v>-84.543099999999995</v>
      </c>
      <c r="KE24" s="168">
        <v>65.334500000000006</v>
      </c>
      <c r="KF24" s="168">
        <v>18.6983</v>
      </c>
      <c r="KG24" s="168">
        <v>-57.8</v>
      </c>
      <c r="KH24" s="168">
        <v>58.5</v>
      </c>
      <c r="KI24" s="168">
        <v>-94.743099999999998</v>
      </c>
      <c r="KJ24" s="168">
        <v>281.82650000000001</v>
      </c>
    </row>
    <row r="25" spans="1:296" ht="18" customHeight="1" x14ac:dyDescent="0.3">
      <c r="A25" s="161" t="s">
        <v>51</v>
      </c>
      <c r="B25" s="161" t="s">
        <v>771</v>
      </c>
      <c r="C25" s="162">
        <v>0</v>
      </c>
      <c r="D25" s="163"/>
      <c r="E25" s="162">
        <v>17.905799999999999</v>
      </c>
      <c r="F25" s="162">
        <v>-25.353300000000001</v>
      </c>
      <c r="G25" s="162">
        <v>10.562099999999999</v>
      </c>
      <c r="H25" s="162">
        <v>37.417900000000003</v>
      </c>
      <c r="I25" s="162">
        <v>0</v>
      </c>
      <c r="J25" s="162">
        <v>54.247300000000003</v>
      </c>
      <c r="K25" s="162">
        <v>-127.6875</v>
      </c>
      <c r="L25" s="162">
        <v>63.668700000000001</v>
      </c>
      <c r="M25" s="162">
        <v>32.494999999999997</v>
      </c>
      <c r="N25" s="162">
        <v>31.693899999999999</v>
      </c>
      <c r="O25" s="162">
        <v>-8.8800000000000008</v>
      </c>
      <c r="P25" s="162">
        <v>-60.558999999999997</v>
      </c>
      <c r="Q25" s="162">
        <v>57.2</v>
      </c>
      <c r="R25" s="162">
        <v>19.872</v>
      </c>
      <c r="S25" s="162">
        <v>-55</v>
      </c>
      <c r="T25" s="162">
        <v>12.885300000000001</v>
      </c>
      <c r="U25" s="162">
        <v>79.4452</v>
      </c>
      <c r="V25" s="162">
        <v>12.601599999999999</v>
      </c>
      <c r="W25" s="162">
        <v>13.2684</v>
      </c>
      <c r="X25" s="162">
        <v>20.6647</v>
      </c>
      <c r="Y25" s="162">
        <v>7.4968000000000004</v>
      </c>
      <c r="Z25" s="162">
        <v>5.9329000000000001</v>
      </c>
      <c r="AA25" s="162">
        <v>7.86</v>
      </c>
      <c r="AB25" s="163"/>
      <c r="AC25" s="163"/>
      <c r="AD25" s="162">
        <v>-77.83</v>
      </c>
      <c r="AE25" s="162">
        <v>-78.17</v>
      </c>
      <c r="AF25" s="163"/>
      <c r="AG25" s="162">
        <v>8.8800000000000008</v>
      </c>
      <c r="AH25" s="162">
        <v>59.4</v>
      </c>
      <c r="AI25" s="162">
        <v>12.114000000000001</v>
      </c>
      <c r="AJ25" s="162">
        <v>0.20799999999999999</v>
      </c>
      <c r="AK25" s="164">
        <v>-61.23</v>
      </c>
      <c r="AL25" s="162">
        <v>-60.79</v>
      </c>
      <c r="AM25" s="162">
        <v>-69.66</v>
      </c>
      <c r="AN25" s="162">
        <v>61.73</v>
      </c>
      <c r="AO25" s="162">
        <v>61.18</v>
      </c>
      <c r="AP25" s="162">
        <v>11.144299999999999</v>
      </c>
      <c r="AQ25" s="162">
        <v>10.5321</v>
      </c>
      <c r="AR25" s="162">
        <v>71.830100000000002</v>
      </c>
      <c r="AS25" s="162">
        <v>74.574600000000004</v>
      </c>
      <c r="AT25" s="162">
        <v>51.866900000000001</v>
      </c>
      <c r="AU25" s="162">
        <v>-59.180900000000001</v>
      </c>
      <c r="AV25" s="162">
        <v>-59.101199999999999</v>
      </c>
      <c r="AW25" s="162">
        <v>30.510899999999999</v>
      </c>
      <c r="AX25" s="162">
        <v>30.802600000000002</v>
      </c>
      <c r="AY25" s="162">
        <v>82.827100000000002</v>
      </c>
      <c r="AZ25" s="162">
        <v>85.039500000000004</v>
      </c>
      <c r="BA25" s="162">
        <v>-10.018599999999999</v>
      </c>
      <c r="BB25" s="162">
        <v>-12.637700000000001</v>
      </c>
      <c r="BC25" s="162">
        <v>-463.32780000000002</v>
      </c>
      <c r="BD25" s="162">
        <v>0</v>
      </c>
      <c r="BE25" s="162">
        <v>-17.399999999999999</v>
      </c>
      <c r="BF25" s="162">
        <v>-17.3</v>
      </c>
      <c r="BG25" s="162">
        <v>63.983899999999998</v>
      </c>
      <c r="BH25" s="162">
        <v>63.254100000000001</v>
      </c>
      <c r="BI25" s="162">
        <v>-6.0053000000000001</v>
      </c>
      <c r="BJ25" s="163"/>
      <c r="BK25" s="162">
        <v>-55.688400000000001</v>
      </c>
      <c r="BL25" s="162">
        <v>10.614000000000001</v>
      </c>
      <c r="BM25" s="162">
        <v>12.383800000000001</v>
      </c>
      <c r="BN25" s="162">
        <v>8.1715999999999998</v>
      </c>
      <c r="BO25" s="162">
        <v>496.536</v>
      </c>
      <c r="BP25" s="162">
        <v>168.3706</v>
      </c>
      <c r="BQ25" s="162">
        <v>167.69919999999999</v>
      </c>
      <c r="BR25" s="162">
        <v>-501.8048</v>
      </c>
      <c r="BS25" s="162">
        <v>603.79470000000003</v>
      </c>
      <c r="BT25" s="163"/>
      <c r="BU25" s="162">
        <v>-55.131399999999999</v>
      </c>
      <c r="BV25" s="162">
        <v>59.2898</v>
      </c>
      <c r="BW25" s="162">
        <v>102.8892</v>
      </c>
      <c r="BX25" s="162">
        <v>28.01</v>
      </c>
      <c r="BY25" s="162">
        <v>33.200000000000003</v>
      </c>
      <c r="BZ25" s="162">
        <v>66.260000000000005</v>
      </c>
      <c r="CA25" s="162">
        <v>84.79</v>
      </c>
      <c r="CB25" s="162">
        <v>-60.008600000000001</v>
      </c>
      <c r="CC25" s="162">
        <v>-60.276499999999999</v>
      </c>
      <c r="CD25" s="162">
        <v>132.66980000000001</v>
      </c>
      <c r="CE25" s="162">
        <v>133.72139999999999</v>
      </c>
      <c r="CF25" s="162">
        <v>23.722899999999999</v>
      </c>
      <c r="CG25" s="162">
        <v>-142.16399999999999</v>
      </c>
      <c r="CH25" s="162">
        <v>-142.5033</v>
      </c>
      <c r="CI25" s="162">
        <v>13.486800000000001</v>
      </c>
      <c r="CJ25" s="162">
        <v>0</v>
      </c>
      <c r="CK25" s="163"/>
      <c r="CL25" s="163"/>
      <c r="CM25" s="162">
        <v>123.2</v>
      </c>
      <c r="CN25" s="162">
        <v>112.1</v>
      </c>
      <c r="CO25" s="162">
        <v>-18.649999999999999</v>
      </c>
      <c r="CP25" s="162">
        <v>58.346499999999999</v>
      </c>
      <c r="CQ25" s="162">
        <v>55.0458</v>
      </c>
      <c r="CR25" s="162">
        <v>54.9298</v>
      </c>
      <c r="CS25" s="162">
        <v>41.131700000000002</v>
      </c>
      <c r="CT25" s="162">
        <v>41.749000000000002</v>
      </c>
      <c r="CU25" s="164">
        <v>1</v>
      </c>
      <c r="CV25" s="162">
        <v>-106.13979999999999</v>
      </c>
      <c r="CW25" s="162">
        <v>14.321899999999999</v>
      </c>
      <c r="CX25" s="162">
        <v>13.2258</v>
      </c>
      <c r="CY25" s="162">
        <v>74.27</v>
      </c>
      <c r="CZ25" s="162">
        <v>40.04</v>
      </c>
      <c r="DA25" s="162">
        <v>52.741700000000002</v>
      </c>
      <c r="DB25" s="162">
        <v>49.8093</v>
      </c>
      <c r="DC25" s="162">
        <v>0</v>
      </c>
      <c r="DD25" s="163"/>
      <c r="DE25" s="163"/>
      <c r="DF25" s="162">
        <v>0</v>
      </c>
      <c r="DG25" s="162">
        <v>-95.295199999999994</v>
      </c>
      <c r="DH25" s="163"/>
      <c r="DI25" s="163"/>
      <c r="DJ25" s="162">
        <v>-114.8</v>
      </c>
      <c r="DK25" s="162">
        <v>-115.5</v>
      </c>
      <c r="DL25" s="162">
        <v>24.8538</v>
      </c>
      <c r="DM25" s="162">
        <v>68.900000000000006</v>
      </c>
      <c r="DN25" s="162">
        <v>66.704400000000007</v>
      </c>
      <c r="DO25" s="162">
        <v>97.283900000000003</v>
      </c>
      <c r="DP25" s="162">
        <v>68.010000000000005</v>
      </c>
      <c r="DQ25" s="162">
        <v>-8.2200000000000006</v>
      </c>
      <c r="DR25" s="162">
        <v>67.022000000000006</v>
      </c>
      <c r="DS25" s="162">
        <v>95.260400000000004</v>
      </c>
      <c r="DT25" s="162">
        <v>-29.44</v>
      </c>
      <c r="DU25" s="162">
        <v>-29.68</v>
      </c>
      <c r="DV25" s="162">
        <v>111.98</v>
      </c>
      <c r="DW25" s="162">
        <v>69.08</v>
      </c>
      <c r="DX25" s="162">
        <v>95.127300000000005</v>
      </c>
      <c r="DY25" s="162">
        <v>95.127300000000005</v>
      </c>
      <c r="DZ25" s="162">
        <v>-41.921599999999998</v>
      </c>
      <c r="EA25" s="162">
        <v>-40.009099999999997</v>
      </c>
      <c r="EB25" s="162">
        <v>220.90100000000001</v>
      </c>
      <c r="EC25" s="162">
        <v>169.9922</v>
      </c>
      <c r="ED25" s="162">
        <v>164.52330000000001</v>
      </c>
      <c r="EE25" s="162">
        <v>166.41589999999999</v>
      </c>
      <c r="EF25" s="162">
        <v>57.338299999999997</v>
      </c>
      <c r="EG25" s="162">
        <v>38.548299999999998</v>
      </c>
      <c r="EH25" s="162">
        <v>-30.276</v>
      </c>
      <c r="EI25" s="162">
        <v>510.66930000000002</v>
      </c>
      <c r="EJ25" s="162">
        <v>-16.9785</v>
      </c>
      <c r="EK25" s="163"/>
      <c r="EL25" s="162">
        <v>-38.647500000000001</v>
      </c>
      <c r="EM25" s="162">
        <v>-36.262900000000002</v>
      </c>
      <c r="EN25" s="162">
        <v>39.236400000000003</v>
      </c>
      <c r="EO25" s="162">
        <v>-24.563800000000001</v>
      </c>
      <c r="EP25" s="162">
        <v>-22.8612</v>
      </c>
      <c r="EQ25" s="162">
        <v>32.304000000000002</v>
      </c>
      <c r="ER25" s="162">
        <v>-44.712400000000002</v>
      </c>
      <c r="ES25" s="162">
        <v>-45.5002</v>
      </c>
      <c r="ET25" s="162">
        <v>2.5053999999999998</v>
      </c>
      <c r="EU25" s="162">
        <v>0</v>
      </c>
      <c r="EV25" s="162">
        <v>-6.23</v>
      </c>
      <c r="EW25" s="162">
        <v>1</v>
      </c>
      <c r="EX25" s="162">
        <v>13.562099999999999</v>
      </c>
      <c r="EY25" s="162">
        <v>-102.78230000000001</v>
      </c>
      <c r="EZ25" s="162">
        <v>-34.554200000000002</v>
      </c>
      <c r="FA25" s="162">
        <v>-34.052999999999997</v>
      </c>
      <c r="FB25" s="162">
        <v>6.7706999999999997</v>
      </c>
      <c r="FC25" s="162">
        <v>-36.474400000000003</v>
      </c>
      <c r="FD25" s="162">
        <v>5.5266999999999999</v>
      </c>
      <c r="FE25" s="162">
        <v>24.030799999999999</v>
      </c>
      <c r="FF25" s="162">
        <v>0</v>
      </c>
      <c r="FG25" s="162">
        <v>23.510300000000001</v>
      </c>
      <c r="FH25" s="162">
        <v>41.020400000000002</v>
      </c>
      <c r="FI25" s="162">
        <v>41.514600000000002</v>
      </c>
      <c r="FJ25" s="162">
        <v>39.392699999999998</v>
      </c>
      <c r="FK25" s="162">
        <v>59.279499999999999</v>
      </c>
      <c r="FL25" s="162">
        <v>58.944600000000001</v>
      </c>
      <c r="FM25" s="162">
        <v>-89.086799999999997</v>
      </c>
      <c r="FN25" s="162">
        <v>43.356699999999996</v>
      </c>
      <c r="FO25" s="162">
        <v>42.874600000000001</v>
      </c>
      <c r="FP25" s="162">
        <v>-67.618600000000001</v>
      </c>
      <c r="FQ25" s="162">
        <v>-51.868200000000002</v>
      </c>
      <c r="FR25" s="162">
        <v>-37.344900000000003</v>
      </c>
      <c r="FS25" s="162">
        <v>-34.85</v>
      </c>
      <c r="FT25" s="162">
        <v>13.2601</v>
      </c>
      <c r="FU25" s="162">
        <v>0.97440000000000004</v>
      </c>
      <c r="FV25" s="162">
        <v>-8.01</v>
      </c>
      <c r="FW25" s="162">
        <v>15.5</v>
      </c>
      <c r="FX25" s="162">
        <v>-36.588299999999997</v>
      </c>
      <c r="FY25" s="163"/>
      <c r="FZ25" s="162">
        <v>-14.988</v>
      </c>
      <c r="GA25" s="162">
        <v>4.1740000000000004</v>
      </c>
      <c r="GB25" s="164">
        <v>6.1287000000000003</v>
      </c>
      <c r="GC25" s="162">
        <v>20.190000000000001</v>
      </c>
      <c r="GD25" s="162">
        <v>53.892299999999999</v>
      </c>
      <c r="GE25" s="162">
        <v>67.121899999999997</v>
      </c>
      <c r="GF25" s="162">
        <v>14.79</v>
      </c>
      <c r="GG25" s="162">
        <v>80.552800000000005</v>
      </c>
      <c r="GH25" s="162">
        <v>19.399999999999999</v>
      </c>
      <c r="GI25" s="162">
        <v>-21.347200000000001</v>
      </c>
      <c r="GJ25" s="162">
        <v>6.4233000000000002</v>
      </c>
      <c r="GK25" s="162">
        <v>7.0172999999999996</v>
      </c>
      <c r="GL25" s="162">
        <v>1.8557999999999999</v>
      </c>
      <c r="GM25" s="163"/>
      <c r="GN25" s="163"/>
      <c r="GO25" s="162">
        <v>-16.078099999999999</v>
      </c>
      <c r="GP25" s="162">
        <v>-35.712899999999998</v>
      </c>
      <c r="GQ25" s="162">
        <v>19.677700000000002</v>
      </c>
      <c r="GR25" s="162">
        <v>37.150199999999998</v>
      </c>
      <c r="GS25" s="162">
        <v>56.624400000000001</v>
      </c>
      <c r="GT25" s="162">
        <v>60.381900000000002</v>
      </c>
      <c r="GU25" s="162">
        <v>-163.48560000000001</v>
      </c>
      <c r="GV25" s="162">
        <v>-29.257400000000001</v>
      </c>
      <c r="GW25" s="162">
        <v>28.217099999999999</v>
      </c>
      <c r="GX25" s="162">
        <v>-50.656300000000002</v>
      </c>
      <c r="GY25" s="162">
        <v>10.498900000000001</v>
      </c>
      <c r="GZ25" s="162">
        <v>10.588699999999999</v>
      </c>
      <c r="HA25" s="162">
        <v>10.0212</v>
      </c>
      <c r="HB25" s="162">
        <v>11.706899999999999</v>
      </c>
      <c r="HC25" s="162">
        <v>69.211699999999993</v>
      </c>
      <c r="HD25" s="162">
        <v>72.873599999999996</v>
      </c>
      <c r="HE25" s="163"/>
      <c r="HF25" s="163"/>
      <c r="HG25" s="162">
        <v>-147.21299999999999</v>
      </c>
      <c r="HH25" s="162">
        <v>146.37790000000001</v>
      </c>
      <c r="HI25" s="162">
        <v>42.877299999999998</v>
      </c>
      <c r="HJ25" s="162">
        <v>-71.191999999999993</v>
      </c>
      <c r="HK25" s="162">
        <v>-69.968400000000003</v>
      </c>
      <c r="HL25" s="162">
        <v>-62.7684</v>
      </c>
      <c r="HM25" s="162">
        <v>-55.309699999999999</v>
      </c>
      <c r="HN25" s="162">
        <v>77.056700000000006</v>
      </c>
      <c r="HO25" s="162">
        <v>78.451400000000007</v>
      </c>
      <c r="HP25" s="162">
        <v>-37.427599999999998</v>
      </c>
      <c r="HQ25" s="162">
        <v>-37.665799999999997</v>
      </c>
      <c r="HR25" s="162">
        <v>27.2273</v>
      </c>
      <c r="HS25" s="162">
        <v>26.831800000000001</v>
      </c>
      <c r="HT25" s="162">
        <v>-35.316299999999998</v>
      </c>
      <c r="HU25" s="162">
        <v>-34.9955</v>
      </c>
      <c r="HV25" s="162">
        <v>-33.369999999999997</v>
      </c>
      <c r="HW25" s="162">
        <v>-33.07</v>
      </c>
      <c r="HX25" s="162">
        <v>4</v>
      </c>
      <c r="HY25" s="162">
        <v>4.0999999999999996</v>
      </c>
      <c r="HZ25" s="162">
        <v>20.859500000000001</v>
      </c>
      <c r="IA25" s="162">
        <v>-52</v>
      </c>
      <c r="IB25" s="162">
        <v>-249.96789999999999</v>
      </c>
      <c r="IC25" s="162">
        <v>65.568399999999997</v>
      </c>
      <c r="ID25" s="162">
        <v>65.375399999999999</v>
      </c>
      <c r="IE25" s="162">
        <v>13.9</v>
      </c>
      <c r="IF25" s="162">
        <v>-43.2</v>
      </c>
      <c r="IG25" s="162">
        <v>-25.1</v>
      </c>
      <c r="IH25" s="162">
        <v>-25.2</v>
      </c>
      <c r="II25" s="162">
        <v>1.3312999999999999</v>
      </c>
      <c r="IJ25" s="162">
        <v>1.1920999999999999</v>
      </c>
      <c r="IK25" s="162">
        <v>-30.339600000000001</v>
      </c>
      <c r="IL25" s="162">
        <v>36.3337</v>
      </c>
      <c r="IM25" s="162">
        <v>60.058300000000003</v>
      </c>
      <c r="IN25" s="162">
        <v>-76.485100000000003</v>
      </c>
      <c r="IO25" s="162">
        <v>-2.1595</v>
      </c>
      <c r="IP25" s="162">
        <v>77.264399999999995</v>
      </c>
      <c r="IQ25" s="162">
        <v>-82.874600000000001</v>
      </c>
      <c r="IR25" s="162">
        <v>0</v>
      </c>
      <c r="IS25" s="162">
        <v>-62.586500000000001</v>
      </c>
      <c r="IT25" s="162">
        <v>86.790800000000004</v>
      </c>
      <c r="IU25" s="162">
        <v>187.7627</v>
      </c>
      <c r="IV25" s="162">
        <v>186.3854</v>
      </c>
      <c r="IW25" s="162">
        <v>0</v>
      </c>
      <c r="IX25" s="162">
        <v>-64.059399999999997</v>
      </c>
      <c r="IY25" s="162">
        <v>64.174099999999996</v>
      </c>
      <c r="IZ25" s="162">
        <v>7.6965000000000003</v>
      </c>
      <c r="JA25" s="162">
        <v>-12.0266</v>
      </c>
      <c r="JB25" s="162">
        <v>-9.0158000000000005</v>
      </c>
      <c r="JC25" s="162">
        <v>20.257999999999999</v>
      </c>
      <c r="JD25" s="162">
        <v>6.32</v>
      </c>
      <c r="JE25" s="162">
        <v>1.0249999999999999</v>
      </c>
      <c r="JF25" s="162">
        <v>1.0269999999999999</v>
      </c>
      <c r="JG25" s="162">
        <v>-6.56</v>
      </c>
      <c r="JH25" s="162">
        <v>-16</v>
      </c>
      <c r="JI25" s="163"/>
      <c r="JJ25" s="162">
        <v>15.764099999999999</v>
      </c>
      <c r="JK25" s="162">
        <v>-14.8241</v>
      </c>
      <c r="JL25" s="162">
        <v>-39.345399999999998</v>
      </c>
      <c r="JM25" s="162">
        <v>11</v>
      </c>
      <c r="JN25" s="162">
        <v>49.866</v>
      </c>
      <c r="JO25" s="162">
        <v>48.76</v>
      </c>
      <c r="JP25" s="162">
        <v>5.6824000000000003</v>
      </c>
      <c r="JQ25" s="162">
        <v>7.0471000000000004</v>
      </c>
      <c r="JR25" s="162">
        <v>49.803100000000001</v>
      </c>
      <c r="JS25" s="162">
        <v>50.408799999999999</v>
      </c>
      <c r="JT25" s="162">
        <v>50.003500000000003</v>
      </c>
      <c r="JU25" s="163"/>
      <c r="JV25" s="162">
        <v>41.5</v>
      </c>
      <c r="JW25" s="162">
        <v>18.518699999999999</v>
      </c>
      <c r="JX25" s="162">
        <v>7.64</v>
      </c>
      <c r="JY25" s="163"/>
      <c r="JZ25" s="162">
        <v>-56.569600000000001</v>
      </c>
      <c r="KA25" s="162">
        <v>80.854799999999997</v>
      </c>
      <c r="KB25" s="162">
        <v>64.709699999999998</v>
      </c>
      <c r="KC25" s="162">
        <v>-55.633299999999998</v>
      </c>
      <c r="KD25" s="162">
        <v>-79.515500000000003</v>
      </c>
      <c r="KE25" s="162">
        <v>54.913499999999999</v>
      </c>
      <c r="KF25" s="162">
        <v>24.2028</v>
      </c>
      <c r="KG25" s="162">
        <v>-57.3</v>
      </c>
      <c r="KH25" s="162">
        <v>58.9</v>
      </c>
      <c r="KI25" s="162">
        <v>-109.0067</v>
      </c>
      <c r="KJ25" s="162">
        <v>280.99549999999999</v>
      </c>
    </row>
    <row r="26" spans="1:296" ht="18" customHeight="1" x14ac:dyDescent="0.3">
      <c r="A26" s="161" t="s">
        <v>51</v>
      </c>
      <c r="B26" s="161" t="s">
        <v>772</v>
      </c>
      <c r="C26" s="165">
        <v>0</v>
      </c>
      <c r="D26" s="166"/>
      <c r="E26" s="165">
        <v>18.6905</v>
      </c>
      <c r="F26" s="165">
        <v>-26.357900000000001</v>
      </c>
      <c r="G26" s="165">
        <v>11.0205</v>
      </c>
      <c r="H26" s="165">
        <v>37.484099999999998</v>
      </c>
      <c r="I26" s="165">
        <v>0</v>
      </c>
      <c r="J26" s="165">
        <v>57.942</v>
      </c>
      <c r="K26" s="165">
        <v>-136.48740000000001</v>
      </c>
      <c r="L26" s="165">
        <v>67.132199999999997</v>
      </c>
      <c r="M26" s="165">
        <v>34.079000000000001</v>
      </c>
      <c r="N26" s="165">
        <v>33.123199999999997</v>
      </c>
      <c r="O26" s="165">
        <v>-6.66</v>
      </c>
      <c r="P26" s="165">
        <v>-64.108000000000004</v>
      </c>
      <c r="Q26" s="165">
        <v>59.4</v>
      </c>
      <c r="R26" s="165">
        <v>20.7</v>
      </c>
      <c r="S26" s="165">
        <v>-59.4</v>
      </c>
      <c r="T26" s="165">
        <v>9.3256999999999994</v>
      </c>
      <c r="U26" s="165">
        <v>86.212199999999996</v>
      </c>
      <c r="V26" s="165">
        <v>11.231</v>
      </c>
      <c r="W26" s="165">
        <v>11.349299999999999</v>
      </c>
      <c r="X26" s="165">
        <v>18.366499999999998</v>
      </c>
      <c r="Y26" s="165">
        <v>7.6745000000000001</v>
      </c>
      <c r="Z26" s="165">
        <v>5.3853</v>
      </c>
      <c r="AA26" s="165">
        <v>2.6110000000000002</v>
      </c>
      <c r="AB26" s="166"/>
      <c r="AC26" s="166"/>
      <c r="AD26" s="165">
        <v>-79.61</v>
      </c>
      <c r="AE26" s="165">
        <v>-79.680000000000007</v>
      </c>
      <c r="AF26" s="166"/>
      <c r="AG26" s="165">
        <v>8.8800000000000008</v>
      </c>
      <c r="AH26" s="165">
        <v>63.8</v>
      </c>
      <c r="AI26" s="165">
        <v>11.494</v>
      </c>
      <c r="AJ26" s="165">
        <v>0.19800000000000001</v>
      </c>
      <c r="AK26" s="167">
        <v>-61.65</v>
      </c>
      <c r="AL26" s="165">
        <v>-60.38</v>
      </c>
      <c r="AM26" s="165">
        <v>-75.040000000000006</v>
      </c>
      <c r="AN26" s="165">
        <v>62.15</v>
      </c>
      <c r="AO26" s="165">
        <v>62.31</v>
      </c>
      <c r="AP26" s="165">
        <v>11.848800000000001</v>
      </c>
      <c r="AQ26" s="165">
        <v>10.709</v>
      </c>
      <c r="AR26" s="165">
        <v>75.888800000000003</v>
      </c>
      <c r="AS26" s="165">
        <v>79.257599999999996</v>
      </c>
      <c r="AT26" s="165">
        <v>51.9193</v>
      </c>
      <c r="AU26" s="165">
        <v>-59.549900000000001</v>
      </c>
      <c r="AV26" s="165">
        <v>-59.264800000000001</v>
      </c>
      <c r="AW26" s="165">
        <v>21.595300000000002</v>
      </c>
      <c r="AX26" s="165">
        <v>22.789899999999999</v>
      </c>
      <c r="AY26" s="165">
        <v>86.961200000000005</v>
      </c>
      <c r="AZ26" s="165">
        <v>89.367400000000004</v>
      </c>
      <c r="BA26" s="165">
        <v>-14.5464</v>
      </c>
      <c r="BB26" s="165">
        <v>-18.777100000000001</v>
      </c>
      <c r="BC26" s="165">
        <v>-476.7525</v>
      </c>
      <c r="BD26" s="165">
        <v>0</v>
      </c>
      <c r="BE26" s="165">
        <v>-17.399999999999999</v>
      </c>
      <c r="BF26" s="165">
        <v>-17.5</v>
      </c>
      <c r="BG26" s="165">
        <v>64.146000000000001</v>
      </c>
      <c r="BH26" s="165">
        <v>63.729300000000002</v>
      </c>
      <c r="BI26" s="165">
        <v>-6.6108000000000002</v>
      </c>
      <c r="BJ26" s="166"/>
      <c r="BK26" s="165">
        <v>-58.789200000000001</v>
      </c>
      <c r="BL26" s="165">
        <v>10.350099999999999</v>
      </c>
      <c r="BM26" s="165">
        <v>11.8725</v>
      </c>
      <c r="BN26" s="165">
        <v>8.3135999999999992</v>
      </c>
      <c r="BO26" s="165">
        <v>514.99969999999996</v>
      </c>
      <c r="BP26" s="165">
        <v>180.51689999999999</v>
      </c>
      <c r="BQ26" s="165">
        <v>181.1883</v>
      </c>
      <c r="BR26" s="165">
        <v>-535.51649999999995</v>
      </c>
      <c r="BS26" s="165">
        <v>625.423</v>
      </c>
      <c r="BT26" s="166"/>
      <c r="BU26" s="165">
        <v>-55.869599999999998</v>
      </c>
      <c r="BV26" s="165">
        <v>56.103099999999998</v>
      </c>
      <c r="BW26" s="165">
        <v>107.1904</v>
      </c>
      <c r="BX26" s="165">
        <v>29.16</v>
      </c>
      <c r="BY26" s="165">
        <v>33.840000000000003</v>
      </c>
      <c r="BZ26" s="165">
        <v>68.430000000000007</v>
      </c>
      <c r="CA26" s="165">
        <v>86.82</v>
      </c>
      <c r="CB26" s="165">
        <v>-64.965000000000003</v>
      </c>
      <c r="CC26" s="165">
        <v>-65.232900000000001</v>
      </c>
      <c r="CD26" s="165">
        <v>141.62700000000001</v>
      </c>
      <c r="CE26" s="165">
        <v>141.5986</v>
      </c>
      <c r="CF26" s="165">
        <v>23.393899999999999</v>
      </c>
      <c r="CG26" s="165">
        <v>-145.07929999999999</v>
      </c>
      <c r="CH26" s="165">
        <v>-145.19370000000001</v>
      </c>
      <c r="CI26" s="165">
        <v>11.498900000000001</v>
      </c>
      <c r="CJ26" s="165">
        <v>0</v>
      </c>
      <c r="CK26" s="166"/>
      <c r="CL26" s="166"/>
      <c r="CM26" s="165">
        <v>127.2</v>
      </c>
      <c r="CN26" s="165">
        <v>114.3</v>
      </c>
      <c r="CO26" s="165">
        <v>-18.809999999999999</v>
      </c>
      <c r="CP26" s="165">
        <v>62.089599999999997</v>
      </c>
      <c r="CQ26" s="165">
        <v>60.296700000000001</v>
      </c>
      <c r="CR26" s="165">
        <v>60.221800000000002</v>
      </c>
      <c r="CS26" s="165">
        <v>48.145899999999997</v>
      </c>
      <c r="CT26" s="165">
        <v>47.9589</v>
      </c>
      <c r="CU26" s="167">
        <v>6.8303000000000003</v>
      </c>
      <c r="CV26" s="165">
        <v>-112.11150000000001</v>
      </c>
      <c r="CW26" s="165">
        <v>12.8886</v>
      </c>
      <c r="CX26" s="165">
        <v>13.4917</v>
      </c>
      <c r="CY26" s="165">
        <v>69.73</v>
      </c>
      <c r="CZ26" s="165">
        <v>37.89</v>
      </c>
      <c r="DA26" s="165">
        <v>55.554200000000002</v>
      </c>
      <c r="DB26" s="165">
        <v>52.738999999999997</v>
      </c>
      <c r="DC26" s="165">
        <v>0</v>
      </c>
      <c r="DD26" s="166"/>
      <c r="DE26" s="166"/>
      <c r="DF26" s="165">
        <v>0</v>
      </c>
      <c r="DG26" s="165">
        <v>-84.965800000000002</v>
      </c>
      <c r="DH26" s="166"/>
      <c r="DI26" s="166"/>
      <c r="DJ26" s="165">
        <v>-124.8</v>
      </c>
      <c r="DK26" s="165">
        <v>-123.6</v>
      </c>
      <c r="DL26" s="165">
        <v>29.105499999999999</v>
      </c>
      <c r="DM26" s="165">
        <v>72.3</v>
      </c>
      <c r="DN26" s="165">
        <v>69.052700000000002</v>
      </c>
      <c r="DO26" s="165">
        <v>103.1433</v>
      </c>
      <c r="DP26" s="165">
        <v>72.44</v>
      </c>
      <c r="DQ26" s="165">
        <v>-8.5299999999999994</v>
      </c>
      <c r="DR26" s="165">
        <v>67.8125</v>
      </c>
      <c r="DS26" s="165">
        <v>83.107200000000006</v>
      </c>
      <c r="DT26" s="165">
        <v>-29.7</v>
      </c>
      <c r="DU26" s="165">
        <v>-30</v>
      </c>
      <c r="DV26" s="165">
        <v>118.09</v>
      </c>
      <c r="DW26" s="165">
        <v>72.14</v>
      </c>
      <c r="DX26" s="165">
        <v>85.490899999999996</v>
      </c>
      <c r="DY26" s="165">
        <v>84.563599999999994</v>
      </c>
      <c r="DZ26" s="165">
        <v>-48.747599999999998</v>
      </c>
      <c r="EA26" s="165">
        <v>-47.563600000000001</v>
      </c>
      <c r="EB26" s="165">
        <v>219.40029999999999</v>
      </c>
      <c r="EC26" s="165">
        <v>166.8672</v>
      </c>
      <c r="ED26" s="165">
        <v>162.58459999999999</v>
      </c>
      <c r="EE26" s="165">
        <v>165.69980000000001</v>
      </c>
      <c r="EF26" s="165">
        <v>56.411700000000003</v>
      </c>
      <c r="EG26" s="165">
        <v>36.559100000000001</v>
      </c>
      <c r="EH26" s="165">
        <v>-31.015999999999998</v>
      </c>
      <c r="EI26" s="165">
        <v>549.2604</v>
      </c>
      <c r="EJ26" s="165">
        <v>-31.325299999999999</v>
      </c>
      <c r="EK26" s="166"/>
      <c r="EL26" s="165">
        <v>-38.155900000000003</v>
      </c>
      <c r="EM26" s="165">
        <v>-36.168399999999998</v>
      </c>
      <c r="EN26" s="165">
        <v>41.433799999999998</v>
      </c>
      <c r="EO26" s="165">
        <v>-31.030899999999999</v>
      </c>
      <c r="EP26" s="165">
        <v>-28.5657</v>
      </c>
      <c r="EQ26" s="165">
        <v>50.735999999999997</v>
      </c>
      <c r="ER26" s="165">
        <v>-49.256100000000004</v>
      </c>
      <c r="ES26" s="165">
        <v>-50.605699999999999</v>
      </c>
      <c r="ET26" s="165">
        <v>4.4428000000000001</v>
      </c>
      <c r="EU26" s="165">
        <v>18.010000000000002</v>
      </c>
      <c r="EV26" s="165">
        <v>-6.79</v>
      </c>
      <c r="EW26" s="165">
        <v>0.9</v>
      </c>
      <c r="EX26" s="165">
        <v>14.5687</v>
      </c>
      <c r="EY26" s="165">
        <v>-119.0421</v>
      </c>
      <c r="EZ26" s="165">
        <v>-35.5824</v>
      </c>
      <c r="FA26" s="165">
        <v>-34.824100000000001</v>
      </c>
      <c r="FB26" s="165">
        <v>7.1717000000000004</v>
      </c>
      <c r="FC26" s="165">
        <v>-34.547600000000003</v>
      </c>
      <c r="FD26" s="165">
        <v>0</v>
      </c>
      <c r="FE26" s="165">
        <v>24.146000000000001</v>
      </c>
      <c r="FF26" s="165">
        <v>0</v>
      </c>
      <c r="FG26" s="165">
        <v>23.730499999999999</v>
      </c>
      <c r="FH26" s="165">
        <v>41.0657</v>
      </c>
      <c r="FI26" s="165">
        <v>41.205100000000002</v>
      </c>
      <c r="FJ26" s="165">
        <v>39.378599999999999</v>
      </c>
      <c r="FK26" s="165">
        <v>65.308000000000007</v>
      </c>
      <c r="FL26" s="165">
        <v>64.638099999999994</v>
      </c>
      <c r="FM26" s="165">
        <v>-91.933499999999995</v>
      </c>
      <c r="FN26" s="165">
        <v>49.540199999999999</v>
      </c>
      <c r="FO26" s="165">
        <v>49.409500000000001</v>
      </c>
      <c r="FP26" s="165">
        <v>-66.191299999999998</v>
      </c>
      <c r="FQ26" s="165">
        <v>-48.782499999999999</v>
      </c>
      <c r="FR26" s="165">
        <v>-37.139899999999997</v>
      </c>
      <c r="FS26" s="165">
        <v>-34.24</v>
      </c>
      <c r="FT26" s="165">
        <v>13.777699999999999</v>
      </c>
      <c r="FU26" s="165">
        <v>0.97440000000000004</v>
      </c>
      <c r="FV26" s="165">
        <v>-8.61</v>
      </c>
      <c r="FW26" s="165">
        <v>15.73</v>
      </c>
      <c r="FX26" s="165">
        <v>-36.966299999999997</v>
      </c>
      <c r="FY26" s="166"/>
      <c r="FZ26" s="165">
        <v>-14.991</v>
      </c>
      <c r="GA26" s="165">
        <v>4.3310000000000004</v>
      </c>
      <c r="GB26" s="165">
        <v>7.0865999999999998</v>
      </c>
      <c r="GC26" s="165">
        <v>21.63</v>
      </c>
      <c r="GD26" s="165">
        <v>49.209200000000003</v>
      </c>
      <c r="GE26" s="165">
        <v>67.164500000000004</v>
      </c>
      <c r="GF26" s="165">
        <v>15.16</v>
      </c>
      <c r="GG26" s="165">
        <v>85.287999999999997</v>
      </c>
      <c r="GH26" s="165">
        <v>20.2</v>
      </c>
      <c r="GI26" s="165">
        <v>-21.357099999999999</v>
      </c>
      <c r="GJ26" s="165">
        <v>6.3636999999999997</v>
      </c>
      <c r="GK26" s="165">
        <v>7.1757</v>
      </c>
      <c r="GL26" s="165">
        <v>1.9434</v>
      </c>
      <c r="GM26" s="166"/>
      <c r="GN26" s="166"/>
      <c r="GO26" s="167">
        <v>-16.360900000000001</v>
      </c>
      <c r="GP26" s="165">
        <v>-36.316699999999997</v>
      </c>
      <c r="GQ26" s="165">
        <v>24.202000000000002</v>
      </c>
      <c r="GR26" s="165">
        <v>37.766599999999997</v>
      </c>
      <c r="GS26" s="165">
        <v>58.495699999999999</v>
      </c>
      <c r="GT26" s="165">
        <v>57.157200000000003</v>
      </c>
      <c r="GU26" s="165">
        <v>-162.6028</v>
      </c>
      <c r="GV26" s="165">
        <v>-30.552800000000001</v>
      </c>
      <c r="GW26" s="165">
        <v>28.7042</v>
      </c>
      <c r="GX26" s="165">
        <v>-52.437100000000001</v>
      </c>
      <c r="GY26" s="165">
        <v>10.666700000000001</v>
      </c>
      <c r="GZ26" s="165">
        <v>10.911</v>
      </c>
      <c r="HA26" s="165">
        <v>10.3903</v>
      </c>
      <c r="HB26" s="165">
        <v>12</v>
      </c>
      <c r="HC26" s="165">
        <v>60.548099999999998</v>
      </c>
      <c r="HD26" s="165">
        <v>60.594900000000003</v>
      </c>
      <c r="HE26" s="166"/>
      <c r="HF26" s="166"/>
      <c r="HG26" s="165">
        <v>-147.30709999999999</v>
      </c>
      <c r="HH26" s="165">
        <v>150.291</v>
      </c>
      <c r="HI26" s="165">
        <v>26.444800000000001</v>
      </c>
      <c r="HJ26" s="165">
        <v>-59.101500000000001</v>
      </c>
      <c r="HK26" s="165">
        <v>-58.368699999999997</v>
      </c>
      <c r="HL26" s="165">
        <v>-67.653199999999998</v>
      </c>
      <c r="HM26" s="165">
        <v>-58.441600000000001</v>
      </c>
      <c r="HN26" s="165">
        <v>74.353099999999998</v>
      </c>
      <c r="HO26" s="165">
        <v>74.351500000000001</v>
      </c>
      <c r="HP26" s="166"/>
      <c r="HQ26" s="166"/>
      <c r="HR26" s="165">
        <v>30.149699999999999</v>
      </c>
      <c r="HS26" s="165">
        <v>29.3367</v>
      </c>
      <c r="HT26" s="165">
        <v>-32.668399999999998</v>
      </c>
      <c r="HU26" s="165">
        <v>-32.899700000000003</v>
      </c>
      <c r="HV26" s="165">
        <v>-40.57</v>
      </c>
      <c r="HW26" s="165">
        <v>-40.39</v>
      </c>
      <c r="HX26" s="165">
        <v>2.6</v>
      </c>
      <c r="HY26" s="165">
        <v>3</v>
      </c>
      <c r="HZ26" s="165">
        <v>20.654499999999999</v>
      </c>
      <c r="IA26" s="165">
        <v>-57.44</v>
      </c>
      <c r="IB26" s="165">
        <v>-247.14689999999999</v>
      </c>
      <c r="IC26" s="165">
        <v>69.589699999999993</v>
      </c>
      <c r="ID26" s="165">
        <v>69.408100000000005</v>
      </c>
      <c r="IE26" s="165">
        <v>14.5</v>
      </c>
      <c r="IF26" s="165">
        <v>-44.5</v>
      </c>
      <c r="IG26" s="165">
        <v>-26.7</v>
      </c>
      <c r="IH26" s="165">
        <v>-26.9</v>
      </c>
      <c r="II26" s="166"/>
      <c r="IJ26" s="166"/>
      <c r="IK26" s="165">
        <v>0</v>
      </c>
      <c r="IL26" s="165">
        <v>52.139200000000002</v>
      </c>
      <c r="IM26" s="165">
        <v>41.781500000000001</v>
      </c>
      <c r="IN26" s="165">
        <v>-104.3479</v>
      </c>
      <c r="IO26" s="165">
        <v>-12.4794</v>
      </c>
      <c r="IP26" s="165">
        <v>109.3352</v>
      </c>
      <c r="IQ26" s="165">
        <v>-114.3389</v>
      </c>
      <c r="IR26" s="165">
        <v>0</v>
      </c>
      <c r="IS26" s="165">
        <v>-61.1355</v>
      </c>
      <c r="IT26" s="165">
        <v>114.0065</v>
      </c>
      <c r="IU26" s="165">
        <v>193.56620000000001</v>
      </c>
      <c r="IV26" s="165">
        <v>192.2415</v>
      </c>
      <c r="IW26" s="165">
        <v>0</v>
      </c>
      <c r="IX26" s="165">
        <v>-33.984000000000002</v>
      </c>
      <c r="IY26" s="165">
        <v>56.5</v>
      </c>
      <c r="IZ26" s="165">
        <v>29.101299999999998</v>
      </c>
      <c r="JA26" s="165">
        <v>-30.247699999999998</v>
      </c>
      <c r="JB26" s="165">
        <v>-12.6304</v>
      </c>
      <c r="JC26" s="165">
        <v>15.96</v>
      </c>
      <c r="JD26" s="165">
        <v>7.12</v>
      </c>
      <c r="JE26" s="165">
        <v>0.97199999999999998</v>
      </c>
      <c r="JF26" s="165">
        <v>0.96699999999999997</v>
      </c>
      <c r="JG26" s="165">
        <v>-6.4</v>
      </c>
      <c r="JH26" s="165">
        <v>-15.76</v>
      </c>
      <c r="JI26" s="166"/>
      <c r="JJ26" s="165">
        <v>16.701000000000001</v>
      </c>
      <c r="JK26" s="165">
        <v>-15.4681</v>
      </c>
      <c r="JL26" s="165">
        <v>-40.898800000000001</v>
      </c>
      <c r="JM26" s="165">
        <v>10.8</v>
      </c>
      <c r="JN26" s="165">
        <v>53.226999999999997</v>
      </c>
      <c r="JO26" s="165">
        <v>53.515000000000001</v>
      </c>
      <c r="JP26" s="165">
        <v>4.5065</v>
      </c>
      <c r="JQ26" s="165">
        <v>5.1254999999999997</v>
      </c>
      <c r="JR26" s="165">
        <v>48.835500000000003</v>
      </c>
      <c r="JS26" s="165">
        <v>47.732100000000003</v>
      </c>
      <c r="JT26" s="165">
        <v>46.732500000000002</v>
      </c>
      <c r="JU26" s="166"/>
      <c r="JV26" s="165">
        <v>44.4</v>
      </c>
      <c r="JW26" s="165">
        <v>18.046500000000002</v>
      </c>
      <c r="JX26" s="165">
        <v>7.75</v>
      </c>
      <c r="JY26" s="166"/>
      <c r="JZ26" s="165">
        <v>-63.103900000000003</v>
      </c>
      <c r="KA26" s="165">
        <v>85.792199999999994</v>
      </c>
      <c r="KB26" s="165">
        <v>69.122799999999998</v>
      </c>
      <c r="KC26" s="165">
        <v>-61.5901</v>
      </c>
      <c r="KD26" s="165">
        <v>-84.645799999999994</v>
      </c>
      <c r="KE26" s="165">
        <v>58.900700000000001</v>
      </c>
      <c r="KF26" s="165">
        <v>24.1022</v>
      </c>
      <c r="KG26" s="165">
        <v>-61.7</v>
      </c>
      <c r="KH26" s="165">
        <v>62.2</v>
      </c>
      <c r="KI26" s="165">
        <v>-121.2453</v>
      </c>
      <c r="KJ26" s="165">
        <v>296.23450000000003</v>
      </c>
    </row>
    <row r="27" spans="1:296" ht="18" customHeight="1" x14ac:dyDescent="0.3">
      <c r="A27" s="161" t="s">
        <v>51</v>
      </c>
      <c r="B27" s="161" t="s">
        <v>773</v>
      </c>
      <c r="C27" s="165">
        <v>0</v>
      </c>
      <c r="D27" s="166"/>
      <c r="E27" s="165">
        <v>18.340599999999998</v>
      </c>
      <c r="F27" s="165">
        <v>-26.4834</v>
      </c>
      <c r="G27" s="165">
        <v>11.6965</v>
      </c>
      <c r="H27" s="165">
        <v>37.091500000000003</v>
      </c>
      <c r="I27" s="165">
        <v>0</v>
      </c>
      <c r="J27" s="165">
        <v>60.355499999999999</v>
      </c>
      <c r="K27" s="165">
        <v>-140.78659999999999</v>
      </c>
      <c r="L27" s="165">
        <v>69.222099999999998</v>
      </c>
      <c r="M27" s="165">
        <v>34.948900000000002</v>
      </c>
      <c r="N27" s="165">
        <v>34.396299999999997</v>
      </c>
      <c r="O27" s="165">
        <v>-11.1</v>
      </c>
      <c r="P27" s="165">
        <v>-66.638000000000005</v>
      </c>
      <c r="Q27" s="165">
        <v>61.6</v>
      </c>
      <c r="R27" s="165">
        <v>22.356000000000002</v>
      </c>
      <c r="S27" s="165">
        <v>-61.6</v>
      </c>
      <c r="T27" s="165">
        <v>12.1432</v>
      </c>
      <c r="U27" s="165">
        <v>88.656999999999996</v>
      </c>
      <c r="V27" s="165">
        <v>12.113899999999999</v>
      </c>
      <c r="W27" s="165">
        <v>11.7959</v>
      </c>
      <c r="X27" s="165">
        <v>19.686599999999999</v>
      </c>
      <c r="Y27" s="165">
        <v>7.6935000000000002</v>
      </c>
      <c r="Z27" s="165">
        <v>5.8540999999999999</v>
      </c>
      <c r="AA27" s="165">
        <v>2.375</v>
      </c>
      <c r="AB27" s="166"/>
      <c r="AC27" s="166"/>
      <c r="AD27" s="165">
        <v>-81.53</v>
      </c>
      <c r="AE27" s="165">
        <v>-82.01</v>
      </c>
      <c r="AF27" s="166"/>
      <c r="AG27" s="165">
        <v>11.1</v>
      </c>
      <c r="AH27" s="165">
        <v>66</v>
      </c>
      <c r="AI27" s="165">
        <v>11.9</v>
      </c>
      <c r="AJ27" s="165">
        <v>0.2</v>
      </c>
      <c r="AK27" s="167">
        <v>-65.13</v>
      </c>
      <c r="AL27" s="165">
        <v>-65.430000000000007</v>
      </c>
      <c r="AM27" s="165">
        <v>-71.849999999999994</v>
      </c>
      <c r="AN27" s="165">
        <v>65.63</v>
      </c>
      <c r="AO27" s="165">
        <v>66.239999999999995</v>
      </c>
      <c r="AP27" s="165">
        <v>11.9224</v>
      </c>
      <c r="AQ27" s="165">
        <v>10.830500000000001</v>
      </c>
      <c r="AR27" s="165">
        <v>77.457700000000003</v>
      </c>
      <c r="AS27" s="165">
        <v>80.759600000000006</v>
      </c>
      <c r="AT27" s="165">
        <v>55.464700000000001</v>
      </c>
      <c r="AU27" s="165">
        <v>-63.640799999999999</v>
      </c>
      <c r="AV27" s="165">
        <v>-63.9908</v>
      </c>
      <c r="AW27" s="165">
        <v>27.769200000000001</v>
      </c>
      <c r="AX27" s="165">
        <v>27.322199999999999</v>
      </c>
      <c r="AY27" s="165">
        <v>90.448300000000003</v>
      </c>
      <c r="AZ27" s="165">
        <v>92.190700000000007</v>
      </c>
      <c r="BA27" s="165">
        <v>-9.6997</v>
      </c>
      <c r="BB27" s="165">
        <v>-15.8644</v>
      </c>
      <c r="BC27" s="165">
        <v>-511.2475</v>
      </c>
      <c r="BD27" s="165">
        <v>0</v>
      </c>
      <c r="BE27" s="165">
        <v>-17.3</v>
      </c>
      <c r="BF27" s="165">
        <v>-17.3</v>
      </c>
      <c r="BG27" s="165">
        <v>69.243200000000002</v>
      </c>
      <c r="BH27" s="165">
        <v>67.913499999999999</v>
      </c>
      <c r="BI27" s="165">
        <v>-6.7838000000000003</v>
      </c>
      <c r="BJ27" s="166"/>
      <c r="BK27" s="165">
        <v>-63.652900000000002</v>
      </c>
      <c r="BL27" s="165">
        <v>10.6288</v>
      </c>
      <c r="BM27" s="165">
        <v>12.1416</v>
      </c>
      <c r="BN27" s="165">
        <v>8.4168000000000003</v>
      </c>
      <c r="BO27" s="165">
        <v>540.29949999999997</v>
      </c>
      <c r="BP27" s="165">
        <v>177.9229</v>
      </c>
      <c r="BQ27" s="165">
        <v>177.6482</v>
      </c>
      <c r="BR27" s="165">
        <v>-536.10519999999997</v>
      </c>
      <c r="BS27" s="165">
        <v>647.84529999999995</v>
      </c>
      <c r="BT27" s="166"/>
      <c r="BU27" s="165">
        <v>-99.046899999999994</v>
      </c>
      <c r="BV27" s="165">
        <v>102.10980000000001</v>
      </c>
      <c r="BW27" s="165">
        <v>106.9808</v>
      </c>
      <c r="BX27" s="165">
        <v>30.98</v>
      </c>
      <c r="BY27" s="165">
        <v>35.880000000000003</v>
      </c>
      <c r="BZ27" s="165">
        <v>70.680000000000007</v>
      </c>
      <c r="CA27" s="165">
        <v>88.89</v>
      </c>
      <c r="CB27" s="165">
        <v>-57.731299999999997</v>
      </c>
      <c r="CC27" s="165">
        <v>-57.061500000000002</v>
      </c>
      <c r="CD27" s="165">
        <v>133.5257</v>
      </c>
      <c r="CE27" s="165">
        <v>133.59960000000001</v>
      </c>
      <c r="CF27" s="165">
        <v>24.3962</v>
      </c>
      <c r="CG27" s="165">
        <v>-172.3092</v>
      </c>
      <c r="CH27" s="165">
        <v>-173.2278</v>
      </c>
      <c r="CI27" s="165">
        <v>13.6013</v>
      </c>
      <c r="CJ27" s="165">
        <v>0</v>
      </c>
      <c r="CK27" s="166"/>
      <c r="CL27" s="166"/>
      <c r="CM27" s="165">
        <v>137.80000000000001</v>
      </c>
      <c r="CN27" s="165">
        <v>125.6</v>
      </c>
      <c r="CO27" s="165">
        <v>-19.37</v>
      </c>
      <c r="CP27" s="165">
        <v>55.436900000000001</v>
      </c>
      <c r="CQ27" s="165">
        <v>54.334099999999999</v>
      </c>
      <c r="CR27" s="165">
        <v>53.852899999999998</v>
      </c>
      <c r="CS27" s="165">
        <v>38.849899999999998</v>
      </c>
      <c r="CT27" s="165">
        <v>39.129300000000001</v>
      </c>
      <c r="CU27" s="165">
        <v>12.660600000000001</v>
      </c>
      <c r="CV27" s="165">
        <v>-110.23779999999999</v>
      </c>
      <c r="CW27" s="165">
        <v>21.5185</v>
      </c>
      <c r="CX27" s="165">
        <v>13.9876</v>
      </c>
      <c r="CY27" s="165">
        <v>71.88</v>
      </c>
      <c r="CZ27" s="165">
        <v>38.49</v>
      </c>
      <c r="DA27" s="165">
        <v>58.366700000000002</v>
      </c>
      <c r="DB27" s="165">
        <v>55.082700000000003</v>
      </c>
      <c r="DC27" s="165">
        <v>0</v>
      </c>
      <c r="DD27" s="166"/>
      <c r="DE27" s="166"/>
      <c r="DF27" s="165">
        <v>0</v>
      </c>
      <c r="DG27" s="165">
        <v>-99.977699999999999</v>
      </c>
      <c r="DH27" s="166"/>
      <c r="DI27" s="166"/>
      <c r="DJ27" s="165">
        <v>-121.3</v>
      </c>
      <c r="DK27" s="165">
        <v>-120.9</v>
      </c>
      <c r="DL27" s="165">
        <v>29.182400000000001</v>
      </c>
      <c r="DM27" s="165">
        <v>76.7</v>
      </c>
      <c r="DN27" s="165">
        <v>72.340199999999996</v>
      </c>
      <c r="DO27" s="165">
        <v>107.8308</v>
      </c>
      <c r="DP27" s="165">
        <v>76.209999999999994</v>
      </c>
      <c r="DQ27" s="165">
        <v>-9.4700000000000006</v>
      </c>
      <c r="DR27" s="165">
        <v>73.191000000000003</v>
      </c>
      <c r="DS27" s="165">
        <v>100.6082</v>
      </c>
      <c r="DT27" s="165">
        <v>-29.36</v>
      </c>
      <c r="DU27" s="165">
        <v>-29.7</v>
      </c>
      <c r="DV27" s="165">
        <v>115.76</v>
      </c>
      <c r="DW27" s="165">
        <v>74.81</v>
      </c>
      <c r="DX27" s="165">
        <v>99.981800000000007</v>
      </c>
      <c r="DY27" s="165">
        <v>97.236400000000003</v>
      </c>
      <c r="DZ27" s="165">
        <v>-37.58</v>
      </c>
      <c r="EA27" s="165">
        <v>-36.927300000000002</v>
      </c>
      <c r="EB27" s="165">
        <v>238.45500000000001</v>
      </c>
      <c r="EC27" s="165">
        <v>187.19409999999999</v>
      </c>
      <c r="ED27" s="165">
        <v>181.50569999999999</v>
      </c>
      <c r="EE27" s="165">
        <v>183.7508</v>
      </c>
      <c r="EF27" s="165">
        <v>90.689499999999995</v>
      </c>
      <c r="EG27" s="165">
        <v>67.703800000000001</v>
      </c>
      <c r="EH27" s="165">
        <v>-32.054000000000002</v>
      </c>
      <c r="EI27" s="165">
        <v>543.09690000000001</v>
      </c>
      <c r="EJ27" s="165">
        <v>-9.5969999999999995</v>
      </c>
      <c r="EK27" s="166"/>
      <c r="EL27" s="165">
        <v>-38.524299999999997</v>
      </c>
      <c r="EM27" s="165">
        <v>-35.915900000000001</v>
      </c>
      <c r="EN27" s="165">
        <v>12.3565</v>
      </c>
      <c r="EO27" s="165">
        <v>-29.744</v>
      </c>
      <c r="EP27" s="165">
        <v>-28.069600000000001</v>
      </c>
      <c r="EQ27" s="165">
        <v>165.94800000000001</v>
      </c>
      <c r="ER27" s="165">
        <v>-58.671999999999997</v>
      </c>
      <c r="ES27" s="165">
        <v>-59.424399999999999</v>
      </c>
      <c r="ET27" s="165">
        <v>-25.7563</v>
      </c>
      <c r="EU27" s="165">
        <v>0</v>
      </c>
      <c r="EV27" s="165">
        <v>-16.71</v>
      </c>
      <c r="EW27" s="165">
        <v>109.4</v>
      </c>
      <c r="EX27" s="165">
        <v>15.525399999999999</v>
      </c>
      <c r="EY27" s="165">
        <v>-118.73609999999999</v>
      </c>
      <c r="EZ27" s="165">
        <v>-33.952199999999998</v>
      </c>
      <c r="FA27" s="165">
        <v>-33.170499999999997</v>
      </c>
      <c r="FB27" s="165">
        <v>4.3977000000000004</v>
      </c>
      <c r="FC27" s="165">
        <v>-64.866900000000001</v>
      </c>
      <c r="FD27" s="165">
        <v>34.916200000000003</v>
      </c>
      <c r="FE27" s="165">
        <v>23.970600000000001</v>
      </c>
      <c r="FF27" s="165">
        <v>0</v>
      </c>
      <c r="FG27" s="165">
        <v>23.218299999999999</v>
      </c>
      <c r="FH27" s="165">
        <v>39.027900000000002</v>
      </c>
      <c r="FI27" s="165">
        <v>40.095999999999997</v>
      </c>
      <c r="FJ27" s="165">
        <v>38.390599999999999</v>
      </c>
      <c r="FK27" s="165">
        <v>57.772399999999998</v>
      </c>
      <c r="FL27" s="165">
        <v>56.935099999999998</v>
      </c>
      <c r="FM27" s="165">
        <v>-79.8767</v>
      </c>
      <c r="FN27" s="165">
        <v>38.816800000000001</v>
      </c>
      <c r="FO27" s="165">
        <v>39.002499999999998</v>
      </c>
      <c r="FP27" s="165">
        <v>-59.004600000000003</v>
      </c>
      <c r="FQ27" s="165">
        <v>-42.855800000000002</v>
      </c>
      <c r="FR27" s="165">
        <v>-35.609099999999998</v>
      </c>
      <c r="FS27" s="165">
        <v>-33.42</v>
      </c>
      <c r="FT27" s="165">
        <v>13.636100000000001</v>
      </c>
      <c r="FU27" s="165">
        <v>0.97440000000000004</v>
      </c>
      <c r="FV27" s="165">
        <v>-8.6199999999999992</v>
      </c>
      <c r="FW27" s="165">
        <v>16.170000000000002</v>
      </c>
      <c r="FX27" s="165">
        <v>-35.708599999999997</v>
      </c>
      <c r="FY27" s="166"/>
      <c r="FZ27" s="165">
        <v>-14.826000000000001</v>
      </c>
      <c r="GA27" s="165">
        <v>4.1470000000000002</v>
      </c>
      <c r="GB27" s="166"/>
      <c r="GC27" s="165">
        <v>21.3</v>
      </c>
      <c r="GD27" s="165">
        <v>43.201900000000002</v>
      </c>
      <c r="GE27" s="165">
        <v>58.561900000000001</v>
      </c>
      <c r="GF27" s="165">
        <v>15.25</v>
      </c>
      <c r="GG27" s="165">
        <v>88.669300000000007</v>
      </c>
      <c r="GH27" s="165">
        <v>22.4</v>
      </c>
      <c r="GI27" s="165">
        <v>-23.709299999999999</v>
      </c>
      <c r="GJ27" s="165">
        <v>6.6106999999999996</v>
      </c>
      <c r="GK27" s="165">
        <v>7.2534999999999998</v>
      </c>
      <c r="GL27" s="165">
        <v>2.0636000000000001</v>
      </c>
      <c r="GM27" s="166"/>
      <c r="GN27" s="166"/>
      <c r="GO27" s="165">
        <v>-16.643599999999999</v>
      </c>
      <c r="GP27" s="165">
        <v>-39.155299999999997</v>
      </c>
      <c r="GQ27" s="165">
        <v>25.244900000000001</v>
      </c>
      <c r="GR27" s="165">
        <v>41.082599999999999</v>
      </c>
      <c r="GS27" s="165">
        <v>58.675199999999997</v>
      </c>
      <c r="GT27" s="165">
        <v>61.423999999999999</v>
      </c>
      <c r="GU27" s="165">
        <v>-168.62479999999999</v>
      </c>
      <c r="GV27" s="165">
        <v>-31.669899999999998</v>
      </c>
      <c r="GW27" s="165">
        <v>29.639199999999999</v>
      </c>
      <c r="GX27" s="165">
        <v>-55.300400000000003</v>
      </c>
      <c r="GY27" s="165">
        <v>10.6587</v>
      </c>
      <c r="GZ27" s="165">
        <v>11.5555</v>
      </c>
      <c r="HA27" s="165">
        <v>11.1721</v>
      </c>
      <c r="HB27" s="165">
        <v>12</v>
      </c>
      <c r="HC27" s="165">
        <v>63.745899999999999</v>
      </c>
      <c r="HD27" s="165">
        <v>62.3626</v>
      </c>
      <c r="HE27" s="165">
        <v>-0.8</v>
      </c>
      <c r="HF27" s="166"/>
      <c r="HG27" s="165">
        <v>-148.13310000000001</v>
      </c>
      <c r="HH27" s="165">
        <v>150.1465</v>
      </c>
      <c r="HI27" s="165">
        <v>43.075299999999999</v>
      </c>
      <c r="HJ27" s="165">
        <v>-61.348100000000002</v>
      </c>
      <c r="HK27" s="165">
        <v>-60.390599999999999</v>
      </c>
      <c r="HL27" s="165">
        <v>-65.956299999999999</v>
      </c>
      <c r="HM27" s="165">
        <v>-57.051499999999997</v>
      </c>
      <c r="HN27" s="165">
        <v>66.398899999999998</v>
      </c>
      <c r="HO27" s="165">
        <v>66.202299999999994</v>
      </c>
      <c r="HP27" s="165">
        <v>-41.820099999999996</v>
      </c>
      <c r="HQ27" s="165">
        <v>-41.457700000000003</v>
      </c>
      <c r="HR27" s="165">
        <v>28.292999999999999</v>
      </c>
      <c r="HS27" s="165">
        <v>27.491</v>
      </c>
      <c r="HT27" s="165">
        <v>-31.8047</v>
      </c>
      <c r="HU27" s="165">
        <v>-32.136299999999999</v>
      </c>
      <c r="HV27" s="165">
        <v>-34.78</v>
      </c>
      <c r="HW27" s="165">
        <v>-34.450000000000003</v>
      </c>
      <c r="HX27" s="165">
        <v>4.4000000000000004</v>
      </c>
      <c r="HY27" s="165">
        <v>5.4</v>
      </c>
      <c r="HZ27" s="165">
        <v>20.816800000000001</v>
      </c>
      <c r="IA27" s="165">
        <v>-56.4</v>
      </c>
      <c r="IB27" s="165">
        <v>-257.83629999999999</v>
      </c>
      <c r="IC27" s="165">
        <v>74.076300000000003</v>
      </c>
      <c r="ID27" s="165">
        <v>74.499700000000004</v>
      </c>
      <c r="IE27" s="165">
        <v>15.1</v>
      </c>
      <c r="IF27" s="165">
        <v>-40.9</v>
      </c>
      <c r="IG27" s="165">
        <v>-25.9</v>
      </c>
      <c r="IH27" s="165">
        <v>-26.1</v>
      </c>
      <c r="II27" s="166"/>
      <c r="IJ27" s="165">
        <v>1.3136000000000001</v>
      </c>
      <c r="IK27" s="165">
        <v>-33.096400000000003</v>
      </c>
      <c r="IL27" s="165">
        <v>35.864199999999997</v>
      </c>
      <c r="IM27" s="165">
        <v>49.607100000000003</v>
      </c>
      <c r="IN27" s="165">
        <v>-93.279300000000006</v>
      </c>
      <c r="IO27" s="165">
        <v>-19.441099999999999</v>
      </c>
      <c r="IP27" s="165">
        <v>99.797700000000006</v>
      </c>
      <c r="IQ27" s="165">
        <v>-102.6942</v>
      </c>
      <c r="IR27" s="165">
        <v>0</v>
      </c>
      <c r="IS27" s="165">
        <v>-63.317300000000003</v>
      </c>
      <c r="IT27" s="165">
        <v>105.0415</v>
      </c>
      <c r="IU27" s="165">
        <v>190.23320000000001</v>
      </c>
      <c r="IV27" s="165">
        <v>189.33330000000001</v>
      </c>
      <c r="IW27" s="165">
        <v>0</v>
      </c>
      <c r="IX27" s="165">
        <v>-48.453600000000002</v>
      </c>
      <c r="IY27" s="165">
        <v>58.795099999999998</v>
      </c>
      <c r="IZ27" s="165">
        <v>24.267800000000001</v>
      </c>
      <c r="JA27" s="165">
        <v>-23.643999999999998</v>
      </c>
      <c r="JB27" s="165">
        <v>-12.3117</v>
      </c>
      <c r="JC27" s="165">
        <v>12.78</v>
      </c>
      <c r="JD27" s="165">
        <v>7.76</v>
      </c>
      <c r="JE27" s="165">
        <v>0.96199999999999997</v>
      </c>
      <c r="JF27" s="165">
        <v>0.95499999999999996</v>
      </c>
      <c r="JG27" s="165">
        <v>-8.48</v>
      </c>
      <c r="JH27" s="165">
        <v>-15.52</v>
      </c>
      <c r="JI27" s="166"/>
      <c r="JJ27" s="165">
        <v>16.172999999999998</v>
      </c>
      <c r="JK27" s="165">
        <v>-15.4986</v>
      </c>
      <c r="JL27" s="165">
        <v>-40.605800000000002</v>
      </c>
      <c r="JM27" s="165">
        <v>12</v>
      </c>
      <c r="JN27" s="165">
        <v>53.055999999999997</v>
      </c>
      <c r="JO27" s="165">
        <v>53.423999999999999</v>
      </c>
      <c r="JP27" s="166"/>
      <c r="JQ27" s="166"/>
      <c r="JR27" s="165">
        <v>43.191899999999997</v>
      </c>
      <c r="JS27" s="165">
        <v>43.6785</v>
      </c>
      <c r="JT27" s="165">
        <v>43.689100000000003</v>
      </c>
      <c r="JU27" s="166"/>
      <c r="JV27" s="165">
        <v>42.6</v>
      </c>
      <c r="JW27" s="165">
        <v>16.258800000000001</v>
      </c>
      <c r="JX27" s="165">
        <v>7.95</v>
      </c>
      <c r="JY27" s="166"/>
      <c r="JZ27" s="165">
        <v>-60.432000000000002</v>
      </c>
      <c r="KA27" s="165">
        <v>86.2654</v>
      </c>
      <c r="KB27" s="165">
        <v>67.347399999999993</v>
      </c>
      <c r="KC27" s="165">
        <v>-60.493400000000001</v>
      </c>
      <c r="KD27" s="165">
        <v>-84.279700000000005</v>
      </c>
      <c r="KE27" s="165">
        <v>56.486600000000003</v>
      </c>
      <c r="KF27" s="165">
        <v>27.154800000000002</v>
      </c>
      <c r="KG27" s="165">
        <v>-59.4</v>
      </c>
      <c r="KH27" s="165">
        <v>58.8</v>
      </c>
      <c r="KI27" s="165">
        <v>-98.753100000000003</v>
      </c>
      <c r="KJ27" s="165">
        <v>275.81200000000001</v>
      </c>
    </row>
    <row r="28" spans="1:296" ht="18" customHeight="1" x14ac:dyDescent="0.3">
      <c r="A28" s="161" t="s">
        <v>51</v>
      </c>
      <c r="B28" s="161" t="s">
        <v>774</v>
      </c>
      <c r="C28" s="165">
        <v>0</v>
      </c>
      <c r="D28" s="166"/>
      <c r="E28" s="165">
        <v>18.968599999999999</v>
      </c>
      <c r="F28" s="165">
        <v>-27.170500000000001</v>
      </c>
      <c r="G28" s="165">
        <v>12.0494</v>
      </c>
      <c r="H28" s="165">
        <v>37.941499999999998</v>
      </c>
      <c r="I28" s="165">
        <v>0</v>
      </c>
      <c r="J28" s="165">
        <v>62.611199999999997</v>
      </c>
      <c r="K28" s="165">
        <v>-146.7148</v>
      </c>
      <c r="L28" s="165">
        <v>71.896100000000004</v>
      </c>
      <c r="M28" s="165">
        <v>36.6509</v>
      </c>
      <c r="N28" s="165">
        <v>35.726999999999997</v>
      </c>
      <c r="O28" s="165">
        <v>-13.32</v>
      </c>
      <c r="P28" s="165">
        <v>-69.838999999999999</v>
      </c>
      <c r="Q28" s="165">
        <v>63.8</v>
      </c>
      <c r="R28" s="165">
        <v>22.356000000000002</v>
      </c>
      <c r="S28" s="165">
        <v>-63.8</v>
      </c>
      <c r="T28" s="165">
        <v>11.6945</v>
      </c>
      <c r="U28" s="165">
        <v>91.082400000000007</v>
      </c>
      <c r="V28" s="165">
        <v>12.151300000000001</v>
      </c>
      <c r="W28" s="165">
        <v>12.760300000000001</v>
      </c>
      <c r="X28" s="165">
        <v>20.599599999999999</v>
      </c>
      <c r="Y28" s="165">
        <v>8.9547000000000008</v>
      </c>
      <c r="Z28" s="165">
        <v>5.8204000000000002</v>
      </c>
      <c r="AA28" s="165">
        <v>2.4405999999999999</v>
      </c>
      <c r="AB28" s="166"/>
      <c r="AC28" s="166"/>
      <c r="AD28" s="165">
        <v>-83.46</v>
      </c>
      <c r="AE28" s="165">
        <v>-84.28</v>
      </c>
      <c r="AF28" s="166"/>
      <c r="AG28" s="165">
        <v>13.32</v>
      </c>
      <c r="AH28" s="165">
        <v>68.2</v>
      </c>
      <c r="AI28" s="165">
        <v>12.401999999999999</v>
      </c>
      <c r="AJ28" s="165">
        <v>0.20599999999999999</v>
      </c>
      <c r="AK28" s="167">
        <v>-63.45</v>
      </c>
      <c r="AL28" s="165">
        <v>-63.39</v>
      </c>
      <c r="AM28" s="165">
        <v>-81.08</v>
      </c>
      <c r="AN28" s="165">
        <v>63.95</v>
      </c>
      <c r="AO28" s="165">
        <v>64.8</v>
      </c>
      <c r="AP28" s="165">
        <v>12.198700000000001</v>
      </c>
      <c r="AQ28" s="165">
        <v>10.385899999999999</v>
      </c>
      <c r="AR28" s="165">
        <v>79.53</v>
      </c>
      <c r="AS28" s="165">
        <v>82.108599999999996</v>
      </c>
      <c r="AT28" s="165">
        <v>55.9773</v>
      </c>
      <c r="AU28" s="165">
        <v>-61.2624</v>
      </c>
      <c r="AV28" s="165">
        <v>-60.680799999999998</v>
      </c>
      <c r="AW28" s="165">
        <v>8.4901999999999997</v>
      </c>
      <c r="AX28" s="165">
        <v>9.5965000000000007</v>
      </c>
      <c r="AY28" s="165">
        <v>94.884500000000003</v>
      </c>
      <c r="AZ28" s="165">
        <v>98.055800000000005</v>
      </c>
      <c r="BA28" s="165">
        <v>-26.2531</v>
      </c>
      <c r="BB28" s="165">
        <v>-28.468900000000001</v>
      </c>
      <c r="BC28" s="165">
        <v>-510.10570000000001</v>
      </c>
      <c r="BD28" s="165">
        <v>0</v>
      </c>
      <c r="BE28" s="165">
        <v>-17.600000000000001</v>
      </c>
      <c r="BF28" s="165">
        <v>-17.7</v>
      </c>
      <c r="BG28" s="165">
        <v>66.133300000000006</v>
      </c>
      <c r="BH28" s="165">
        <v>65.650800000000004</v>
      </c>
      <c r="BI28" s="165">
        <v>-6.8625999999999996</v>
      </c>
      <c r="BJ28" s="166"/>
      <c r="BK28" s="165">
        <v>-61.375100000000003</v>
      </c>
      <c r="BL28" s="165">
        <v>13.0444</v>
      </c>
      <c r="BM28" s="165">
        <v>12.354100000000001</v>
      </c>
      <c r="BN28" s="165">
        <v>8.4799000000000007</v>
      </c>
      <c r="BO28" s="165">
        <v>539.62810000000002</v>
      </c>
      <c r="BP28" s="165">
        <v>179.44880000000001</v>
      </c>
      <c r="BQ28" s="165">
        <v>179.32669999999999</v>
      </c>
      <c r="BR28" s="165">
        <v>-577.29849999999999</v>
      </c>
      <c r="BS28" s="165">
        <v>627.18709999999999</v>
      </c>
      <c r="BT28" s="166"/>
      <c r="BU28" s="165">
        <v>-51.4895</v>
      </c>
      <c r="BV28" s="165">
        <v>53.163800000000002</v>
      </c>
      <c r="BW28" s="165">
        <v>121.9701</v>
      </c>
      <c r="BX28" s="165">
        <v>0</v>
      </c>
      <c r="BY28" s="165">
        <v>47.1</v>
      </c>
      <c r="BZ28" s="165">
        <v>54.84</v>
      </c>
      <c r="CA28" s="165">
        <v>100.32</v>
      </c>
      <c r="CB28" s="165">
        <v>-61.75</v>
      </c>
      <c r="CC28" s="165">
        <v>-61.214199999999998</v>
      </c>
      <c r="CD28" s="165">
        <v>136.7567</v>
      </c>
      <c r="CE28" s="165">
        <v>137.3801</v>
      </c>
      <c r="CF28" s="165">
        <v>23.646799999999999</v>
      </c>
      <c r="CG28" s="165">
        <v>-137.4521</v>
      </c>
      <c r="CH28" s="165">
        <v>-138.8425</v>
      </c>
      <c r="CI28" s="165">
        <v>15.805099999999999</v>
      </c>
      <c r="CJ28" s="165">
        <v>0</v>
      </c>
      <c r="CK28" s="166"/>
      <c r="CL28" s="166"/>
      <c r="CM28" s="165">
        <v>158.69999999999999</v>
      </c>
      <c r="CN28" s="165">
        <v>143.5</v>
      </c>
      <c r="CO28" s="165">
        <v>-19.66</v>
      </c>
      <c r="CP28" s="165">
        <v>82.391000000000005</v>
      </c>
      <c r="CQ28" s="165">
        <v>80.588099999999997</v>
      </c>
      <c r="CR28" s="165">
        <v>79.828900000000004</v>
      </c>
      <c r="CS28" s="165">
        <v>46.369100000000003</v>
      </c>
      <c r="CT28" s="165">
        <v>47.267099999999999</v>
      </c>
      <c r="CU28" s="165">
        <v>12.6976</v>
      </c>
      <c r="CV28" s="165">
        <v>-126.2889</v>
      </c>
      <c r="CW28" s="165">
        <v>22.888200000000001</v>
      </c>
      <c r="CX28" s="165">
        <v>14.2743</v>
      </c>
      <c r="CY28" s="165">
        <v>73.08</v>
      </c>
      <c r="CZ28" s="165">
        <v>39.229999999999997</v>
      </c>
      <c r="DA28" s="165">
        <v>59.7729</v>
      </c>
      <c r="DB28" s="165">
        <v>56.840499999999999</v>
      </c>
      <c r="DC28" s="165">
        <v>0</v>
      </c>
      <c r="DD28" s="166"/>
      <c r="DE28" s="166"/>
      <c r="DF28" s="165">
        <v>0</v>
      </c>
      <c r="DG28" s="165">
        <v>-80.226799999999997</v>
      </c>
      <c r="DH28" s="166"/>
      <c r="DI28" s="166"/>
      <c r="DJ28" s="165">
        <v>-209.4</v>
      </c>
      <c r="DK28" s="165">
        <v>0</v>
      </c>
      <c r="DL28" s="165">
        <v>29.391200000000001</v>
      </c>
      <c r="DM28" s="165">
        <v>79.099999999999994</v>
      </c>
      <c r="DN28" s="165">
        <v>71.870500000000007</v>
      </c>
      <c r="DO28" s="165">
        <v>112.5183</v>
      </c>
      <c r="DP28" s="165">
        <v>78.55</v>
      </c>
      <c r="DQ28" s="165">
        <v>-9.0299999999999994</v>
      </c>
      <c r="DR28" s="165">
        <v>74.942499999999995</v>
      </c>
      <c r="DS28" s="165">
        <v>76.844399999999993</v>
      </c>
      <c r="DT28" s="165">
        <v>-28.84</v>
      </c>
      <c r="DU28" s="165">
        <v>-29.31</v>
      </c>
      <c r="DV28" s="165">
        <v>118.56</v>
      </c>
      <c r="DW28" s="165">
        <v>77.63</v>
      </c>
      <c r="DX28" s="165">
        <v>82.363600000000005</v>
      </c>
      <c r="DY28" s="165">
        <v>78.418199999999999</v>
      </c>
      <c r="DZ28" s="165">
        <v>-48.407299999999999</v>
      </c>
      <c r="EA28" s="165">
        <v>-48.136400000000002</v>
      </c>
      <c r="EB28" s="165">
        <v>228.12200000000001</v>
      </c>
      <c r="EC28" s="165">
        <v>174.04599999999999</v>
      </c>
      <c r="ED28" s="165">
        <v>169.50280000000001</v>
      </c>
      <c r="EE28" s="165">
        <v>170.2175</v>
      </c>
      <c r="EF28" s="165">
        <v>77.819999999999993</v>
      </c>
      <c r="EG28" s="165">
        <v>56.085999999999999</v>
      </c>
      <c r="EH28" s="165">
        <v>-32.709000000000003</v>
      </c>
      <c r="EI28" s="165">
        <v>591.21979999999996</v>
      </c>
      <c r="EJ28" s="165">
        <v>-26.984300000000001</v>
      </c>
      <c r="EK28" s="166"/>
      <c r="EL28" s="165">
        <v>-39.252299999999998</v>
      </c>
      <c r="EM28" s="165">
        <v>-37.000500000000002</v>
      </c>
      <c r="EN28" s="165">
        <v>23.154399999999999</v>
      </c>
      <c r="EO28" s="165">
        <v>-36.4328</v>
      </c>
      <c r="EP28" s="165">
        <v>-33.398800000000001</v>
      </c>
      <c r="EQ28" s="165">
        <v>150.58799999999999</v>
      </c>
      <c r="ER28" s="165">
        <v>-61.776200000000003</v>
      </c>
      <c r="ES28" s="165">
        <v>-61.821599999999997</v>
      </c>
      <c r="ET28" s="165">
        <v>-15.781499999999999</v>
      </c>
      <c r="EU28" s="165">
        <v>0</v>
      </c>
      <c r="EV28" s="165">
        <v>-21.61</v>
      </c>
      <c r="EW28" s="165">
        <v>86.8</v>
      </c>
      <c r="EX28" s="165">
        <v>15.866300000000001</v>
      </c>
      <c r="EY28" s="165">
        <v>-133.39259999999999</v>
      </c>
      <c r="EZ28" s="165">
        <v>-36.059199999999997</v>
      </c>
      <c r="FA28" s="165">
        <v>-35.184600000000003</v>
      </c>
      <c r="FB28" s="165">
        <v>5.2496999999999998</v>
      </c>
      <c r="FC28" s="165">
        <v>-57.048900000000003</v>
      </c>
      <c r="FD28" s="165">
        <v>22.043900000000001</v>
      </c>
      <c r="FE28" s="165">
        <v>24.202500000000001</v>
      </c>
      <c r="FF28" s="165">
        <v>0</v>
      </c>
      <c r="FG28" s="165">
        <v>23.4985</v>
      </c>
      <c r="FH28" s="165">
        <v>38.995199999999997</v>
      </c>
      <c r="FI28" s="165">
        <v>39.729900000000001</v>
      </c>
      <c r="FJ28" s="165">
        <v>37.901699999999998</v>
      </c>
      <c r="FK28" s="165">
        <v>61.958799999999997</v>
      </c>
      <c r="FL28" s="165">
        <v>62.293700000000001</v>
      </c>
      <c r="FM28" s="165">
        <v>-82.388499999999993</v>
      </c>
      <c r="FN28" s="165">
        <v>50.212400000000002</v>
      </c>
      <c r="FO28" s="165">
        <v>50.349600000000002</v>
      </c>
      <c r="FP28" s="165">
        <v>-62.182600000000001</v>
      </c>
      <c r="FQ28" s="165">
        <v>-45.325299999999999</v>
      </c>
      <c r="FR28" s="165">
        <v>-34.627600000000001</v>
      </c>
      <c r="FS28" s="165">
        <v>-34.200000000000003</v>
      </c>
      <c r="FT28" s="165">
        <v>13.565300000000001</v>
      </c>
      <c r="FU28" s="165">
        <v>0.97440000000000004</v>
      </c>
      <c r="FV28" s="165">
        <v>-8.3800000000000008</v>
      </c>
      <c r="FW28" s="165">
        <v>16.579999999999998</v>
      </c>
      <c r="FX28" s="165">
        <v>-34.200000000000003</v>
      </c>
      <c r="FY28" s="166"/>
      <c r="FZ28" s="167">
        <v>-14.7235</v>
      </c>
      <c r="GA28" s="165">
        <v>4.2169999999999996</v>
      </c>
      <c r="GB28" s="166"/>
      <c r="GC28" s="165">
        <v>21.98</v>
      </c>
      <c r="GD28" s="165">
        <v>46.202199999999998</v>
      </c>
      <c r="GE28" s="165">
        <v>65.031700000000001</v>
      </c>
      <c r="GF28" s="165">
        <v>15.94</v>
      </c>
      <c r="GG28" s="165">
        <v>89.880600000000001</v>
      </c>
      <c r="GH28" s="165">
        <v>22.2</v>
      </c>
      <c r="GI28" s="165">
        <v>-23.899899999999999</v>
      </c>
      <c r="GJ28" s="165">
        <v>6.7384000000000004</v>
      </c>
      <c r="GK28" s="165">
        <v>7.1058000000000003</v>
      </c>
      <c r="GL28" s="165">
        <v>2.0371000000000001</v>
      </c>
      <c r="GM28" s="166"/>
      <c r="GN28" s="166"/>
      <c r="GO28" s="165">
        <v>-16.337399999999999</v>
      </c>
      <c r="GP28" s="165">
        <v>-40.231400000000001</v>
      </c>
      <c r="GQ28" s="165">
        <v>23.439900000000002</v>
      </c>
      <c r="GR28" s="165">
        <v>41.417299999999997</v>
      </c>
      <c r="GS28" s="165">
        <v>56.510599999999997</v>
      </c>
      <c r="GT28" s="165">
        <v>58.734099999999998</v>
      </c>
      <c r="GU28" s="165">
        <v>-167.28020000000001</v>
      </c>
      <c r="GV28" s="165">
        <v>-33.215800000000002</v>
      </c>
      <c r="GW28" s="165">
        <v>29.797999999999998</v>
      </c>
      <c r="GX28" s="165">
        <v>-58.293500000000002</v>
      </c>
      <c r="GY28" s="165">
        <v>11.494899999999999</v>
      </c>
      <c r="GZ28" s="165">
        <v>12.327</v>
      </c>
      <c r="HA28" s="165">
        <v>11.8788</v>
      </c>
      <c r="HB28" s="165">
        <v>13</v>
      </c>
      <c r="HC28" s="165">
        <v>53.383800000000001</v>
      </c>
      <c r="HD28" s="165">
        <v>54.810600000000001</v>
      </c>
      <c r="HE28" s="165">
        <v>-0.8</v>
      </c>
      <c r="HF28" s="166"/>
      <c r="HG28" s="165">
        <v>-135.98490000000001</v>
      </c>
      <c r="HH28" s="165">
        <v>134.57320000000001</v>
      </c>
      <c r="HI28" s="165">
        <v>18.8963</v>
      </c>
      <c r="HJ28" s="165">
        <v>-54.235999999999997</v>
      </c>
      <c r="HK28" s="165">
        <v>-52.852800000000002</v>
      </c>
      <c r="HL28" s="165">
        <v>-65.663300000000007</v>
      </c>
      <c r="HM28" s="165">
        <v>-56.683399999999999</v>
      </c>
      <c r="HN28" s="165">
        <v>68.524600000000007</v>
      </c>
      <c r="HO28" s="165">
        <v>67.728399999999993</v>
      </c>
      <c r="HP28" s="166"/>
      <c r="HQ28" s="166"/>
      <c r="HR28" s="165">
        <v>29.523499999999999</v>
      </c>
      <c r="HS28" s="165">
        <v>29.325700000000001</v>
      </c>
      <c r="HT28" s="165">
        <v>-31.8933</v>
      </c>
      <c r="HU28" s="165">
        <v>-32.353900000000003</v>
      </c>
      <c r="HV28" s="165">
        <v>-51.16</v>
      </c>
      <c r="HW28" s="165">
        <v>-50.7</v>
      </c>
      <c r="HX28" s="165">
        <v>5.9</v>
      </c>
      <c r="HY28" s="165">
        <v>4.9000000000000004</v>
      </c>
      <c r="HZ28" s="165">
        <v>20.859500000000001</v>
      </c>
      <c r="IA28" s="165">
        <v>-64.72</v>
      </c>
      <c r="IB28" s="165">
        <v>-253.95830000000001</v>
      </c>
      <c r="IC28" s="165">
        <v>71.874099999999999</v>
      </c>
      <c r="ID28" s="165">
        <v>71.667400000000001</v>
      </c>
      <c r="IE28" s="165">
        <v>15.1</v>
      </c>
      <c r="IF28" s="165">
        <v>-39.9</v>
      </c>
      <c r="IG28" s="165">
        <v>-26.7</v>
      </c>
      <c r="IH28" s="165">
        <v>-26.9</v>
      </c>
      <c r="II28" s="165">
        <v>1.4424999999999999</v>
      </c>
      <c r="IJ28" s="165">
        <v>1.1889000000000001</v>
      </c>
      <c r="IK28" s="165">
        <v>0</v>
      </c>
      <c r="IL28" s="165">
        <v>38.951900000000002</v>
      </c>
      <c r="IM28" s="165">
        <v>34.661799999999999</v>
      </c>
      <c r="IN28" s="165">
        <v>-116.6245</v>
      </c>
      <c r="IO28" s="165">
        <v>-16.4757</v>
      </c>
      <c r="IP28" s="165">
        <v>114.7133</v>
      </c>
      <c r="IQ28" s="165">
        <v>-120.59780000000001</v>
      </c>
      <c r="IR28" s="165">
        <v>0</v>
      </c>
      <c r="IS28" s="165">
        <v>-51.055599999999998</v>
      </c>
      <c r="IT28" s="165">
        <v>125.1879</v>
      </c>
      <c r="IU28" s="165">
        <v>202.68180000000001</v>
      </c>
      <c r="IV28" s="165">
        <v>202.59559999999999</v>
      </c>
      <c r="IW28" s="165">
        <v>0</v>
      </c>
      <c r="IX28" s="165">
        <v>-28.516200000000001</v>
      </c>
      <c r="IY28" s="165">
        <v>52.186399999999999</v>
      </c>
      <c r="IZ28" s="165">
        <v>29.492599999999999</v>
      </c>
      <c r="JA28" s="165">
        <v>-30.523099999999999</v>
      </c>
      <c r="JB28" s="165">
        <v>-11.9437</v>
      </c>
      <c r="JC28" s="165">
        <v>14.779</v>
      </c>
      <c r="JD28" s="165">
        <v>8.48</v>
      </c>
      <c r="JE28" s="165">
        <v>0.88500000000000001</v>
      </c>
      <c r="JF28" s="165">
        <v>0.879</v>
      </c>
      <c r="JG28" s="165">
        <v>-8.4</v>
      </c>
      <c r="JH28" s="165">
        <v>-13.6</v>
      </c>
      <c r="JI28" s="166"/>
      <c r="JJ28" s="165">
        <v>15.852600000000001</v>
      </c>
      <c r="JK28" s="165">
        <v>-15.144600000000001</v>
      </c>
      <c r="JL28" s="165">
        <v>-39.140900000000002</v>
      </c>
      <c r="JM28" s="165">
        <v>10.7</v>
      </c>
      <c r="JN28" s="165">
        <v>51.680999999999997</v>
      </c>
      <c r="JO28" s="165">
        <v>51.48</v>
      </c>
      <c r="JP28" s="165">
        <v>2.9756</v>
      </c>
      <c r="JQ28" s="165">
        <v>3.5691000000000002</v>
      </c>
      <c r="JR28" s="165">
        <v>44.984699999999997</v>
      </c>
      <c r="JS28" s="165">
        <v>44.011000000000003</v>
      </c>
      <c r="JT28" s="165">
        <v>43.6357</v>
      </c>
      <c r="JU28" s="166"/>
      <c r="JV28" s="165">
        <v>40.4</v>
      </c>
      <c r="JW28" s="165">
        <v>14.657</v>
      </c>
      <c r="JX28" s="165">
        <v>8.25</v>
      </c>
      <c r="JY28" s="166"/>
      <c r="JZ28" s="165">
        <v>-64.389399999999995</v>
      </c>
      <c r="KA28" s="165">
        <v>84.515799999999999</v>
      </c>
      <c r="KB28" s="165">
        <v>67.3827</v>
      </c>
      <c r="KC28" s="165">
        <v>-63.917099999999998</v>
      </c>
      <c r="KD28" s="165">
        <v>-83.110299999999995</v>
      </c>
      <c r="KE28" s="165">
        <v>57.592100000000002</v>
      </c>
      <c r="KF28" s="165">
        <v>25.356300000000001</v>
      </c>
      <c r="KG28" s="165">
        <v>-57.9</v>
      </c>
      <c r="KH28" s="165">
        <v>56.9</v>
      </c>
      <c r="KI28" s="165">
        <v>-114.1568</v>
      </c>
      <c r="KJ28" s="165">
        <v>282.76769999999999</v>
      </c>
    </row>
    <row r="29" spans="1:296" ht="18" customHeight="1" x14ac:dyDescent="0.3">
      <c r="A29" s="161" t="s">
        <v>51</v>
      </c>
      <c r="B29" s="161" t="s">
        <v>775</v>
      </c>
      <c r="C29" s="165">
        <v>0</v>
      </c>
      <c r="D29" s="166"/>
      <c r="E29" s="165">
        <v>20.504799999999999</v>
      </c>
      <c r="F29" s="165">
        <v>-29.564699999999998</v>
      </c>
      <c r="G29" s="165">
        <v>12.6389</v>
      </c>
      <c r="H29" s="165">
        <v>38.248899999999999</v>
      </c>
      <c r="I29" s="165">
        <v>0</v>
      </c>
      <c r="J29" s="165">
        <v>64.245599999999996</v>
      </c>
      <c r="K29" s="165">
        <v>-153.27979999999999</v>
      </c>
      <c r="L29" s="165">
        <v>74.539100000000005</v>
      </c>
      <c r="M29" s="165">
        <v>37.628900000000002</v>
      </c>
      <c r="N29" s="165">
        <v>36.298999999999999</v>
      </c>
      <c r="O29" s="165">
        <v>-11.1</v>
      </c>
      <c r="P29" s="165">
        <v>-71.75</v>
      </c>
      <c r="Q29" s="165">
        <v>66</v>
      </c>
      <c r="R29" s="165">
        <v>22.356000000000002</v>
      </c>
      <c r="S29" s="165">
        <v>-63.8</v>
      </c>
      <c r="T29" s="165">
        <v>12.735200000000001</v>
      </c>
      <c r="U29" s="165">
        <v>95.287800000000004</v>
      </c>
      <c r="V29" s="165">
        <v>13.020200000000001</v>
      </c>
      <c r="W29" s="165">
        <v>13.153600000000001</v>
      </c>
      <c r="X29" s="165">
        <v>21.537600000000001</v>
      </c>
      <c r="Y29" s="165">
        <v>8.8589000000000002</v>
      </c>
      <c r="Z29" s="165">
        <v>5.5006000000000004</v>
      </c>
      <c r="AA29" s="165">
        <v>2.3521999999999998</v>
      </c>
      <c r="AB29" s="166"/>
      <c r="AC29" s="166"/>
      <c r="AD29" s="165">
        <v>-84.09</v>
      </c>
      <c r="AE29" s="165">
        <v>-84.28</v>
      </c>
      <c r="AF29" s="166"/>
      <c r="AG29" s="165">
        <v>11.1</v>
      </c>
      <c r="AH29" s="165">
        <v>70.400000000000006</v>
      </c>
      <c r="AI29" s="165">
        <v>12.537000000000001</v>
      </c>
      <c r="AJ29" s="165">
        <v>0.20100000000000001</v>
      </c>
      <c r="AK29" s="167">
        <v>-67.02</v>
      </c>
      <c r="AL29" s="165">
        <v>-67.05</v>
      </c>
      <c r="AM29" s="165">
        <v>-77.849999999999994</v>
      </c>
      <c r="AN29" s="165">
        <v>67.52</v>
      </c>
      <c r="AO29" s="165">
        <v>68.22</v>
      </c>
      <c r="AP29" s="165">
        <v>12.0733</v>
      </c>
      <c r="AQ29" s="165">
        <v>10.8233</v>
      </c>
      <c r="AR29" s="165">
        <v>81.293199999999999</v>
      </c>
      <c r="AS29" s="165">
        <v>83.241900000000001</v>
      </c>
      <c r="AT29" s="165">
        <v>53.351999999999997</v>
      </c>
      <c r="AU29" s="165">
        <v>-65.342799999999997</v>
      </c>
      <c r="AV29" s="165">
        <v>-65.249399999999994</v>
      </c>
      <c r="AW29" s="165">
        <v>18.8809</v>
      </c>
      <c r="AX29" s="165">
        <v>27.867999999999999</v>
      </c>
      <c r="AY29" s="165">
        <v>92.713099999999997</v>
      </c>
      <c r="AZ29" s="165">
        <v>98.489000000000004</v>
      </c>
      <c r="BA29" s="165">
        <v>-15.4656</v>
      </c>
      <c r="BB29" s="165">
        <v>-25.279199999999999</v>
      </c>
      <c r="BC29" s="165">
        <v>-530.45630000000006</v>
      </c>
      <c r="BD29" s="165">
        <v>0</v>
      </c>
      <c r="BE29" s="165">
        <v>-17.399999999999999</v>
      </c>
      <c r="BF29" s="165">
        <v>-17.399999999999999</v>
      </c>
      <c r="BG29" s="165">
        <v>70.026700000000005</v>
      </c>
      <c r="BH29" s="165">
        <v>70.257800000000003</v>
      </c>
      <c r="BI29" s="165">
        <v>-6.4928999999999997</v>
      </c>
      <c r="BJ29" s="166"/>
      <c r="BK29" s="165">
        <v>-67.269099999999995</v>
      </c>
      <c r="BL29" s="165">
        <v>13.724</v>
      </c>
      <c r="BM29" s="165">
        <v>12.4376</v>
      </c>
      <c r="BN29" s="165">
        <v>8.7972000000000001</v>
      </c>
      <c r="BO29" s="165">
        <v>566.24019999999996</v>
      </c>
      <c r="BP29" s="165">
        <v>171.39189999999999</v>
      </c>
      <c r="BQ29" s="165">
        <v>171.1172</v>
      </c>
      <c r="BR29" s="165">
        <v>-576.90260000000001</v>
      </c>
      <c r="BS29" s="165">
        <v>650.49800000000005</v>
      </c>
      <c r="BT29" s="166"/>
      <c r="BU29" s="165">
        <v>-99.768100000000004</v>
      </c>
      <c r="BV29" s="165">
        <v>101.617</v>
      </c>
      <c r="BW29" s="165">
        <v>125.453</v>
      </c>
      <c r="BX29" s="165">
        <v>0</v>
      </c>
      <c r="BY29" s="165">
        <v>48.47</v>
      </c>
      <c r="BZ29" s="165">
        <v>56.09</v>
      </c>
      <c r="CA29" s="165">
        <v>101.37</v>
      </c>
      <c r="CB29" s="165">
        <v>-55.454099999999997</v>
      </c>
      <c r="CC29" s="165">
        <v>-55.855899999999998</v>
      </c>
      <c r="CD29" s="165">
        <v>131.57259999999999</v>
      </c>
      <c r="CE29" s="165">
        <v>131.7534</v>
      </c>
      <c r="CF29" s="165">
        <v>23.467500000000001</v>
      </c>
      <c r="CG29" s="165">
        <v>-151.9315</v>
      </c>
      <c r="CH29" s="165">
        <v>-151.46019999999999</v>
      </c>
      <c r="CI29" s="165">
        <v>16.850300000000001</v>
      </c>
      <c r="CJ29" s="165">
        <v>0</v>
      </c>
      <c r="CK29" s="166"/>
      <c r="CL29" s="166"/>
      <c r="CM29" s="165">
        <v>160.4</v>
      </c>
      <c r="CN29" s="165">
        <v>145</v>
      </c>
      <c r="CO29" s="165">
        <v>-20.27</v>
      </c>
      <c r="CP29" s="165">
        <v>78.990300000000005</v>
      </c>
      <c r="CQ29" s="165">
        <v>77.214299999999994</v>
      </c>
      <c r="CR29" s="165">
        <v>77.150700000000001</v>
      </c>
      <c r="CS29" s="165">
        <v>40.225299999999997</v>
      </c>
      <c r="CT29" s="165">
        <v>40.682200000000002</v>
      </c>
      <c r="CU29" s="165">
        <v>18.725300000000001</v>
      </c>
      <c r="CV29" s="165">
        <v>-126.3527</v>
      </c>
      <c r="CW29" s="165">
        <v>29.989699999999999</v>
      </c>
      <c r="CX29" s="165">
        <v>14.3017</v>
      </c>
      <c r="CY29" s="165">
        <v>60.84</v>
      </c>
      <c r="CZ29" s="165">
        <v>87.54</v>
      </c>
      <c r="DA29" s="165">
        <v>61.882300000000001</v>
      </c>
      <c r="DB29" s="165">
        <v>58.598300000000002</v>
      </c>
      <c r="DC29" s="165">
        <v>0</v>
      </c>
      <c r="DD29" s="166"/>
      <c r="DE29" s="166"/>
      <c r="DF29" s="165">
        <v>0</v>
      </c>
      <c r="DG29" s="165">
        <v>-89.528499999999994</v>
      </c>
      <c r="DH29" s="166"/>
      <c r="DI29" s="166"/>
      <c r="DJ29" s="165">
        <v>-193.7</v>
      </c>
      <c r="DK29" s="165">
        <v>0</v>
      </c>
      <c r="DL29" s="165">
        <v>29.424099999999999</v>
      </c>
      <c r="DM29" s="165">
        <v>81.900000000000006</v>
      </c>
      <c r="DN29" s="165">
        <v>73.749099999999999</v>
      </c>
      <c r="DO29" s="165">
        <v>114.8621</v>
      </c>
      <c r="DP29" s="165">
        <v>81.05</v>
      </c>
      <c r="DQ29" s="165">
        <v>-9.33</v>
      </c>
      <c r="DR29" s="165">
        <v>76.120500000000007</v>
      </c>
      <c r="DS29" s="165">
        <v>88.202500000000001</v>
      </c>
      <c r="DT29" s="165">
        <v>-29.08</v>
      </c>
      <c r="DU29" s="165">
        <v>-29.04</v>
      </c>
      <c r="DV29" s="165">
        <v>121.33</v>
      </c>
      <c r="DW29" s="165">
        <v>77.69</v>
      </c>
      <c r="DX29" s="165">
        <v>90.618200000000002</v>
      </c>
      <c r="DY29" s="165">
        <v>87.4</v>
      </c>
      <c r="DZ29" s="165">
        <v>-41.509599999999999</v>
      </c>
      <c r="EA29" s="165">
        <v>-41.218200000000003</v>
      </c>
      <c r="EB29" s="165">
        <v>239.6661</v>
      </c>
      <c r="EC29" s="165">
        <v>185.90459999999999</v>
      </c>
      <c r="ED29" s="165">
        <v>180.11340000000001</v>
      </c>
      <c r="EE29" s="165">
        <v>183.04470000000001</v>
      </c>
      <c r="EF29" s="165">
        <v>91.085999999999999</v>
      </c>
      <c r="EG29" s="165">
        <v>69.006399999999999</v>
      </c>
      <c r="EH29" s="165">
        <v>-33.427</v>
      </c>
      <c r="EI29" s="165">
        <v>584.38689999999997</v>
      </c>
      <c r="EJ29" s="165">
        <v>-1.0617000000000001</v>
      </c>
      <c r="EK29" s="166"/>
      <c r="EL29" s="165">
        <v>-38.987699999999997</v>
      </c>
      <c r="EM29" s="165">
        <v>-36.4681</v>
      </c>
      <c r="EN29" s="165">
        <v>14.803100000000001</v>
      </c>
      <c r="EO29" s="165">
        <v>-33.456600000000002</v>
      </c>
      <c r="EP29" s="165">
        <v>-31.0425</v>
      </c>
      <c r="EQ29" s="165">
        <v>172.09200000000001</v>
      </c>
      <c r="ER29" s="165">
        <v>-61.890900000000002</v>
      </c>
      <c r="ES29" s="165">
        <v>-63.6798</v>
      </c>
      <c r="ET29" s="165">
        <v>-26.0364</v>
      </c>
      <c r="EU29" s="165">
        <v>16.78</v>
      </c>
      <c r="EV29" s="165">
        <v>-23.22</v>
      </c>
      <c r="EW29" s="165">
        <v>100.3</v>
      </c>
      <c r="EX29" s="165">
        <v>16.737300000000001</v>
      </c>
      <c r="EY29" s="165">
        <v>-132.7851</v>
      </c>
      <c r="EZ29" s="165">
        <v>-36.260800000000003</v>
      </c>
      <c r="FA29" s="165">
        <v>-35.277900000000002</v>
      </c>
      <c r="FB29" s="165">
        <v>5.5255000000000001</v>
      </c>
      <c r="FC29" s="165">
        <v>-66.9876</v>
      </c>
      <c r="FD29" s="165">
        <v>35.144399999999997</v>
      </c>
      <c r="FE29" s="165">
        <v>24.043900000000001</v>
      </c>
      <c r="FF29" s="165">
        <v>0</v>
      </c>
      <c r="FG29" s="165">
        <v>23.479500000000002</v>
      </c>
      <c r="FH29" s="165">
        <v>38.856099999999998</v>
      </c>
      <c r="FI29" s="165">
        <v>40.221299999999999</v>
      </c>
      <c r="FJ29" s="165">
        <v>38.181800000000003</v>
      </c>
      <c r="FK29" s="165">
        <v>57.4375</v>
      </c>
      <c r="FL29" s="165">
        <v>55.595500000000001</v>
      </c>
      <c r="FM29" s="165">
        <v>-74.518100000000004</v>
      </c>
      <c r="FN29" s="165">
        <v>43.38</v>
      </c>
      <c r="FO29" s="165">
        <v>43.3551</v>
      </c>
      <c r="FP29" s="165">
        <v>-57.047499999999999</v>
      </c>
      <c r="FQ29" s="165">
        <v>-39.966500000000003</v>
      </c>
      <c r="FR29" s="165">
        <v>-33.016300000000001</v>
      </c>
      <c r="FS29" s="165">
        <v>-32.520000000000003</v>
      </c>
      <c r="FT29" s="165">
        <v>13.565300000000001</v>
      </c>
      <c r="FU29" s="165">
        <v>0.99890000000000001</v>
      </c>
      <c r="FV29" s="165">
        <v>-8.48</v>
      </c>
      <c r="FW29" s="165">
        <v>16.75</v>
      </c>
      <c r="FX29" s="165">
        <v>-32.878399999999999</v>
      </c>
      <c r="FY29" s="166"/>
      <c r="FZ29" s="165">
        <v>-14.621</v>
      </c>
      <c r="GA29" s="165">
        <v>4.3029999999999999</v>
      </c>
      <c r="GB29" s="166"/>
      <c r="GC29" s="165">
        <v>22.61</v>
      </c>
      <c r="GD29" s="165">
        <v>40.522300000000001</v>
      </c>
      <c r="GE29" s="165">
        <v>57.584600000000002</v>
      </c>
      <c r="GF29" s="165">
        <v>15.77</v>
      </c>
      <c r="GG29" s="165">
        <v>91.034300000000002</v>
      </c>
      <c r="GH29" s="165">
        <v>22.2</v>
      </c>
      <c r="GI29" s="165">
        <v>-23.846399999999999</v>
      </c>
      <c r="GJ29" s="165">
        <v>6.1006999999999998</v>
      </c>
      <c r="GK29" s="165">
        <v>6.9004000000000003</v>
      </c>
      <c r="GL29" s="165">
        <v>2.1509999999999998</v>
      </c>
      <c r="GM29" s="166"/>
      <c r="GN29" s="166"/>
      <c r="GO29" s="165">
        <v>-16.3444</v>
      </c>
      <c r="GP29" s="165">
        <v>-40.948799999999999</v>
      </c>
      <c r="GQ29" s="165">
        <v>23.579499999999999</v>
      </c>
      <c r="GR29" s="165">
        <v>43.119</v>
      </c>
      <c r="GS29" s="165">
        <v>54.841099999999997</v>
      </c>
      <c r="GT29" s="165">
        <v>55.308999999999997</v>
      </c>
      <c r="GU29" s="165">
        <v>-170.43950000000001</v>
      </c>
      <c r="GV29" s="165">
        <v>-34.220599999999997</v>
      </c>
      <c r="GW29" s="165">
        <v>30.100899999999999</v>
      </c>
      <c r="GX29" s="165">
        <v>-60.845300000000002</v>
      </c>
      <c r="GY29" s="165">
        <v>11.4056</v>
      </c>
      <c r="GZ29" s="165">
        <v>12.668799999999999</v>
      </c>
      <c r="HA29" s="165">
        <v>12.1952</v>
      </c>
      <c r="HB29" s="165">
        <v>12.8009</v>
      </c>
      <c r="HC29" s="165">
        <v>55.980200000000004</v>
      </c>
      <c r="HD29" s="165">
        <v>53.8491</v>
      </c>
      <c r="HE29" s="165">
        <v>-0.8</v>
      </c>
      <c r="HF29" s="165">
        <v>0</v>
      </c>
      <c r="HG29" s="165">
        <v>-139.00530000000001</v>
      </c>
      <c r="HH29" s="165">
        <v>138.50919999999999</v>
      </c>
      <c r="HI29" s="165">
        <v>34.260899999999999</v>
      </c>
      <c r="HJ29" s="165">
        <v>-52.555399999999999</v>
      </c>
      <c r="HK29" s="165">
        <v>-53.203000000000003</v>
      </c>
      <c r="HL29" s="165">
        <v>-64.045599999999993</v>
      </c>
      <c r="HM29" s="165">
        <v>-55.852899999999998</v>
      </c>
      <c r="HN29" s="165">
        <v>66.231499999999997</v>
      </c>
      <c r="HO29" s="165">
        <v>63.621600000000001</v>
      </c>
      <c r="HP29" s="165">
        <v>-23.537299999999998</v>
      </c>
      <c r="HQ29" s="165">
        <v>-24.241800000000001</v>
      </c>
      <c r="HR29" s="165">
        <v>31.775700000000001</v>
      </c>
      <c r="HS29" s="165">
        <v>31.160399999999999</v>
      </c>
      <c r="HT29" s="165">
        <v>-32.933199999999999</v>
      </c>
      <c r="HU29" s="165">
        <v>-32.2956</v>
      </c>
      <c r="HV29" s="165">
        <v>-54.03</v>
      </c>
      <c r="HW29" s="165">
        <v>-53.62</v>
      </c>
      <c r="HX29" s="165">
        <v>6.2</v>
      </c>
      <c r="HY29" s="165">
        <v>6.1</v>
      </c>
      <c r="HZ29" s="165">
        <v>21.1052</v>
      </c>
      <c r="IA29" s="165">
        <v>-65.28</v>
      </c>
      <c r="IB29" s="165">
        <v>-251.3912</v>
      </c>
      <c r="IC29" s="165">
        <v>71.682400000000001</v>
      </c>
      <c r="ID29" s="165">
        <v>71.753500000000003</v>
      </c>
      <c r="IE29" s="165">
        <v>15.6</v>
      </c>
      <c r="IF29" s="165">
        <v>-43</v>
      </c>
      <c r="IG29" s="165">
        <v>-30.1</v>
      </c>
      <c r="IH29" s="165">
        <v>-29.7</v>
      </c>
      <c r="II29" s="166"/>
      <c r="IJ29" s="166"/>
      <c r="IK29" s="165">
        <v>-25.350300000000001</v>
      </c>
      <c r="IL29" s="165">
        <v>30.895900000000001</v>
      </c>
      <c r="IM29" s="165">
        <v>41.134099999999997</v>
      </c>
      <c r="IN29" s="165">
        <v>-117.12869999999999</v>
      </c>
      <c r="IO29" s="165">
        <v>-32.263100000000001</v>
      </c>
      <c r="IP29" s="165">
        <v>120.3943</v>
      </c>
      <c r="IQ29" s="165">
        <v>-121.70610000000001</v>
      </c>
      <c r="IR29" s="165">
        <v>0</v>
      </c>
      <c r="IS29" s="165">
        <v>-61.037999999999997</v>
      </c>
      <c r="IT29" s="165">
        <v>123.791</v>
      </c>
      <c r="IU29" s="165">
        <v>198.1454</v>
      </c>
      <c r="IV29" s="165">
        <v>196.35749999999999</v>
      </c>
      <c r="IW29" s="165">
        <v>0</v>
      </c>
      <c r="IX29" s="165">
        <v>-26.6374</v>
      </c>
      <c r="IY29" s="165">
        <v>59.046199999999999</v>
      </c>
      <c r="IZ29" s="165">
        <v>38.031300000000002</v>
      </c>
      <c r="JA29" s="165">
        <v>-36.300800000000002</v>
      </c>
      <c r="JB29" s="165">
        <v>-11.9162</v>
      </c>
      <c r="JC29" s="165">
        <v>14.384</v>
      </c>
      <c r="JD29" s="165">
        <v>7.52</v>
      </c>
      <c r="JE29" s="165">
        <v>0.90300000000000002</v>
      </c>
      <c r="JF29" s="165">
        <v>0.89100000000000001</v>
      </c>
      <c r="JG29" s="165">
        <v>-7.28</v>
      </c>
      <c r="JH29" s="165">
        <v>-13.76</v>
      </c>
      <c r="JI29" s="166"/>
      <c r="JJ29" s="165">
        <v>14.210699999999999</v>
      </c>
      <c r="JK29" s="165">
        <v>-15.3521</v>
      </c>
      <c r="JL29" s="165">
        <v>-38.527500000000003</v>
      </c>
      <c r="JM29" s="165">
        <v>10.9</v>
      </c>
      <c r="JN29" s="165">
        <v>57.026000000000003</v>
      </c>
      <c r="JO29" s="165">
        <v>57.670999999999999</v>
      </c>
      <c r="JP29" s="166"/>
      <c r="JQ29" s="166"/>
      <c r="JR29" s="165">
        <v>42.784799999999997</v>
      </c>
      <c r="JS29" s="165">
        <v>41.256700000000002</v>
      </c>
      <c r="JT29" s="165">
        <v>43.247</v>
      </c>
      <c r="JU29" s="166"/>
      <c r="JV29" s="165">
        <v>44.5</v>
      </c>
      <c r="JW29" s="165">
        <v>14.2956</v>
      </c>
      <c r="JX29" s="165">
        <v>8.49</v>
      </c>
      <c r="JY29" s="166"/>
      <c r="JZ29" s="165">
        <v>-59.457599999999999</v>
      </c>
      <c r="KA29" s="165">
        <v>83.482399999999998</v>
      </c>
      <c r="KB29" s="165">
        <v>64.941400000000002</v>
      </c>
      <c r="KC29" s="165">
        <v>-58.636699999999998</v>
      </c>
      <c r="KD29" s="165">
        <v>-81.377600000000001</v>
      </c>
      <c r="KE29" s="165">
        <v>54.579599999999999</v>
      </c>
      <c r="KF29" s="165">
        <v>26.441199999999998</v>
      </c>
      <c r="KG29" s="165">
        <v>-55.5</v>
      </c>
      <c r="KH29" s="165">
        <v>55.4</v>
      </c>
      <c r="KI29" s="165">
        <v>-101.6079</v>
      </c>
      <c r="KJ29" s="165">
        <v>273.48849999999999</v>
      </c>
    </row>
    <row r="30" spans="1:296" ht="18" customHeight="1" x14ac:dyDescent="0.3">
      <c r="A30" s="161" t="s">
        <v>51</v>
      </c>
      <c r="B30" s="161" t="s">
        <v>776</v>
      </c>
      <c r="C30" s="165">
        <v>0</v>
      </c>
      <c r="D30" s="166"/>
      <c r="E30" s="165">
        <v>18.855799999999999</v>
      </c>
      <c r="F30" s="165">
        <v>-27.921099999999999</v>
      </c>
      <c r="G30" s="165">
        <v>13.289</v>
      </c>
      <c r="H30" s="165">
        <v>37.913400000000003</v>
      </c>
      <c r="I30" s="165">
        <v>0</v>
      </c>
      <c r="J30" s="165">
        <v>66.789000000000001</v>
      </c>
      <c r="K30" s="165">
        <v>-153.47720000000001</v>
      </c>
      <c r="L30" s="165">
        <v>76.522900000000007</v>
      </c>
      <c r="M30" s="165">
        <v>38.642800000000001</v>
      </c>
      <c r="N30" s="165">
        <v>38.056699999999999</v>
      </c>
      <c r="O30" s="165">
        <v>-11.1</v>
      </c>
      <c r="P30" s="165">
        <v>-73.322999999999993</v>
      </c>
      <c r="Q30" s="165">
        <v>66</v>
      </c>
      <c r="R30" s="165">
        <v>23.184000000000001</v>
      </c>
      <c r="S30" s="165">
        <v>-66</v>
      </c>
      <c r="T30" s="165">
        <v>12.547800000000001</v>
      </c>
      <c r="U30" s="165">
        <v>97.507000000000005</v>
      </c>
      <c r="V30" s="165">
        <v>13.1225</v>
      </c>
      <c r="W30" s="165">
        <v>13.362399999999999</v>
      </c>
      <c r="X30" s="165">
        <v>21.8674</v>
      </c>
      <c r="Y30" s="165">
        <v>9.0386000000000006</v>
      </c>
      <c r="Z30" s="165">
        <v>5.4614000000000003</v>
      </c>
      <c r="AA30" s="165">
        <v>2.4100999999999999</v>
      </c>
      <c r="AB30" s="166"/>
      <c r="AC30" s="166"/>
      <c r="AD30" s="165">
        <v>-84.5</v>
      </c>
      <c r="AE30" s="165">
        <v>-84.49</v>
      </c>
      <c r="AF30" s="166"/>
      <c r="AG30" s="165">
        <v>11.1</v>
      </c>
      <c r="AH30" s="165">
        <v>72.599999999999994</v>
      </c>
      <c r="AI30" s="165">
        <v>12.99</v>
      </c>
      <c r="AJ30" s="165">
        <v>0.20599999999999999</v>
      </c>
      <c r="AK30" s="167">
        <v>-67.97</v>
      </c>
      <c r="AL30" s="165">
        <v>-67.930000000000007</v>
      </c>
      <c r="AM30" s="165">
        <v>-75.290000000000006</v>
      </c>
      <c r="AN30" s="165">
        <v>68.47</v>
      </c>
      <c r="AO30" s="165">
        <v>69.25</v>
      </c>
      <c r="AP30" s="165">
        <v>13.0398</v>
      </c>
      <c r="AQ30" s="165">
        <v>9.75</v>
      </c>
      <c r="AR30" s="165">
        <v>83.172600000000003</v>
      </c>
      <c r="AS30" s="165">
        <v>86.095600000000005</v>
      </c>
      <c r="AT30" s="165">
        <v>52.347000000000001</v>
      </c>
      <c r="AU30" s="165">
        <v>-66.679699999999997</v>
      </c>
      <c r="AV30" s="165">
        <v>-65.547600000000003</v>
      </c>
      <c r="AW30" s="165">
        <v>27.0185</v>
      </c>
      <c r="AX30" s="165">
        <v>23.055299999999999</v>
      </c>
      <c r="AY30" s="165">
        <v>95.458200000000005</v>
      </c>
      <c r="AZ30" s="165">
        <v>96.745199999999997</v>
      </c>
      <c r="BA30" s="165">
        <v>-11.172800000000001</v>
      </c>
      <c r="BB30" s="165">
        <v>-13.9374</v>
      </c>
      <c r="BC30" s="165">
        <v>-549.82989999999995</v>
      </c>
      <c r="BD30" s="165">
        <v>0</v>
      </c>
      <c r="BE30" s="165">
        <v>-17.600000000000001</v>
      </c>
      <c r="BF30" s="165">
        <v>-17.7</v>
      </c>
      <c r="BG30" s="165">
        <v>70.719800000000006</v>
      </c>
      <c r="BH30" s="165">
        <v>70.039500000000004</v>
      </c>
      <c r="BI30" s="165">
        <v>-6.6513999999999998</v>
      </c>
      <c r="BJ30" s="166"/>
      <c r="BK30" s="165">
        <v>-70.417699999999996</v>
      </c>
      <c r="BL30" s="165">
        <v>13.5722</v>
      </c>
      <c r="BM30" s="165">
        <v>12.8575</v>
      </c>
      <c r="BN30" s="165">
        <v>8.8422000000000001</v>
      </c>
      <c r="BO30" s="165">
        <v>584.42930000000001</v>
      </c>
      <c r="BP30" s="165">
        <v>179.66239999999999</v>
      </c>
      <c r="BQ30" s="165">
        <v>180.91370000000001</v>
      </c>
      <c r="BR30" s="165">
        <v>-599.0394</v>
      </c>
      <c r="BS30" s="165">
        <v>668.23479999999995</v>
      </c>
      <c r="BT30" s="166"/>
      <c r="BU30" s="165">
        <v>-94.889099999999999</v>
      </c>
      <c r="BV30" s="165">
        <v>95.9011</v>
      </c>
      <c r="BW30" s="165">
        <v>126.7204</v>
      </c>
      <c r="BX30" s="165">
        <v>0</v>
      </c>
      <c r="BY30" s="165">
        <v>49.02</v>
      </c>
      <c r="BZ30" s="165">
        <v>56.64</v>
      </c>
      <c r="CA30" s="165">
        <v>103.54</v>
      </c>
      <c r="CB30" s="165">
        <v>-55.989899999999999</v>
      </c>
      <c r="CC30" s="165">
        <v>-55.989899999999999</v>
      </c>
      <c r="CD30" s="165">
        <v>130.02279999999999</v>
      </c>
      <c r="CE30" s="165">
        <v>130.92019999999999</v>
      </c>
      <c r="CF30" s="165">
        <v>21.983599999999999</v>
      </c>
      <c r="CG30" s="165">
        <v>-162.02199999999999</v>
      </c>
      <c r="CH30" s="165">
        <v>-160.91040000000001</v>
      </c>
      <c r="CI30" s="165">
        <v>14.7004</v>
      </c>
      <c r="CJ30" s="165">
        <v>0</v>
      </c>
      <c r="CK30" s="166"/>
      <c r="CL30" s="166"/>
      <c r="CM30" s="165">
        <v>164.4</v>
      </c>
      <c r="CN30" s="165">
        <v>147.19999999999999</v>
      </c>
      <c r="CO30" s="165">
        <v>-20.63</v>
      </c>
      <c r="CP30" s="165">
        <v>76.768299999999996</v>
      </c>
      <c r="CQ30" s="165">
        <v>74.976600000000005</v>
      </c>
      <c r="CR30" s="165">
        <v>74.701599999999999</v>
      </c>
      <c r="CS30" s="165">
        <v>36.9938</v>
      </c>
      <c r="CT30" s="165">
        <v>37.585900000000002</v>
      </c>
      <c r="CU30" s="165">
        <v>22.728100000000001</v>
      </c>
      <c r="CV30" s="165">
        <v>-127.9751</v>
      </c>
      <c r="CW30" s="165">
        <v>31.8718</v>
      </c>
      <c r="CX30" s="165">
        <v>14.639900000000001</v>
      </c>
      <c r="CY30" s="165">
        <v>66.09</v>
      </c>
      <c r="CZ30" s="165">
        <v>92.15</v>
      </c>
      <c r="DA30" s="165">
        <v>63.288600000000002</v>
      </c>
      <c r="DB30" s="165">
        <v>60.063200000000002</v>
      </c>
      <c r="DC30" s="165">
        <v>0</v>
      </c>
      <c r="DD30" s="166"/>
      <c r="DE30" s="166"/>
      <c r="DF30" s="165">
        <v>0</v>
      </c>
      <c r="DG30" s="165">
        <v>-110.5521</v>
      </c>
      <c r="DH30" s="166"/>
      <c r="DI30" s="166"/>
      <c r="DJ30" s="165">
        <v>-191.2</v>
      </c>
      <c r="DK30" s="165">
        <v>0</v>
      </c>
      <c r="DL30" s="165">
        <v>29.105499999999999</v>
      </c>
      <c r="DM30" s="165">
        <v>83.7</v>
      </c>
      <c r="DN30" s="165">
        <v>77.036600000000007</v>
      </c>
      <c r="DO30" s="165">
        <v>117.2058</v>
      </c>
      <c r="DP30" s="165">
        <v>83.65</v>
      </c>
      <c r="DQ30" s="165">
        <v>-10.57</v>
      </c>
      <c r="DR30" s="165">
        <v>74.183000000000007</v>
      </c>
      <c r="DS30" s="165">
        <v>109.70869999999999</v>
      </c>
      <c r="DT30" s="165">
        <v>-28.73</v>
      </c>
      <c r="DU30" s="165">
        <v>-29.09</v>
      </c>
      <c r="DV30" s="165">
        <v>124.03</v>
      </c>
      <c r="DW30" s="165">
        <v>78.040000000000006</v>
      </c>
      <c r="DX30" s="165">
        <v>110.29089999999999</v>
      </c>
      <c r="DY30" s="165">
        <v>109.7818</v>
      </c>
      <c r="DZ30" s="165">
        <v>-34.253799999999998</v>
      </c>
      <c r="EA30" s="165">
        <v>-34.345500000000001</v>
      </c>
      <c r="EB30" s="165">
        <v>258.6773</v>
      </c>
      <c r="EC30" s="165">
        <v>202.71209999999999</v>
      </c>
      <c r="ED30" s="165">
        <v>198.2398</v>
      </c>
      <c r="EE30" s="165">
        <v>199.95480000000001</v>
      </c>
      <c r="EF30" s="165">
        <v>95.775999999999996</v>
      </c>
      <c r="EG30" s="165">
        <v>75.144400000000005</v>
      </c>
      <c r="EH30" s="165">
        <v>-32.756999999999998</v>
      </c>
      <c r="EI30" s="165">
        <v>609.78039999999999</v>
      </c>
      <c r="EJ30" s="165">
        <v>-4.2239000000000004</v>
      </c>
      <c r="EK30" s="166"/>
      <c r="EL30" s="165">
        <v>-39.947600000000001</v>
      </c>
      <c r="EM30" s="165">
        <v>-36.960900000000002</v>
      </c>
      <c r="EN30" s="165">
        <v>0</v>
      </c>
      <c r="EO30" s="165">
        <v>-26.5183</v>
      </c>
      <c r="EP30" s="165">
        <v>-23.891400000000001</v>
      </c>
      <c r="EQ30" s="165">
        <v>170.55600000000001</v>
      </c>
      <c r="ER30" s="165">
        <v>-59.764600000000002</v>
      </c>
      <c r="ES30" s="165">
        <v>-60.875</v>
      </c>
      <c r="ET30" s="165">
        <v>-32.564</v>
      </c>
      <c r="EU30" s="165">
        <v>16.690000000000001</v>
      </c>
      <c r="EV30" s="165">
        <v>-21.27</v>
      </c>
      <c r="EW30" s="165">
        <v>98.4</v>
      </c>
      <c r="EX30" s="165">
        <v>17.049399999999999</v>
      </c>
      <c r="EY30" s="165">
        <v>-119.4803</v>
      </c>
      <c r="EZ30" s="165">
        <v>-38.009300000000003</v>
      </c>
      <c r="FA30" s="165">
        <v>-37.057000000000002</v>
      </c>
      <c r="FB30" s="165">
        <v>10.2258</v>
      </c>
      <c r="FC30" s="165">
        <v>-73.4636</v>
      </c>
      <c r="FD30" s="165">
        <v>40.506500000000003</v>
      </c>
      <c r="FE30" s="165">
        <v>23.4693</v>
      </c>
      <c r="FF30" s="165">
        <v>0</v>
      </c>
      <c r="FG30" s="165">
        <v>23.524000000000001</v>
      </c>
      <c r="FH30" s="165">
        <v>38.570099999999996</v>
      </c>
      <c r="FI30" s="165">
        <v>39.245899999999999</v>
      </c>
      <c r="FJ30" s="165">
        <v>37.563299999999998</v>
      </c>
      <c r="FK30" s="165">
        <v>55.260599999999997</v>
      </c>
      <c r="FL30" s="165">
        <v>54.925699999999999</v>
      </c>
      <c r="FM30" s="165">
        <v>-65.810299999999998</v>
      </c>
      <c r="FN30" s="165">
        <v>36.755600000000001</v>
      </c>
      <c r="FO30" s="165">
        <v>37.301299999999998</v>
      </c>
      <c r="FP30" s="165">
        <v>-51.848300000000002</v>
      </c>
      <c r="FQ30" s="165">
        <v>-35.940199999999997</v>
      </c>
      <c r="FR30" s="165">
        <v>-29.595800000000001</v>
      </c>
      <c r="FS30" s="165">
        <v>-32.17</v>
      </c>
      <c r="FT30" s="165">
        <v>13.777699999999999</v>
      </c>
      <c r="FU30" s="165">
        <v>1.0207999999999999</v>
      </c>
      <c r="FV30" s="165">
        <v>-8.34</v>
      </c>
      <c r="FW30" s="165">
        <v>18.18</v>
      </c>
      <c r="FX30" s="165">
        <v>-29.980399999999999</v>
      </c>
      <c r="FY30" s="166"/>
      <c r="FZ30" s="167">
        <v>-14.621</v>
      </c>
      <c r="GA30" s="165">
        <v>4.4050000000000002</v>
      </c>
      <c r="GB30" s="166"/>
      <c r="GC30" s="165">
        <v>23.72</v>
      </c>
      <c r="GD30" s="165">
        <v>35.355499999999999</v>
      </c>
      <c r="GE30" s="165">
        <v>52.438200000000002</v>
      </c>
      <c r="GF30" s="165">
        <v>16.22</v>
      </c>
      <c r="GG30" s="165">
        <v>92.266999999999996</v>
      </c>
      <c r="GH30" s="165">
        <v>22.5</v>
      </c>
      <c r="GI30" s="165">
        <v>-24.475200000000001</v>
      </c>
      <c r="GJ30" s="165">
        <v>6.3022</v>
      </c>
      <c r="GK30" s="165">
        <v>6.4212999999999996</v>
      </c>
      <c r="GL30" s="165">
        <v>2.161</v>
      </c>
      <c r="GM30" s="166"/>
      <c r="GN30" s="166"/>
      <c r="GO30" s="165">
        <v>-15.923999999999999</v>
      </c>
      <c r="GP30" s="165">
        <v>-42.695900000000002</v>
      </c>
      <c r="GQ30" s="165">
        <v>23.558900000000001</v>
      </c>
      <c r="GR30" s="165">
        <v>44.684699999999999</v>
      </c>
      <c r="GS30" s="165">
        <v>58.765700000000002</v>
      </c>
      <c r="GT30" s="165">
        <v>61.763399999999997</v>
      </c>
      <c r="GU30" s="165">
        <v>-172.96979999999999</v>
      </c>
      <c r="GV30" s="165">
        <v>-35.011000000000003</v>
      </c>
      <c r="GW30" s="165">
        <v>30.566400000000002</v>
      </c>
      <c r="GX30" s="165">
        <v>-63.3902</v>
      </c>
      <c r="GY30" s="165">
        <v>11.192399999999999</v>
      </c>
      <c r="GZ30" s="165">
        <v>12.991099999999999</v>
      </c>
      <c r="HA30" s="165">
        <v>12.48</v>
      </c>
      <c r="HB30" s="165">
        <v>13</v>
      </c>
      <c r="HC30" s="165">
        <v>55.654299999999999</v>
      </c>
      <c r="HD30" s="165">
        <v>54.908200000000001</v>
      </c>
      <c r="HE30" s="165">
        <v>-0.8</v>
      </c>
      <c r="HF30" s="165">
        <v>0</v>
      </c>
      <c r="HG30" s="165">
        <v>-135.90989999999999</v>
      </c>
      <c r="HH30" s="165">
        <v>135.2028</v>
      </c>
      <c r="HI30" s="165">
        <v>25.247</v>
      </c>
      <c r="HJ30" s="165">
        <v>-54.247100000000003</v>
      </c>
      <c r="HK30" s="165">
        <v>-53.051499999999997</v>
      </c>
      <c r="HL30" s="165">
        <v>-61.439799999999998</v>
      </c>
      <c r="HM30" s="165">
        <v>-52.370199999999997</v>
      </c>
      <c r="HN30" s="165">
        <v>63.635899999999999</v>
      </c>
      <c r="HO30" s="165">
        <v>64.477800000000002</v>
      </c>
      <c r="HP30" s="165">
        <v>-23.537299999999998</v>
      </c>
      <c r="HQ30" s="165">
        <v>-24.241800000000001</v>
      </c>
      <c r="HR30" s="165">
        <v>27.688700000000001</v>
      </c>
      <c r="HS30" s="165">
        <v>26.787800000000001</v>
      </c>
      <c r="HT30" s="165">
        <v>-32.631500000000003</v>
      </c>
      <c r="HU30" s="165">
        <v>-32.842199999999998</v>
      </c>
      <c r="HV30" s="165">
        <v>-48.44</v>
      </c>
      <c r="HW30" s="165">
        <v>-48.02</v>
      </c>
      <c r="HX30" s="165">
        <v>6.8</v>
      </c>
      <c r="HY30" s="165">
        <v>5.7</v>
      </c>
      <c r="HZ30" s="165">
        <v>21.227</v>
      </c>
      <c r="IA30" s="165">
        <v>-68.64</v>
      </c>
      <c r="IB30" s="165">
        <v>-232.00409999999999</v>
      </c>
      <c r="IC30" s="165">
        <v>60.854100000000003</v>
      </c>
      <c r="ID30" s="165">
        <v>60.6633</v>
      </c>
      <c r="IE30" s="165">
        <v>18.399999999999999</v>
      </c>
      <c r="IF30" s="165">
        <v>-43.9</v>
      </c>
      <c r="IG30" s="165">
        <v>-25.9</v>
      </c>
      <c r="IH30" s="165">
        <v>-26</v>
      </c>
      <c r="II30" s="165">
        <v>1.3411</v>
      </c>
      <c r="IJ30" s="165">
        <v>1.3265</v>
      </c>
      <c r="IK30" s="165">
        <v>-22.2668</v>
      </c>
      <c r="IL30" s="165">
        <v>29.398599999999998</v>
      </c>
      <c r="IM30" s="165">
        <v>33.051600000000001</v>
      </c>
      <c r="IN30" s="165">
        <v>-116.7317</v>
      </c>
      <c r="IO30" s="165">
        <v>-30.696000000000002</v>
      </c>
      <c r="IP30" s="165">
        <v>120.1725</v>
      </c>
      <c r="IQ30" s="165">
        <v>-126.63160000000001</v>
      </c>
      <c r="IR30" s="165">
        <v>0</v>
      </c>
      <c r="IS30" s="165">
        <v>-46.330599999999997</v>
      </c>
      <c r="IT30" s="165">
        <v>127.744</v>
      </c>
      <c r="IU30" s="165">
        <v>202.131</v>
      </c>
      <c r="IV30" s="165">
        <v>201.4194</v>
      </c>
      <c r="IW30" s="165">
        <v>0</v>
      </c>
      <c r="IX30" s="165">
        <v>-25.601700000000001</v>
      </c>
      <c r="IY30" s="165">
        <v>50.1325</v>
      </c>
      <c r="IZ30" s="165">
        <v>32.295299999999997</v>
      </c>
      <c r="JA30" s="165">
        <v>-30.858000000000001</v>
      </c>
      <c r="JB30" s="165">
        <v>-11.732200000000001</v>
      </c>
      <c r="JC30" s="165">
        <v>15.259</v>
      </c>
      <c r="JD30" s="165">
        <v>7.52</v>
      </c>
      <c r="JE30" s="165">
        <v>0.89100000000000001</v>
      </c>
      <c r="JF30" s="165">
        <v>0.89200000000000002</v>
      </c>
      <c r="JG30" s="165">
        <v>-7.2</v>
      </c>
      <c r="JH30" s="165">
        <v>-14.88</v>
      </c>
      <c r="JI30" s="166"/>
      <c r="JJ30" s="165">
        <v>15.2087</v>
      </c>
      <c r="JK30" s="165">
        <v>-13.301299999999999</v>
      </c>
      <c r="JL30" s="165">
        <v>-39.992400000000004</v>
      </c>
      <c r="JM30" s="165">
        <v>10</v>
      </c>
      <c r="JN30" s="165">
        <v>55.072000000000003</v>
      </c>
      <c r="JO30" s="165">
        <v>55.844000000000001</v>
      </c>
      <c r="JP30" s="165">
        <v>4.4645000000000001</v>
      </c>
      <c r="JQ30" s="165">
        <v>5.3520000000000003</v>
      </c>
      <c r="JR30" s="165">
        <v>41.686999999999998</v>
      </c>
      <c r="JS30" s="165">
        <v>41.832099999999997</v>
      </c>
      <c r="JT30" s="165">
        <v>41.886499999999998</v>
      </c>
      <c r="JU30" s="166"/>
      <c r="JV30" s="165">
        <v>43</v>
      </c>
      <c r="JW30" s="165">
        <v>13.581</v>
      </c>
      <c r="JX30" s="165">
        <v>8.67</v>
      </c>
      <c r="JY30" s="166"/>
      <c r="JZ30" s="165">
        <v>-57.326999999999998</v>
      </c>
      <c r="KA30" s="165">
        <v>81.234399999999994</v>
      </c>
      <c r="KB30" s="165">
        <v>61.941400000000002</v>
      </c>
      <c r="KC30" s="165">
        <v>-56.520600000000002</v>
      </c>
      <c r="KD30" s="165">
        <v>-80.383799999999994</v>
      </c>
      <c r="KE30" s="165">
        <v>51.801299999999998</v>
      </c>
      <c r="KF30" s="165">
        <v>28.0716</v>
      </c>
      <c r="KG30" s="165">
        <v>-55.6</v>
      </c>
      <c r="KH30" s="165">
        <v>56.6</v>
      </c>
      <c r="KI30" s="165">
        <v>-105.3605</v>
      </c>
      <c r="KJ30" s="165">
        <v>273.97460000000001</v>
      </c>
    </row>
    <row r="31" spans="1:296" ht="18" customHeight="1" x14ac:dyDescent="0.3">
      <c r="A31" s="161" t="s">
        <v>51</v>
      </c>
      <c r="B31" s="161" t="s">
        <v>777</v>
      </c>
      <c r="C31" s="165">
        <v>0</v>
      </c>
      <c r="D31" s="166"/>
      <c r="E31" s="165">
        <v>21.012799999999999</v>
      </c>
      <c r="F31" s="165">
        <v>-30.0245</v>
      </c>
      <c r="G31" s="165">
        <v>13.7163</v>
      </c>
      <c r="H31" s="165">
        <v>38.117600000000003</v>
      </c>
      <c r="I31" s="165">
        <v>0</v>
      </c>
      <c r="J31" s="165">
        <v>69.018500000000003</v>
      </c>
      <c r="K31" s="165">
        <v>-159.2148</v>
      </c>
      <c r="L31" s="165">
        <v>77.540800000000004</v>
      </c>
      <c r="M31" s="165">
        <v>39.630800000000001</v>
      </c>
      <c r="N31" s="165">
        <v>39.447699999999998</v>
      </c>
      <c r="O31" s="165">
        <v>-17.760000000000002</v>
      </c>
      <c r="P31" s="165">
        <v>-74.977999999999994</v>
      </c>
      <c r="Q31" s="165">
        <v>68.2</v>
      </c>
      <c r="R31" s="165">
        <v>24.012</v>
      </c>
      <c r="S31" s="165">
        <v>-68.2</v>
      </c>
      <c r="T31" s="165">
        <v>12.958</v>
      </c>
      <c r="U31" s="165">
        <v>101.54940000000001</v>
      </c>
      <c r="V31" s="165">
        <v>13.7681</v>
      </c>
      <c r="W31" s="165">
        <v>13.9434</v>
      </c>
      <c r="X31" s="165">
        <v>22.860700000000001</v>
      </c>
      <c r="Y31" s="165">
        <v>8.8843999999999994</v>
      </c>
      <c r="Z31" s="165">
        <v>5.7329999999999997</v>
      </c>
      <c r="AA31" s="165">
        <v>2.4843000000000002</v>
      </c>
      <c r="AB31" s="166"/>
      <c r="AC31" s="166"/>
      <c r="AD31" s="165">
        <v>-85.64</v>
      </c>
      <c r="AE31" s="165">
        <v>-86.18</v>
      </c>
      <c r="AF31" s="166"/>
      <c r="AG31" s="165">
        <v>17.760000000000002</v>
      </c>
      <c r="AH31" s="165">
        <v>72.599999999999994</v>
      </c>
      <c r="AI31" s="165">
        <v>13.64</v>
      </c>
      <c r="AJ31" s="165">
        <v>0.20699999999999999</v>
      </c>
      <c r="AK31" s="167">
        <v>-66.319999999999993</v>
      </c>
      <c r="AL31" s="165">
        <v>-66.12</v>
      </c>
      <c r="AM31" s="165">
        <v>-80.98</v>
      </c>
      <c r="AN31" s="165">
        <v>66.819999999999993</v>
      </c>
      <c r="AO31" s="165">
        <v>66.33</v>
      </c>
      <c r="AP31" s="165">
        <v>13.481</v>
      </c>
      <c r="AQ31" s="165">
        <v>9.8798999999999992</v>
      </c>
      <c r="AR31" s="165">
        <v>83.5976</v>
      </c>
      <c r="AS31" s="165">
        <v>87.319100000000006</v>
      </c>
      <c r="AT31" s="165">
        <v>49.105899999999998</v>
      </c>
      <c r="AU31" s="165">
        <v>-63.697899999999997</v>
      </c>
      <c r="AV31" s="165">
        <v>-63.584200000000003</v>
      </c>
      <c r="AW31" s="165">
        <v>10.500500000000001</v>
      </c>
      <c r="AX31" s="165">
        <v>9.9948999999999995</v>
      </c>
      <c r="AY31" s="165">
        <v>96.698999999999998</v>
      </c>
      <c r="AZ31" s="165">
        <v>99.140100000000004</v>
      </c>
      <c r="BA31" s="165">
        <v>-21.032499999999999</v>
      </c>
      <c r="BB31" s="165">
        <v>-23.2956</v>
      </c>
      <c r="BC31" s="165">
        <v>-531.67070000000001</v>
      </c>
      <c r="BD31" s="165">
        <v>0</v>
      </c>
      <c r="BE31" s="165">
        <v>-17.2</v>
      </c>
      <c r="BF31" s="165">
        <v>-17.100000000000001</v>
      </c>
      <c r="BG31" s="165">
        <v>69.357699999999994</v>
      </c>
      <c r="BH31" s="165">
        <v>68.323999999999998</v>
      </c>
      <c r="BI31" s="165">
        <v>-6.8018000000000001</v>
      </c>
      <c r="BJ31" s="166"/>
      <c r="BK31" s="165">
        <v>-67.373500000000007</v>
      </c>
      <c r="BL31" s="165">
        <v>14.2866</v>
      </c>
      <c r="BM31" s="165">
        <v>12.892799999999999</v>
      </c>
      <c r="BN31" s="165">
        <v>9.0403000000000002</v>
      </c>
      <c r="BO31" s="165">
        <v>566.48440000000005</v>
      </c>
      <c r="BP31" s="165">
        <v>174.01650000000001</v>
      </c>
      <c r="BQ31" s="165">
        <v>174.35220000000001</v>
      </c>
      <c r="BR31" s="165">
        <v>-584.16669999999999</v>
      </c>
      <c r="BS31" s="165">
        <v>657.09059999999999</v>
      </c>
      <c r="BT31" s="166"/>
      <c r="BU31" s="165">
        <v>-99.077399999999997</v>
      </c>
      <c r="BV31" s="165">
        <v>100.7046</v>
      </c>
      <c r="BW31" s="165">
        <v>125.8322</v>
      </c>
      <c r="BX31" s="165">
        <v>0</v>
      </c>
      <c r="BY31" s="165">
        <v>49.2</v>
      </c>
      <c r="BZ31" s="165">
        <v>58.55</v>
      </c>
      <c r="CA31" s="165">
        <v>105.8</v>
      </c>
      <c r="CB31" s="165">
        <v>-56.123800000000003</v>
      </c>
      <c r="CC31" s="165">
        <v>-56.525700000000001</v>
      </c>
      <c r="CD31" s="165">
        <v>128.5034</v>
      </c>
      <c r="CE31" s="165">
        <v>130.34819999999999</v>
      </c>
      <c r="CF31" s="165">
        <v>21.121200000000002</v>
      </c>
      <c r="CG31" s="165">
        <v>-158.03790000000001</v>
      </c>
      <c r="CH31" s="165">
        <v>-158.0728</v>
      </c>
      <c r="CI31" s="165">
        <v>18.644200000000001</v>
      </c>
      <c r="CJ31" s="165">
        <v>0</v>
      </c>
      <c r="CK31" s="166"/>
      <c r="CL31" s="166"/>
      <c r="CM31" s="165">
        <v>166</v>
      </c>
      <c r="CN31" s="165">
        <v>148.9</v>
      </c>
      <c r="CO31" s="165">
        <v>-20.82</v>
      </c>
      <c r="CP31" s="165">
        <v>81.162800000000004</v>
      </c>
      <c r="CQ31" s="165">
        <v>78.7333</v>
      </c>
      <c r="CR31" s="165">
        <v>78.8399</v>
      </c>
      <c r="CS31" s="165">
        <v>33.257300000000001</v>
      </c>
      <c r="CT31" s="165">
        <v>33.885199999999998</v>
      </c>
      <c r="CU31" s="165">
        <v>18.7424</v>
      </c>
      <c r="CV31" s="165">
        <v>-121.9692</v>
      </c>
      <c r="CW31" s="165">
        <v>30.159700000000001</v>
      </c>
      <c r="CX31" s="165">
        <v>14.985200000000001</v>
      </c>
      <c r="CY31" s="165">
        <v>62.87</v>
      </c>
      <c r="CZ31" s="165">
        <v>93.82</v>
      </c>
      <c r="DA31" s="165">
        <v>63.054200000000002</v>
      </c>
      <c r="DB31" s="165">
        <v>59.770200000000003</v>
      </c>
      <c r="DC31" s="165">
        <v>0</v>
      </c>
      <c r="DD31" s="166"/>
      <c r="DE31" s="166"/>
      <c r="DF31" s="165">
        <v>0</v>
      </c>
      <c r="DG31" s="165">
        <v>-107.4923</v>
      </c>
      <c r="DH31" s="166"/>
      <c r="DI31" s="166"/>
      <c r="DJ31" s="165">
        <v>-193.2</v>
      </c>
      <c r="DK31" s="165">
        <v>0</v>
      </c>
      <c r="DL31" s="165">
        <v>29.116499999999998</v>
      </c>
      <c r="DM31" s="165">
        <v>84.6</v>
      </c>
      <c r="DN31" s="165">
        <v>78.915199999999999</v>
      </c>
      <c r="DO31" s="165">
        <v>118.9636</v>
      </c>
      <c r="DP31" s="165">
        <v>84.52</v>
      </c>
      <c r="DQ31" s="165">
        <v>-10.71</v>
      </c>
      <c r="DR31" s="165">
        <v>76.135999999999996</v>
      </c>
      <c r="DS31" s="165">
        <v>106.6486</v>
      </c>
      <c r="DT31" s="165">
        <v>-29.46</v>
      </c>
      <c r="DU31" s="165">
        <v>-29.98</v>
      </c>
      <c r="DV31" s="165">
        <v>120.57</v>
      </c>
      <c r="DW31" s="165">
        <v>78.97</v>
      </c>
      <c r="DX31" s="165">
        <v>106.98180000000001</v>
      </c>
      <c r="DY31" s="165">
        <v>105.01819999999999</v>
      </c>
      <c r="DZ31" s="165">
        <v>-36.101100000000002</v>
      </c>
      <c r="EA31" s="165">
        <v>-35.054499999999997</v>
      </c>
      <c r="EB31" s="165">
        <v>257.88060000000002</v>
      </c>
      <c r="EC31" s="165">
        <v>201.261</v>
      </c>
      <c r="ED31" s="165">
        <v>195.4639</v>
      </c>
      <c r="EE31" s="165">
        <v>199.31460000000001</v>
      </c>
      <c r="EF31" s="165">
        <v>100.7944</v>
      </c>
      <c r="EG31" s="165">
        <v>77.139499999999998</v>
      </c>
      <c r="EH31" s="165">
        <v>-32.996000000000002</v>
      </c>
      <c r="EI31" s="165">
        <v>590.89620000000002</v>
      </c>
      <c r="EJ31" s="165">
        <v>-2.2174999999999998</v>
      </c>
      <c r="EK31" s="166"/>
      <c r="EL31" s="165">
        <v>-39.316400000000002</v>
      </c>
      <c r="EM31" s="165">
        <v>-36.628700000000002</v>
      </c>
      <c r="EN31" s="165">
        <v>0</v>
      </c>
      <c r="EO31" s="165">
        <v>-23.360700000000001</v>
      </c>
      <c r="EP31" s="165">
        <v>-22.4145</v>
      </c>
      <c r="EQ31" s="165">
        <v>170.55600000000001</v>
      </c>
      <c r="ER31" s="165">
        <v>-61.843200000000003</v>
      </c>
      <c r="ES31" s="165">
        <v>-62.800600000000003</v>
      </c>
      <c r="ET31" s="165">
        <v>-32.954500000000003</v>
      </c>
      <c r="EU31" s="165">
        <v>15.77</v>
      </c>
      <c r="EV31" s="165">
        <v>-21.18</v>
      </c>
      <c r="EW31" s="165">
        <v>109.5</v>
      </c>
      <c r="EX31" s="165">
        <v>17.683800000000002</v>
      </c>
      <c r="EY31" s="165">
        <v>-116.8108</v>
      </c>
      <c r="EZ31" s="165">
        <v>-35.801099999999998</v>
      </c>
      <c r="FA31" s="165">
        <v>-35.317999999999998</v>
      </c>
      <c r="FB31" s="165">
        <v>3.7254</v>
      </c>
      <c r="FC31" s="165">
        <v>-75.373099999999994</v>
      </c>
      <c r="FD31" s="165">
        <v>41.355499999999999</v>
      </c>
      <c r="FE31" s="165">
        <v>24.284400000000002</v>
      </c>
      <c r="FF31" s="165">
        <v>0</v>
      </c>
      <c r="FG31" s="165">
        <v>23.801200000000001</v>
      </c>
      <c r="FH31" s="165">
        <v>39.029800000000002</v>
      </c>
      <c r="FI31" s="165">
        <v>39.863900000000001</v>
      </c>
      <c r="FJ31" s="165">
        <v>38.452599999999997</v>
      </c>
      <c r="FK31" s="165">
        <v>55.260599999999997</v>
      </c>
      <c r="FL31" s="165">
        <v>55.260599999999997</v>
      </c>
      <c r="FM31" s="165">
        <v>-68.992000000000004</v>
      </c>
      <c r="FN31" s="165">
        <v>38.219299999999997</v>
      </c>
      <c r="FO31" s="165">
        <v>37.842199999999998</v>
      </c>
      <c r="FP31" s="165">
        <v>-53.553800000000003</v>
      </c>
      <c r="FQ31" s="165">
        <v>-37.588799999999999</v>
      </c>
      <c r="FR31" s="165">
        <v>-30.7164</v>
      </c>
      <c r="FS31" s="165">
        <v>-32.15</v>
      </c>
      <c r="FT31" s="165">
        <v>13.3773</v>
      </c>
      <c r="FU31" s="165">
        <v>1.0207999999999999</v>
      </c>
      <c r="FV31" s="165">
        <v>-8.3800000000000008</v>
      </c>
      <c r="FW31" s="165">
        <v>18.07</v>
      </c>
      <c r="FX31" s="165">
        <v>-30.846599999999999</v>
      </c>
      <c r="FY31" s="166"/>
      <c r="FZ31" s="167">
        <v>-14.513500000000001</v>
      </c>
      <c r="GA31" s="165">
        <v>4.1539999999999999</v>
      </c>
      <c r="GB31" s="166"/>
      <c r="GC31" s="165">
        <v>23.92</v>
      </c>
      <c r="GD31" s="165">
        <v>36.694600000000001</v>
      </c>
      <c r="GE31" s="165">
        <v>53.948599999999999</v>
      </c>
      <c r="GF31" s="167">
        <v>16.22</v>
      </c>
      <c r="GG31" s="165">
        <v>93.236999999999995</v>
      </c>
      <c r="GH31" s="165">
        <v>21.9</v>
      </c>
      <c r="GI31" s="165">
        <v>-24.011299999999999</v>
      </c>
      <c r="GJ31" s="165">
        <v>5.8193999999999999</v>
      </c>
      <c r="GK31" s="165">
        <v>6.6115000000000004</v>
      </c>
      <c r="GL31" s="165">
        <v>2.2210999999999999</v>
      </c>
      <c r="GM31" s="166"/>
      <c r="GN31" s="166"/>
      <c r="GO31" s="165">
        <v>-16.482800000000001</v>
      </c>
      <c r="GP31" s="165">
        <v>-42.720700000000001</v>
      </c>
      <c r="GQ31" s="165">
        <v>23.889700000000001</v>
      </c>
      <c r="GR31" s="165">
        <v>44.399799999999999</v>
      </c>
      <c r="GS31" s="165">
        <v>57.471899999999998</v>
      </c>
      <c r="GT31" s="165">
        <v>60.226599999999998</v>
      </c>
      <c r="GU31" s="165">
        <v>-173.43</v>
      </c>
      <c r="GV31" s="165">
        <v>-35.024299999999997</v>
      </c>
      <c r="GW31" s="165">
        <v>30.991399999999999</v>
      </c>
      <c r="GX31" s="165">
        <v>-64.098600000000005</v>
      </c>
      <c r="GY31" s="165">
        <v>12.1631</v>
      </c>
      <c r="GZ31" s="165">
        <v>13.0985</v>
      </c>
      <c r="HA31" s="165">
        <v>12.6593</v>
      </c>
      <c r="HB31" s="165">
        <v>14</v>
      </c>
      <c r="HC31" s="165">
        <v>53.347299999999997</v>
      </c>
      <c r="HD31" s="165">
        <v>55.180399999999999</v>
      </c>
      <c r="HE31" s="165">
        <v>-1.3</v>
      </c>
      <c r="HF31" s="165">
        <v>0</v>
      </c>
      <c r="HG31" s="165">
        <v>-135.33009999999999</v>
      </c>
      <c r="HH31" s="165">
        <v>135.57589999999999</v>
      </c>
      <c r="HI31" s="165">
        <v>35.918999999999997</v>
      </c>
      <c r="HJ31" s="165">
        <v>-54.341900000000003</v>
      </c>
      <c r="HK31" s="165">
        <v>-54.3688</v>
      </c>
      <c r="HL31" s="165">
        <v>-63.443199999999997</v>
      </c>
      <c r="HM31" s="165">
        <v>-53.636600000000001</v>
      </c>
      <c r="HN31" s="165">
        <v>66.600200000000001</v>
      </c>
      <c r="HO31" s="165">
        <v>64.617500000000007</v>
      </c>
      <c r="HP31" s="166"/>
      <c r="HQ31" s="166"/>
      <c r="HR31" s="165">
        <v>31.797699999999999</v>
      </c>
      <c r="HS31" s="165">
        <v>30.907800000000002</v>
      </c>
      <c r="HT31" s="165">
        <v>-24.407299999999999</v>
      </c>
      <c r="HU31" s="165">
        <v>-24.3048</v>
      </c>
      <c r="HV31" s="165">
        <v>-46.83</v>
      </c>
      <c r="HW31" s="165">
        <v>-46.43</v>
      </c>
      <c r="HX31" s="165">
        <v>5.5</v>
      </c>
      <c r="HY31" s="165">
        <v>6.1</v>
      </c>
      <c r="HZ31" s="165">
        <v>20.633099999999999</v>
      </c>
      <c r="IA31" s="165">
        <v>-67.36</v>
      </c>
      <c r="IB31" s="165">
        <v>-234.02860000000001</v>
      </c>
      <c r="IC31" s="165">
        <v>63.686500000000002</v>
      </c>
      <c r="ID31" s="165">
        <v>63.469799999999999</v>
      </c>
      <c r="IE31" s="165">
        <v>16.7</v>
      </c>
      <c r="IF31" s="165">
        <v>-42.2</v>
      </c>
      <c r="IG31" s="165">
        <v>-28.4</v>
      </c>
      <c r="IH31" s="165">
        <v>-28</v>
      </c>
      <c r="II31" s="166"/>
      <c r="IJ31" s="166"/>
      <c r="IK31" s="165">
        <v>-29.7685</v>
      </c>
      <c r="IL31" s="165">
        <v>28.2026</v>
      </c>
      <c r="IM31" s="165">
        <v>36.2393</v>
      </c>
      <c r="IN31" s="165">
        <v>-117.6875</v>
      </c>
      <c r="IO31" s="165">
        <v>-34.406100000000002</v>
      </c>
      <c r="IP31" s="165">
        <v>124.4683</v>
      </c>
      <c r="IQ31" s="165">
        <v>-125.97929999999999</v>
      </c>
      <c r="IR31" s="165">
        <v>0</v>
      </c>
      <c r="IS31" s="165">
        <v>-53.301699999999997</v>
      </c>
      <c r="IT31" s="165">
        <v>130.27610000000001</v>
      </c>
      <c r="IU31" s="165">
        <v>201.51410000000001</v>
      </c>
      <c r="IV31" s="165">
        <v>201.1207</v>
      </c>
      <c r="IW31" s="165">
        <v>0</v>
      </c>
      <c r="IX31" s="165">
        <v>-26.656700000000001</v>
      </c>
      <c r="IY31" s="165">
        <v>57.975099999999998</v>
      </c>
      <c r="IZ31" s="165">
        <v>38.653199999999998</v>
      </c>
      <c r="JA31" s="165">
        <v>-37.197099999999999</v>
      </c>
      <c r="JB31" s="165">
        <v>-11.68</v>
      </c>
      <c r="JC31" s="165">
        <v>12.089</v>
      </c>
      <c r="JD31" s="165">
        <v>8.9600000000000009</v>
      </c>
      <c r="JE31" s="165">
        <v>0.878</v>
      </c>
      <c r="JF31" s="165">
        <v>0.871</v>
      </c>
      <c r="JG31" s="165">
        <v>-9.44</v>
      </c>
      <c r="JH31" s="165">
        <v>-12.72</v>
      </c>
      <c r="JI31" s="166"/>
      <c r="JJ31" s="165">
        <v>13.3043</v>
      </c>
      <c r="JK31" s="165">
        <v>-12.596299999999999</v>
      </c>
      <c r="JL31" s="165">
        <v>-39.464399999999998</v>
      </c>
      <c r="JM31" s="165">
        <v>11.5</v>
      </c>
      <c r="JN31" s="165">
        <v>55.534999999999997</v>
      </c>
      <c r="JO31" s="165">
        <v>55.033999999999999</v>
      </c>
      <c r="JP31" s="165">
        <v>4.4649999999999999</v>
      </c>
      <c r="JQ31" s="165">
        <v>5.2651000000000003</v>
      </c>
      <c r="JR31" s="165">
        <v>41.907499999999999</v>
      </c>
      <c r="JS31" s="165">
        <v>42.3078</v>
      </c>
      <c r="JT31" s="165">
        <v>43.777200000000001</v>
      </c>
      <c r="JU31" s="166"/>
      <c r="JV31" s="165">
        <v>44.2</v>
      </c>
      <c r="JW31" s="165">
        <v>13.297800000000001</v>
      </c>
      <c r="JX31" s="165">
        <v>8.7799999999999994</v>
      </c>
      <c r="JY31" s="166"/>
      <c r="JZ31" s="165">
        <v>-54.863</v>
      </c>
      <c r="KA31" s="165">
        <v>84.454999999999998</v>
      </c>
      <c r="KB31" s="165">
        <v>65.279600000000002</v>
      </c>
      <c r="KC31" s="165">
        <v>-54.582299999999996</v>
      </c>
      <c r="KD31" s="165">
        <v>-82.392700000000005</v>
      </c>
      <c r="KE31" s="165">
        <v>53.906399999999998</v>
      </c>
      <c r="KF31" s="165">
        <v>28.457100000000001</v>
      </c>
      <c r="KG31" s="165">
        <v>-55.7</v>
      </c>
      <c r="KH31" s="165">
        <v>56.8</v>
      </c>
      <c r="KI31" s="165">
        <v>-102.2201</v>
      </c>
      <c r="KJ31" s="165">
        <v>270.06240000000003</v>
      </c>
    </row>
    <row r="32" spans="1:296" ht="18" customHeight="1" x14ac:dyDescent="0.3">
      <c r="A32" s="161" t="s">
        <v>51</v>
      </c>
      <c r="B32" s="161" t="s">
        <v>778</v>
      </c>
      <c r="C32" s="168">
        <v>0</v>
      </c>
      <c r="D32" s="169"/>
      <c r="E32" s="168">
        <v>21.258700000000001</v>
      </c>
      <c r="F32" s="168">
        <v>-30.962800000000001</v>
      </c>
      <c r="G32" s="168">
        <v>-5.8258999999999999</v>
      </c>
      <c r="H32" s="168">
        <v>40.531100000000002</v>
      </c>
      <c r="I32" s="168">
        <v>0</v>
      </c>
      <c r="J32" s="168">
        <v>70.396799999999999</v>
      </c>
      <c r="K32" s="168">
        <v>-153.8347</v>
      </c>
      <c r="L32" s="168">
        <v>79.059799999999996</v>
      </c>
      <c r="M32" s="168">
        <v>40.068800000000003</v>
      </c>
      <c r="N32" s="168">
        <v>39.6021</v>
      </c>
      <c r="O32" s="168">
        <v>-13.32</v>
      </c>
      <c r="P32" s="168">
        <v>-74.305000000000007</v>
      </c>
      <c r="Q32" s="168">
        <v>68.2</v>
      </c>
      <c r="R32" s="168">
        <v>23.184000000000001</v>
      </c>
      <c r="S32" s="168">
        <v>-66</v>
      </c>
      <c r="T32" s="168">
        <v>13.343299999999999</v>
      </c>
      <c r="U32" s="168">
        <v>97.682000000000002</v>
      </c>
      <c r="V32" s="168">
        <v>13.6616</v>
      </c>
      <c r="W32" s="168">
        <v>14.7248</v>
      </c>
      <c r="X32" s="168">
        <v>24.1069</v>
      </c>
      <c r="Y32" s="168">
        <v>9.1684999999999999</v>
      </c>
      <c r="Z32" s="168">
        <v>5.7431999999999999</v>
      </c>
      <c r="AA32" s="168">
        <v>2.4575999999999998</v>
      </c>
      <c r="AB32" s="169"/>
      <c r="AC32" s="169"/>
      <c r="AD32" s="168">
        <v>-83.48</v>
      </c>
      <c r="AE32" s="168">
        <v>-82.93</v>
      </c>
      <c r="AF32" s="169"/>
      <c r="AG32" s="168">
        <v>13.32</v>
      </c>
      <c r="AH32" s="168">
        <v>72.599999999999994</v>
      </c>
      <c r="AI32" s="168">
        <v>13.76</v>
      </c>
      <c r="AJ32" s="168">
        <v>0.20899999999999999</v>
      </c>
      <c r="AK32" s="170">
        <v>-64.930000000000007</v>
      </c>
      <c r="AL32" s="168">
        <v>-64.36</v>
      </c>
      <c r="AM32" s="168">
        <v>-75.92</v>
      </c>
      <c r="AN32" s="168">
        <v>65.430000000000007</v>
      </c>
      <c r="AO32" s="168">
        <v>65.86</v>
      </c>
      <c r="AP32" s="168">
        <v>13.202999999999999</v>
      </c>
      <c r="AQ32" s="168">
        <v>9.6449999999999996</v>
      </c>
      <c r="AR32" s="168">
        <v>83.942800000000005</v>
      </c>
      <c r="AS32" s="168">
        <v>87.644000000000005</v>
      </c>
      <c r="AT32" s="168">
        <v>44.729700000000001</v>
      </c>
      <c r="AU32" s="168">
        <v>-61.744399999999999</v>
      </c>
      <c r="AV32" s="168">
        <v>-61.249299999999998</v>
      </c>
      <c r="AW32" s="168">
        <v>9.9665999999999997</v>
      </c>
      <c r="AX32" s="168">
        <v>9.8172999999999995</v>
      </c>
      <c r="AY32" s="168">
        <v>94.390600000000006</v>
      </c>
      <c r="AZ32" s="168">
        <v>96.367599999999996</v>
      </c>
      <c r="BA32" s="168">
        <v>-18.619499999999999</v>
      </c>
      <c r="BB32" s="168">
        <v>-20.2624</v>
      </c>
      <c r="BC32" s="168">
        <v>-518.62019999999995</v>
      </c>
      <c r="BD32" s="168">
        <v>0</v>
      </c>
      <c r="BE32" s="168">
        <v>-18</v>
      </c>
      <c r="BF32" s="168">
        <v>-17.899999999999999</v>
      </c>
      <c r="BG32" s="168">
        <v>67.512</v>
      </c>
      <c r="BH32" s="168">
        <v>66.6083</v>
      </c>
      <c r="BI32" s="168">
        <v>-6.6512000000000002</v>
      </c>
      <c r="BJ32" s="169"/>
      <c r="BK32" s="168">
        <v>-64.376400000000004</v>
      </c>
      <c r="BL32" s="168">
        <v>13.666600000000001</v>
      </c>
      <c r="BM32" s="168">
        <v>13.5511</v>
      </c>
      <c r="BN32" s="168">
        <v>8.8262999999999998</v>
      </c>
      <c r="BO32" s="168">
        <v>555.0095</v>
      </c>
      <c r="BP32" s="168">
        <v>176.76320000000001</v>
      </c>
      <c r="BQ32" s="168">
        <v>176.51900000000001</v>
      </c>
      <c r="BR32" s="168">
        <v>-572.85350000000005</v>
      </c>
      <c r="BS32" s="168">
        <v>657.76070000000004</v>
      </c>
      <c r="BT32" s="169"/>
      <c r="BU32" s="168">
        <v>-119.6656</v>
      </c>
      <c r="BV32" s="168">
        <v>125.04519999999999</v>
      </c>
      <c r="BW32" s="170">
        <v>126.01179999999999</v>
      </c>
      <c r="BX32" s="168">
        <v>0</v>
      </c>
      <c r="BY32" s="168">
        <v>48.99</v>
      </c>
      <c r="BZ32" s="168">
        <v>59.3</v>
      </c>
      <c r="CA32" s="168">
        <v>106.91</v>
      </c>
      <c r="CB32" s="168">
        <v>-56.793599999999998</v>
      </c>
      <c r="CC32" s="168">
        <v>-55.989899999999999</v>
      </c>
      <c r="CD32" s="168">
        <v>127.0703</v>
      </c>
      <c r="CE32" s="168">
        <v>126.57510000000001</v>
      </c>
      <c r="CF32" s="168">
        <v>18.970600000000001</v>
      </c>
      <c r="CG32" s="168">
        <v>-166.00149999999999</v>
      </c>
      <c r="CH32" s="168">
        <v>-165.67859999999999</v>
      </c>
      <c r="CI32" s="168">
        <v>17.459900000000001</v>
      </c>
      <c r="CJ32" s="168">
        <v>0</v>
      </c>
      <c r="CK32" s="169"/>
      <c r="CL32" s="169"/>
      <c r="CM32" s="168">
        <v>169.5</v>
      </c>
      <c r="CN32" s="168">
        <v>152.69999999999999</v>
      </c>
      <c r="CO32" s="168">
        <v>-20.97</v>
      </c>
      <c r="CP32" s="168">
        <v>79.421800000000005</v>
      </c>
      <c r="CQ32" s="168">
        <v>77.533299999999997</v>
      </c>
      <c r="CR32" s="168">
        <v>76.861999999999995</v>
      </c>
      <c r="CS32" s="168">
        <v>33.848599999999998</v>
      </c>
      <c r="CT32" s="168">
        <v>34.230200000000004</v>
      </c>
      <c r="CU32" s="168">
        <v>19.0869</v>
      </c>
      <c r="CV32" s="168">
        <v>-121.4881</v>
      </c>
      <c r="CW32" s="168">
        <v>29.941199999999998</v>
      </c>
      <c r="CX32" s="168">
        <v>14.938700000000001</v>
      </c>
      <c r="CY32" s="168">
        <v>65.36</v>
      </c>
      <c r="CZ32" s="168">
        <v>94.63</v>
      </c>
      <c r="DA32" s="168">
        <v>65.163600000000002</v>
      </c>
      <c r="DB32" s="168">
        <v>61.967500000000001</v>
      </c>
      <c r="DC32" s="168">
        <v>0</v>
      </c>
      <c r="DD32" s="169"/>
      <c r="DE32" s="169"/>
      <c r="DF32" s="168">
        <v>0</v>
      </c>
      <c r="DG32" s="168">
        <v>-105.26309999999999</v>
      </c>
      <c r="DH32" s="169"/>
      <c r="DI32" s="169"/>
      <c r="DJ32" s="168">
        <v>-194.3</v>
      </c>
      <c r="DK32" s="168">
        <v>0</v>
      </c>
      <c r="DL32" s="168">
        <v>27.825600000000001</v>
      </c>
      <c r="DM32" s="168">
        <v>86.5</v>
      </c>
      <c r="DN32" s="168">
        <v>80.324200000000005</v>
      </c>
      <c r="DO32" s="168">
        <v>120.7214</v>
      </c>
      <c r="DP32" s="168">
        <v>86.31</v>
      </c>
      <c r="DQ32" s="168">
        <v>-11.13</v>
      </c>
      <c r="DR32" s="168">
        <v>77.840999999999994</v>
      </c>
      <c r="DS32" s="168">
        <v>102.9859</v>
      </c>
      <c r="DT32" s="168">
        <v>-27.23</v>
      </c>
      <c r="DU32" s="168">
        <v>-27.79</v>
      </c>
      <c r="DV32" s="168">
        <v>118.3</v>
      </c>
      <c r="DW32" s="168">
        <v>79.31</v>
      </c>
      <c r="DX32" s="168">
        <v>104.3818</v>
      </c>
      <c r="DY32" s="168">
        <v>104.4</v>
      </c>
      <c r="DZ32" s="168">
        <v>-36.890799999999999</v>
      </c>
      <c r="EA32" s="168">
        <v>-36.781799999999997</v>
      </c>
      <c r="EB32" s="168">
        <v>259.8347</v>
      </c>
      <c r="EC32" s="168">
        <v>201.2833</v>
      </c>
      <c r="ED32" s="168">
        <v>197.59829999999999</v>
      </c>
      <c r="EE32" s="168">
        <v>200.25960000000001</v>
      </c>
      <c r="EF32" s="168">
        <v>77.430300000000003</v>
      </c>
      <c r="EG32" s="168">
        <v>54.615499999999997</v>
      </c>
      <c r="EH32" s="168">
        <v>-34.265999999999998</v>
      </c>
      <c r="EI32" s="168">
        <v>586.12549999999999</v>
      </c>
      <c r="EJ32" s="168">
        <v>-5.5270999999999999</v>
      </c>
      <c r="EK32" s="169"/>
      <c r="EL32" s="168">
        <v>-39.780799999999999</v>
      </c>
      <c r="EM32" s="168">
        <v>-37.263100000000001</v>
      </c>
      <c r="EN32" s="168">
        <v>28.245200000000001</v>
      </c>
      <c r="EO32" s="168">
        <v>-14.819000000000001</v>
      </c>
      <c r="EP32" s="168">
        <v>-14.3089</v>
      </c>
      <c r="EQ32" s="168">
        <v>59.951999999999998</v>
      </c>
      <c r="ER32" s="168">
        <v>-48.721600000000002</v>
      </c>
      <c r="ES32" s="168">
        <v>-49.489699999999999</v>
      </c>
      <c r="ET32" s="168">
        <v>-10.525</v>
      </c>
      <c r="EU32" s="168">
        <v>17.579999999999998</v>
      </c>
      <c r="EV32" s="168">
        <v>-17.43</v>
      </c>
      <c r="EW32" s="168">
        <v>0.9</v>
      </c>
      <c r="EX32" s="168">
        <v>17.864899999999999</v>
      </c>
      <c r="EY32" s="168">
        <v>-101.0147</v>
      </c>
      <c r="EZ32" s="168">
        <v>-34.809399999999997</v>
      </c>
      <c r="FA32" s="168">
        <v>-34.017200000000003</v>
      </c>
      <c r="FB32" s="168">
        <v>2.9013</v>
      </c>
      <c r="FC32" s="168">
        <v>-51.853099999999998</v>
      </c>
      <c r="FD32" s="168">
        <v>19.9635</v>
      </c>
      <c r="FE32" s="168">
        <v>24.4435</v>
      </c>
      <c r="FF32" s="168">
        <v>0</v>
      </c>
      <c r="FG32" s="168">
        <v>23.932700000000001</v>
      </c>
      <c r="FH32" s="168">
        <v>39.1282</v>
      </c>
      <c r="FI32" s="168">
        <v>39.2819</v>
      </c>
      <c r="FJ32" s="168">
        <v>38.380099999999999</v>
      </c>
      <c r="FK32" s="168">
        <v>53.753500000000003</v>
      </c>
      <c r="FL32" s="168">
        <v>56.097900000000003</v>
      </c>
      <c r="FM32" s="168">
        <v>-63.633400000000002</v>
      </c>
      <c r="FN32" s="168">
        <v>38.787300000000002</v>
      </c>
      <c r="FO32" s="168">
        <v>38.778700000000001</v>
      </c>
      <c r="FP32" s="168">
        <v>-52.721200000000003</v>
      </c>
      <c r="FQ32" s="168">
        <v>-37.241500000000002</v>
      </c>
      <c r="FR32" s="168">
        <v>-29.529900000000001</v>
      </c>
      <c r="FS32" s="168">
        <v>-33.06</v>
      </c>
      <c r="FT32" s="168">
        <v>12.7669</v>
      </c>
      <c r="FU32" s="168">
        <v>1.0451999999999999</v>
      </c>
      <c r="FV32" s="168">
        <v>-7.82</v>
      </c>
      <c r="FW32" s="168">
        <v>17.8</v>
      </c>
      <c r="FX32" s="168">
        <v>-29.599799999999998</v>
      </c>
      <c r="FY32" s="169"/>
      <c r="FZ32" s="168">
        <v>-14.406000000000001</v>
      </c>
      <c r="GA32" s="168">
        <v>4.0449999999999999</v>
      </c>
      <c r="GB32" s="169"/>
      <c r="GC32" s="168">
        <v>22.7</v>
      </c>
      <c r="GD32" s="168">
        <v>37.497399999999999</v>
      </c>
      <c r="GE32" s="168">
        <v>52.651000000000003</v>
      </c>
      <c r="GF32" s="170">
        <v>15.895</v>
      </c>
      <c r="GG32" s="168">
        <v>90.831100000000006</v>
      </c>
      <c r="GH32" s="168">
        <v>23.3</v>
      </c>
      <c r="GI32" s="168">
        <v>-24.286899999999999</v>
      </c>
      <c r="GJ32" s="168">
        <v>5.3117000000000001</v>
      </c>
      <c r="GK32" s="168">
        <v>5.9683999999999999</v>
      </c>
      <c r="GL32" s="168">
        <v>2.1920000000000002</v>
      </c>
      <c r="GM32" s="169"/>
      <c r="GN32" s="169"/>
      <c r="GO32" s="168">
        <v>-16.0688</v>
      </c>
      <c r="GP32" s="168">
        <v>-43.155200000000001</v>
      </c>
      <c r="GQ32" s="168">
        <v>22.777999999999999</v>
      </c>
      <c r="GR32" s="168">
        <v>44.750100000000003</v>
      </c>
      <c r="GS32" s="168">
        <v>58.2973</v>
      </c>
      <c r="GT32" s="168">
        <v>60.047800000000002</v>
      </c>
      <c r="GU32" s="168">
        <v>-169.7199</v>
      </c>
      <c r="GV32" s="168">
        <v>-33.913600000000002</v>
      </c>
      <c r="GW32" s="168">
        <v>31.5425</v>
      </c>
      <c r="GX32" s="168">
        <v>-62.545299999999997</v>
      </c>
      <c r="GY32" s="168">
        <v>11.8102</v>
      </c>
      <c r="GZ32" s="168">
        <v>12.8544</v>
      </c>
      <c r="HA32" s="168">
        <v>12.5116</v>
      </c>
      <c r="HB32" s="168">
        <v>13</v>
      </c>
      <c r="HC32" s="168">
        <v>57.174100000000003</v>
      </c>
      <c r="HD32" s="168">
        <v>56.904800000000002</v>
      </c>
      <c r="HE32" s="168">
        <v>-1.3</v>
      </c>
      <c r="HF32" s="169"/>
      <c r="HG32" s="168">
        <v>-138.4486</v>
      </c>
      <c r="HH32" s="168">
        <v>139.27959999999999</v>
      </c>
      <c r="HI32" s="168">
        <v>34.506700000000002</v>
      </c>
      <c r="HJ32" s="168">
        <v>-55.4786</v>
      </c>
      <c r="HK32" s="168">
        <v>-55.424500000000002</v>
      </c>
      <c r="HL32" s="168">
        <v>-62.984400000000001</v>
      </c>
      <c r="HM32" s="168">
        <v>-52.930199999999999</v>
      </c>
      <c r="HN32" s="168">
        <v>67.741399999999999</v>
      </c>
      <c r="HO32" s="168">
        <v>67.915499999999994</v>
      </c>
      <c r="HP32" s="169"/>
      <c r="HQ32" s="169"/>
      <c r="HR32" s="168">
        <v>30.687999999999999</v>
      </c>
      <c r="HS32" s="168">
        <v>29.325700000000001</v>
      </c>
      <c r="HT32" s="168">
        <v>-23.835899999999999</v>
      </c>
      <c r="HU32" s="168">
        <v>-22.8445</v>
      </c>
      <c r="HV32" s="168">
        <v>-45.51</v>
      </c>
      <c r="HW32" s="168">
        <v>-45.09</v>
      </c>
      <c r="HX32" s="168">
        <v>7.3</v>
      </c>
      <c r="HY32" s="168">
        <v>7.4</v>
      </c>
      <c r="HZ32" s="168">
        <v>21.1052</v>
      </c>
      <c r="IA32" s="168">
        <v>-68.8</v>
      </c>
      <c r="IB32" s="168">
        <v>-255.00489999999999</v>
      </c>
      <c r="IC32" s="168">
        <v>73.652699999999996</v>
      </c>
      <c r="ID32" s="168">
        <v>73.474999999999994</v>
      </c>
      <c r="IE32" s="168">
        <v>16.2</v>
      </c>
      <c r="IF32" s="168">
        <v>-43.9</v>
      </c>
      <c r="IG32" s="168">
        <v>-28.5</v>
      </c>
      <c r="IH32" s="168">
        <v>-28.7</v>
      </c>
      <c r="II32" s="169"/>
      <c r="IJ32" s="168">
        <v>1.2226999999999999</v>
      </c>
      <c r="IK32" s="168">
        <v>-22.773</v>
      </c>
      <c r="IL32" s="168">
        <v>30.367999999999999</v>
      </c>
      <c r="IM32" s="168">
        <v>35.585500000000003</v>
      </c>
      <c r="IN32" s="168">
        <v>-119.7303</v>
      </c>
      <c r="IO32" s="168">
        <v>-29.136399999999998</v>
      </c>
      <c r="IP32" s="168">
        <v>120.5578</v>
      </c>
      <c r="IQ32" s="168">
        <v>-125.95780000000001</v>
      </c>
      <c r="IR32" s="168">
        <v>0</v>
      </c>
      <c r="IS32" s="168">
        <v>-63.683399999999999</v>
      </c>
      <c r="IT32" s="168">
        <v>127.08759999999999</v>
      </c>
      <c r="IU32" s="168">
        <v>200.52279999999999</v>
      </c>
      <c r="IV32" s="168">
        <v>198.5316</v>
      </c>
      <c r="IW32" s="168">
        <v>0</v>
      </c>
      <c r="IX32" s="168">
        <v>-25.633099999999999</v>
      </c>
      <c r="IY32" s="168">
        <v>58.661099999999998</v>
      </c>
      <c r="IZ32" s="168">
        <v>38.315199999999997</v>
      </c>
      <c r="JA32" s="168">
        <v>-35.673099999999998</v>
      </c>
      <c r="JB32" s="168">
        <v>-10.6775</v>
      </c>
      <c r="JC32" s="168">
        <v>11.095000000000001</v>
      </c>
      <c r="JD32" s="168">
        <v>9.0399999999999991</v>
      </c>
      <c r="JE32" s="168">
        <v>0.82699999999999996</v>
      </c>
      <c r="JF32" s="168">
        <v>0.81699999999999995</v>
      </c>
      <c r="JG32" s="168">
        <v>-9.36</v>
      </c>
      <c r="JH32" s="168">
        <v>-12</v>
      </c>
      <c r="JI32" s="169"/>
      <c r="JJ32" s="168">
        <v>12.571899999999999</v>
      </c>
      <c r="JK32" s="168">
        <v>-13.1548</v>
      </c>
      <c r="JL32" s="168">
        <v>-37.999499999999998</v>
      </c>
      <c r="JM32" s="168">
        <v>12.4</v>
      </c>
      <c r="JN32" s="168">
        <v>54.228000000000002</v>
      </c>
      <c r="JO32" s="168">
        <v>54.387999999999998</v>
      </c>
      <c r="JP32" s="168">
        <v>2.8451</v>
      </c>
      <c r="JQ32" s="168">
        <v>3.427</v>
      </c>
      <c r="JR32" s="168">
        <v>43.571599999999997</v>
      </c>
      <c r="JS32" s="168">
        <v>43.647599999999997</v>
      </c>
      <c r="JT32" s="168">
        <v>44.207099999999997</v>
      </c>
      <c r="JU32" s="169"/>
      <c r="JV32" s="168">
        <v>43.3</v>
      </c>
      <c r="JW32" s="168">
        <v>12.285</v>
      </c>
      <c r="JX32" s="168">
        <v>8.8800000000000008</v>
      </c>
      <c r="JY32" s="169"/>
      <c r="JZ32" s="168">
        <v>-55.3003</v>
      </c>
      <c r="KA32" s="168">
        <v>81.829300000000003</v>
      </c>
      <c r="KB32" s="168">
        <v>63.484200000000001</v>
      </c>
      <c r="KC32" s="168">
        <v>-55.100700000000003</v>
      </c>
      <c r="KD32" s="168">
        <v>-81.136799999999994</v>
      </c>
      <c r="KE32" s="168">
        <v>53.232700000000001</v>
      </c>
      <c r="KF32" s="168">
        <v>27.285499999999999</v>
      </c>
      <c r="KG32" s="168">
        <v>-54.8</v>
      </c>
      <c r="KH32" s="168">
        <v>56</v>
      </c>
      <c r="KI32" s="168">
        <v>-102.8967</v>
      </c>
      <c r="KJ32" s="168">
        <v>269.04270000000002</v>
      </c>
    </row>
    <row r="33" spans="1:296" ht="18" customHeight="1" x14ac:dyDescent="0.3">
      <c r="A33" s="161" t="s">
        <v>51</v>
      </c>
      <c r="B33" s="161" t="s">
        <v>779</v>
      </c>
      <c r="C33" s="162">
        <v>0</v>
      </c>
      <c r="D33" s="163"/>
      <c r="E33" s="162">
        <v>21.482099999999999</v>
      </c>
      <c r="F33" s="162">
        <v>-30.941299999999998</v>
      </c>
      <c r="G33" s="162">
        <v>-28.527699999999999</v>
      </c>
      <c r="H33" s="162">
        <v>39.6325</v>
      </c>
      <c r="I33" s="162">
        <v>0</v>
      </c>
      <c r="J33" s="164">
        <v>70.396799999999999</v>
      </c>
      <c r="K33" s="162">
        <v>-141.6104</v>
      </c>
      <c r="L33" s="162">
        <v>78.111000000000004</v>
      </c>
      <c r="M33" s="162">
        <v>39.660800000000002</v>
      </c>
      <c r="N33" s="162">
        <v>39.125100000000003</v>
      </c>
      <c r="O33" s="162">
        <v>-11.1</v>
      </c>
      <c r="P33" s="162">
        <v>-72.12</v>
      </c>
      <c r="Q33" s="162">
        <v>66</v>
      </c>
      <c r="R33" s="162">
        <v>21.527999999999999</v>
      </c>
      <c r="S33" s="162">
        <v>-63.8</v>
      </c>
      <c r="T33" s="162">
        <v>13.4621</v>
      </c>
      <c r="U33" s="162">
        <v>90.377799999999993</v>
      </c>
      <c r="V33" s="162">
        <v>13.788399999999999</v>
      </c>
      <c r="W33" s="162">
        <v>13.369400000000001</v>
      </c>
      <c r="X33" s="162">
        <v>22.750399999999999</v>
      </c>
      <c r="Y33" s="162">
        <v>9.2071000000000005</v>
      </c>
      <c r="Z33" s="162">
        <v>5.0423999999999998</v>
      </c>
      <c r="AA33" s="162">
        <v>2.6349999999999998</v>
      </c>
      <c r="AB33" s="163"/>
      <c r="AC33" s="163"/>
      <c r="AD33" s="162">
        <v>-81</v>
      </c>
      <c r="AE33" s="162">
        <v>-81.599999999999994</v>
      </c>
      <c r="AF33" s="163"/>
      <c r="AG33" s="162">
        <v>11.1</v>
      </c>
      <c r="AH33" s="162">
        <v>70.400000000000006</v>
      </c>
      <c r="AI33" s="162">
        <v>12.949</v>
      </c>
      <c r="AJ33" s="162">
        <v>0.20499999999999999</v>
      </c>
      <c r="AK33" s="164">
        <v>-65</v>
      </c>
      <c r="AL33" s="162">
        <v>-64.97</v>
      </c>
      <c r="AM33" s="162">
        <v>-71</v>
      </c>
      <c r="AN33" s="162">
        <v>65.5</v>
      </c>
      <c r="AO33" s="162">
        <v>64.78</v>
      </c>
      <c r="AP33" s="162">
        <v>13.130100000000001</v>
      </c>
      <c r="AQ33" s="162">
        <v>10.3847</v>
      </c>
      <c r="AR33" s="162">
        <v>82.516000000000005</v>
      </c>
      <c r="AS33" s="162">
        <v>85.597499999999997</v>
      </c>
      <c r="AT33" s="162">
        <v>40.6023</v>
      </c>
      <c r="AU33" s="162">
        <v>-62.756300000000003</v>
      </c>
      <c r="AV33" s="162">
        <v>-63.473100000000002</v>
      </c>
      <c r="AW33" s="162">
        <v>29.916499999999999</v>
      </c>
      <c r="AX33" s="162">
        <v>28.302199999999999</v>
      </c>
      <c r="AY33" s="162">
        <v>85.8874</v>
      </c>
      <c r="AZ33" s="162">
        <v>88.191400000000002</v>
      </c>
      <c r="BA33" s="162">
        <v>-8.2175999999999991</v>
      </c>
      <c r="BB33" s="162">
        <v>-3.2541000000000002</v>
      </c>
      <c r="BC33" s="162">
        <v>-507.40870000000001</v>
      </c>
      <c r="BD33" s="162">
        <v>0</v>
      </c>
      <c r="BE33" s="162">
        <v>-18</v>
      </c>
      <c r="BF33" s="162">
        <v>-18.100000000000001</v>
      </c>
      <c r="BG33" s="162">
        <v>68.852199999999996</v>
      </c>
      <c r="BH33" s="162">
        <v>68.066500000000005</v>
      </c>
      <c r="BI33" s="162">
        <v>-6.0542999999999996</v>
      </c>
      <c r="BJ33" s="163"/>
      <c r="BK33" s="162">
        <v>-62.498100000000001</v>
      </c>
      <c r="BL33" s="162">
        <v>13.9948</v>
      </c>
      <c r="BM33" s="162">
        <v>12.853</v>
      </c>
      <c r="BN33" s="162">
        <v>8.9087999999999994</v>
      </c>
      <c r="BO33" s="162">
        <v>541.91700000000003</v>
      </c>
      <c r="BP33" s="162">
        <v>177.06829999999999</v>
      </c>
      <c r="BQ33" s="162">
        <v>177.25139999999999</v>
      </c>
      <c r="BR33" s="162">
        <v>-569.39580000000001</v>
      </c>
      <c r="BS33" s="162">
        <v>644.96939999999995</v>
      </c>
      <c r="BT33" s="163"/>
      <c r="BU33" s="162">
        <v>-100.4473</v>
      </c>
      <c r="BV33" s="162">
        <v>105.5389</v>
      </c>
      <c r="BW33" s="162">
        <v>126.1914</v>
      </c>
      <c r="BX33" s="162">
        <v>0</v>
      </c>
      <c r="BY33" s="162">
        <v>48.07</v>
      </c>
      <c r="BZ33" s="162">
        <v>59.09</v>
      </c>
      <c r="CA33" s="162">
        <v>105.37</v>
      </c>
      <c r="CB33" s="162">
        <v>-60.276499999999999</v>
      </c>
      <c r="CC33" s="162">
        <v>-59.740699999999997</v>
      </c>
      <c r="CD33" s="162">
        <v>133.4288</v>
      </c>
      <c r="CE33" s="162">
        <v>133.95760000000001</v>
      </c>
      <c r="CF33" s="162">
        <v>19.172899999999998</v>
      </c>
      <c r="CG33" s="162">
        <v>-156.9007</v>
      </c>
      <c r="CH33" s="162">
        <v>-156.9084</v>
      </c>
      <c r="CI33" s="162">
        <v>16.754100000000001</v>
      </c>
      <c r="CJ33" s="162">
        <v>0</v>
      </c>
      <c r="CK33" s="163"/>
      <c r="CL33" s="163"/>
      <c r="CM33" s="162">
        <v>169.8</v>
      </c>
      <c r="CN33" s="162">
        <v>153.19999999999999</v>
      </c>
      <c r="CO33" s="162">
        <v>-20.83</v>
      </c>
      <c r="CP33" s="162">
        <v>83.288399999999996</v>
      </c>
      <c r="CQ33" s="162">
        <v>81.912099999999995</v>
      </c>
      <c r="CR33" s="162">
        <v>81.292599999999993</v>
      </c>
      <c r="CS33" s="162">
        <v>37.951000000000001</v>
      </c>
      <c r="CT33" s="162">
        <v>38.172899999999998</v>
      </c>
      <c r="CU33" s="162">
        <v>15.6623</v>
      </c>
      <c r="CV33" s="162">
        <v>-121.895</v>
      </c>
      <c r="CW33" s="162">
        <v>26.634799999999998</v>
      </c>
      <c r="CX33" s="162">
        <v>14.7659</v>
      </c>
      <c r="CY33" s="162">
        <v>67.17</v>
      </c>
      <c r="CZ33" s="162">
        <v>91.07</v>
      </c>
      <c r="DA33" s="164">
        <v>64.811999999999998</v>
      </c>
      <c r="DB33" s="164">
        <v>61.601300000000002</v>
      </c>
      <c r="DC33" s="162">
        <v>0</v>
      </c>
      <c r="DD33" s="163"/>
      <c r="DE33" s="163"/>
      <c r="DF33" s="162">
        <v>0</v>
      </c>
      <c r="DG33" s="162">
        <v>-96.693299999999994</v>
      </c>
      <c r="DH33" s="163"/>
      <c r="DI33" s="163"/>
      <c r="DJ33" s="162">
        <v>-197.3</v>
      </c>
      <c r="DK33" s="162">
        <v>0</v>
      </c>
      <c r="DL33" s="162">
        <v>27.562000000000001</v>
      </c>
      <c r="DM33" s="162">
        <v>87.4</v>
      </c>
      <c r="DN33" s="162">
        <v>78.915199999999999</v>
      </c>
      <c r="DO33" s="162">
        <v>122.47920000000001</v>
      </c>
      <c r="DP33" s="162">
        <v>87.18</v>
      </c>
      <c r="DQ33" s="162">
        <v>-10.32</v>
      </c>
      <c r="DR33" s="162">
        <v>73.361500000000007</v>
      </c>
      <c r="DS33" s="162">
        <v>94.555400000000006</v>
      </c>
      <c r="DT33" s="162">
        <v>-28.47</v>
      </c>
      <c r="DU33" s="162">
        <v>-28.64</v>
      </c>
      <c r="DV33" s="162">
        <v>121.68</v>
      </c>
      <c r="DW33" s="162">
        <v>78.25</v>
      </c>
      <c r="DX33" s="162">
        <v>96.218199999999996</v>
      </c>
      <c r="DY33" s="162">
        <v>91.781800000000004</v>
      </c>
      <c r="DZ33" s="162">
        <v>-44.826599999999999</v>
      </c>
      <c r="EA33" s="162">
        <v>-43.9</v>
      </c>
      <c r="EB33" s="162">
        <v>247.5573</v>
      </c>
      <c r="EC33" s="162">
        <v>191.8904</v>
      </c>
      <c r="ED33" s="162">
        <v>186.78380000000001</v>
      </c>
      <c r="EE33" s="162">
        <v>189.71090000000001</v>
      </c>
      <c r="EF33" s="162">
        <v>64.895499999999998</v>
      </c>
      <c r="EG33" s="162">
        <v>42.468000000000004</v>
      </c>
      <c r="EH33" s="162">
        <v>-33.243000000000002</v>
      </c>
      <c r="EI33" s="162">
        <v>576.7903</v>
      </c>
      <c r="EJ33" s="162">
        <v>-13.404500000000001</v>
      </c>
      <c r="EK33" s="163"/>
      <c r="EL33" s="162">
        <v>-40.003700000000002</v>
      </c>
      <c r="EM33" s="162">
        <v>-37.489800000000002</v>
      </c>
      <c r="EN33" s="162">
        <v>39.360100000000003</v>
      </c>
      <c r="EO33" s="162">
        <v>-20.503499999999999</v>
      </c>
      <c r="EP33" s="162">
        <v>-18.3887</v>
      </c>
      <c r="EQ33" s="162">
        <v>35.375999999999998</v>
      </c>
      <c r="ER33" s="162">
        <v>-47.715499999999999</v>
      </c>
      <c r="ES33" s="162">
        <v>-48.764299999999999</v>
      </c>
      <c r="ET33" s="162">
        <v>1.3698999999999999</v>
      </c>
      <c r="EU33" s="162">
        <v>0</v>
      </c>
      <c r="EV33" s="162">
        <v>-8.36</v>
      </c>
      <c r="EW33" s="162">
        <v>1</v>
      </c>
      <c r="EX33" s="162">
        <v>18.320499999999999</v>
      </c>
      <c r="EY33" s="162">
        <v>-113.65389999999999</v>
      </c>
      <c r="EZ33" s="162">
        <v>-33.491199999999999</v>
      </c>
      <c r="FA33" s="162">
        <v>-32.747799999999998</v>
      </c>
      <c r="FB33" s="162">
        <v>2.7898000000000001</v>
      </c>
      <c r="FC33" s="162">
        <v>-40.826700000000002</v>
      </c>
      <c r="FD33" s="162">
        <v>8.6803000000000008</v>
      </c>
      <c r="FE33" s="162">
        <v>23.7972</v>
      </c>
      <c r="FF33" s="162">
        <v>0</v>
      </c>
      <c r="FG33" s="162">
        <v>23.5962</v>
      </c>
      <c r="FH33" s="162">
        <v>39.716000000000001</v>
      </c>
      <c r="FI33" s="162">
        <v>40.036299999999997</v>
      </c>
      <c r="FJ33" s="162">
        <v>38.210099999999997</v>
      </c>
      <c r="FK33" s="162">
        <v>57.270099999999999</v>
      </c>
      <c r="FL33" s="162">
        <v>60.116799999999998</v>
      </c>
      <c r="FM33" s="162">
        <v>-78.202100000000002</v>
      </c>
      <c r="FN33" s="162">
        <v>46.226900000000001</v>
      </c>
      <c r="FO33" s="162">
        <v>45.6997</v>
      </c>
      <c r="FP33" s="162">
        <v>-59.904899999999998</v>
      </c>
      <c r="FQ33" s="162">
        <v>-42.759300000000003</v>
      </c>
      <c r="FR33" s="162">
        <v>-33.602200000000003</v>
      </c>
      <c r="FS33" s="162">
        <v>-34.31</v>
      </c>
      <c r="FT33" s="162">
        <v>13.262499999999999</v>
      </c>
      <c r="FU33" s="162">
        <v>0.99760000000000004</v>
      </c>
      <c r="FV33" s="162">
        <v>-8.2200000000000006</v>
      </c>
      <c r="FW33" s="162">
        <v>17.190000000000001</v>
      </c>
      <c r="FX33" s="162">
        <v>-33.0045</v>
      </c>
      <c r="FY33" s="163"/>
      <c r="FZ33" s="162">
        <v>-14.409000000000001</v>
      </c>
      <c r="GA33" s="162">
        <v>3.988</v>
      </c>
      <c r="GB33" s="163"/>
      <c r="GC33" s="162">
        <v>21.05</v>
      </c>
      <c r="GD33" s="162">
        <v>42.593600000000002</v>
      </c>
      <c r="GE33" s="162">
        <v>59.345399999999998</v>
      </c>
      <c r="GF33" s="162">
        <v>15.57</v>
      </c>
      <c r="GG33" s="162">
        <v>88.239900000000006</v>
      </c>
      <c r="GH33" s="162">
        <v>23.4</v>
      </c>
      <c r="GI33" s="162">
        <v>-23.965299999999999</v>
      </c>
      <c r="GJ33" s="162">
        <v>5.6220999999999997</v>
      </c>
      <c r="GK33" s="162">
        <v>6.0750999999999999</v>
      </c>
      <c r="GL33" s="162">
        <v>2.1871</v>
      </c>
      <c r="GM33" s="163"/>
      <c r="GN33" s="163"/>
      <c r="GO33" s="164">
        <v>-16.0688</v>
      </c>
      <c r="GP33" s="162">
        <v>-42.042700000000004</v>
      </c>
      <c r="GQ33" s="162">
        <v>20.899899999999999</v>
      </c>
      <c r="GR33" s="162">
        <v>43.6081</v>
      </c>
      <c r="GS33" s="162">
        <v>56.978999999999999</v>
      </c>
      <c r="GT33" s="162">
        <v>57.726700000000001</v>
      </c>
      <c r="GU33" s="162">
        <v>-168.4881</v>
      </c>
      <c r="GV33" s="162">
        <v>-32.6738</v>
      </c>
      <c r="GW33" s="162">
        <v>31.276</v>
      </c>
      <c r="GX33" s="162">
        <v>-59.289499999999997</v>
      </c>
      <c r="GY33" s="162">
        <v>11.6524</v>
      </c>
      <c r="GZ33" s="162">
        <v>12.766500000000001</v>
      </c>
      <c r="HA33" s="162">
        <v>12.5222</v>
      </c>
      <c r="HB33" s="162">
        <v>13</v>
      </c>
      <c r="HC33" s="162">
        <v>53.814799999999998</v>
      </c>
      <c r="HD33" s="162">
        <v>54.617199999999997</v>
      </c>
      <c r="HE33" s="162">
        <v>-0.4</v>
      </c>
      <c r="HF33" s="163"/>
      <c r="HG33" s="162">
        <v>-146.2183</v>
      </c>
      <c r="HH33" s="162">
        <v>147.1011</v>
      </c>
      <c r="HI33" s="162">
        <v>32.473500000000001</v>
      </c>
      <c r="HJ33" s="162">
        <v>-53.946599999999997</v>
      </c>
      <c r="HK33" s="162">
        <v>-52.829700000000003</v>
      </c>
      <c r="HL33" s="162">
        <v>-64.301900000000003</v>
      </c>
      <c r="HM33" s="162">
        <v>-55.613999999999997</v>
      </c>
      <c r="HN33" s="162">
        <v>66.043099999999995</v>
      </c>
      <c r="HO33" s="162">
        <v>65.638199999999998</v>
      </c>
      <c r="HP33" s="162">
        <v>-35.180799999999998</v>
      </c>
      <c r="HQ33" s="163"/>
      <c r="HR33" s="162">
        <v>31.8306</v>
      </c>
      <c r="HS33" s="162">
        <v>30.687999999999999</v>
      </c>
      <c r="HT33" s="162">
        <v>-21.918800000000001</v>
      </c>
      <c r="HU33" s="162">
        <v>-20.912199999999999</v>
      </c>
      <c r="HV33" s="162">
        <v>-45.34</v>
      </c>
      <c r="HW33" s="162">
        <v>-44.87</v>
      </c>
      <c r="HX33" s="162">
        <v>5.7</v>
      </c>
      <c r="HY33" s="162">
        <v>5.5</v>
      </c>
      <c r="HZ33" s="162">
        <v>20.859500000000001</v>
      </c>
      <c r="IA33" s="162">
        <v>-68.8</v>
      </c>
      <c r="IB33" s="162">
        <v>-247.4128</v>
      </c>
      <c r="IC33" s="162">
        <v>70.425200000000004</v>
      </c>
      <c r="ID33" s="162">
        <v>70.234099999999998</v>
      </c>
      <c r="IE33" s="162">
        <v>16.8</v>
      </c>
      <c r="IF33" s="162">
        <v>-46.2</v>
      </c>
      <c r="IG33" s="162">
        <v>-29.3</v>
      </c>
      <c r="IH33" s="162">
        <v>-28.7</v>
      </c>
      <c r="II33" s="162">
        <v>1.4337</v>
      </c>
      <c r="IJ33" s="163"/>
      <c r="IK33" s="162">
        <v>-22.5167</v>
      </c>
      <c r="IL33" s="162">
        <v>40.301400000000001</v>
      </c>
      <c r="IM33" s="162">
        <v>23.965</v>
      </c>
      <c r="IN33" s="162">
        <v>-120.145</v>
      </c>
      <c r="IO33" s="162">
        <v>-35.751199999999997</v>
      </c>
      <c r="IP33" s="162">
        <v>125.1628</v>
      </c>
      <c r="IQ33" s="162">
        <v>-132.6618</v>
      </c>
      <c r="IR33" s="162">
        <v>0</v>
      </c>
      <c r="IS33" s="162">
        <v>-51.540199999999999</v>
      </c>
      <c r="IT33" s="162">
        <v>132.9725</v>
      </c>
      <c r="IU33" s="162">
        <v>196.53870000000001</v>
      </c>
      <c r="IV33" s="162">
        <v>198.06569999999999</v>
      </c>
      <c r="IW33" s="162">
        <v>0</v>
      </c>
      <c r="IX33" s="162">
        <v>-14.209099999999999</v>
      </c>
      <c r="IY33" s="162">
        <v>54.380699999999997</v>
      </c>
      <c r="IZ33" s="162">
        <v>41.079000000000001</v>
      </c>
      <c r="JA33" s="162">
        <v>-42.987200000000001</v>
      </c>
      <c r="JB33" s="162">
        <v>-11.468500000000001</v>
      </c>
      <c r="JC33" s="162">
        <v>10.808</v>
      </c>
      <c r="JD33" s="162">
        <v>8.24</v>
      </c>
      <c r="JE33" s="162">
        <v>0.78900000000000003</v>
      </c>
      <c r="JF33" s="162">
        <v>0.78200000000000003</v>
      </c>
      <c r="JG33" s="162">
        <v>-9.2799999999999994</v>
      </c>
      <c r="JH33" s="162">
        <v>-12.8</v>
      </c>
      <c r="JI33" s="163"/>
      <c r="JJ33" s="162">
        <v>12.599399999999999</v>
      </c>
      <c r="JK33" s="162">
        <v>-13.9452</v>
      </c>
      <c r="JL33" s="162">
        <v>-39.140900000000002</v>
      </c>
      <c r="JM33" s="162">
        <v>13.6</v>
      </c>
      <c r="JN33" s="162">
        <v>54.457999999999998</v>
      </c>
      <c r="JO33" s="162">
        <v>54.655000000000001</v>
      </c>
      <c r="JP33" s="163"/>
      <c r="JQ33" s="163"/>
      <c r="JR33" s="162">
        <v>43.147500000000001</v>
      </c>
      <c r="JS33" s="162">
        <v>42.506100000000004</v>
      </c>
      <c r="JT33" s="162">
        <v>42.754300000000001</v>
      </c>
      <c r="JU33" s="163"/>
      <c r="JV33" s="162">
        <v>45.6</v>
      </c>
      <c r="JW33" s="162">
        <v>13.304600000000001</v>
      </c>
      <c r="JX33" s="162">
        <v>8.68</v>
      </c>
      <c r="JY33" s="163"/>
      <c r="JZ33" s="162">
        <v>-59.086500000000001</v>
      </c>
      <c r="KA33" s="162">
        <v>83.393199999999993</v>
      </c>
      <c r="KB33" s="162">
        <v>65.317999999999998</v>
      </c>
      <c r="KC33" s="162">
        <v>-58.240499999999997</v>
      </c>
      <c r="KD33" s="162">
        <v>-81.043000000000006</v>
      </c>
      <c r="KE33" s="162">
        <v>55.347799999999999</v>
      </c>
      <c r="KF33" s="162">
        <v>25.552600000000002</v>
      </c>
      <c r="KG33" s="162">
        <v>-57.2</v>
      </c>
      <c r="KH33" s="162">
        <v>58.4</v>
      </c>
      <c r="KI33" s="162">
        <v>-116.9812</v>
      </c>
      <c r="KJ33" s="162">
        <v>283.5181</v>
      </c>
    </row>
    <row r="34" spans="1:296" ht="18" customHeight="1" x14ac:dyDescent="0.3">
      <c r="A34" s="161" t="s">
        <v>51</v>
      </c>
      <c r="B34" s="161" t="s">
        <v>780</v>
      </c>
      <c r="C34" s="165">
        <v>0</v>
      </c>
      <c r="D34" s="166"/>
      <c r="E34" s="165">
        <v>21.225200000000001</v>
      </c>
      <c r="F34" s="165">
        <v>-30.48</v>
      </c>
      <c r="G34" s="165">
        <v>-29.394400000000001</v>
      </c>
      <c r="H34" s="165">
        <v>40.228000000000002</v>
      </c>
      <c r="I34" s="165">
        <v>0</v>
      </c>
      <c r="J34" s="167">
        <v>69.939700000000002</v>
      </c>
      <c r="K34" s="165">
        <v>-134.35040000000001</v>
      </c>
      <c r="L34" s="165">
        <v>74.855599999999995</v>
      </c>
      <c r="M34" s="165">
        <v>38.102800000000002</v>
      </c>
      <c r="N34" s="165">
        <v>37.884399999999999</v>
      </c>
      <c r="O34" s="165">
        <v>-2.2200000000000002</v>
      </c>
      <c r="P34" s="165">
        <v>-70.572999999999993</v>
      </c>
      <c r="Q34" s="165">
        <v>66</v>
      </c>
      <c r="R34" s="165">
        <v>20.7</v>
      </c>
      <c r="S34" s="165">
        <v>-63.8</v>
      </c>
      <c r="T34" s="165">
        <v>13.808299999999999</v>
      </c>
      <c r="U34" s="165">
        <v>86.597200000000001</v>
      </c>
      <c r="V34" s="165">
        <v>12.8904</v>
      </c>
      <c r="W34" s="165">
        <v>13.294700000000001</v>
      </c>
      <c r="X34" s="165">
        <v>21.765599999999999</v>
      </c>
      <c r="Y34" s="165">
        <v>8.8421000000000003</v>
      </c>
      <c r="Z34" s="165">
        <v>5.9027000000000003</v>
      </c>
      <c r="AA34" s="165">
        <v>3.9455</v>
      </c>
      <c r="AB34" s="166"/>
      <c r="AC34" s="166"/>
      <c r="AD34" s="165">
        <v>-77.290000000000006</v>
      </c>
      <c r="AE34" s="165">
        <v>-76.790000000000006</v>
      </c>
      <c r="AF34" s="166"/>
      <c r="AG34" s="165">
        <v>2.2200000000000002</v>
      </c>
      <c r="AH34" s="165">
        <v>70.400000000000006</v>
      </c>
      <c r="AI34" s="165">
        <v>13.282</v>
      </c>
      <c r="AJ34" s="165">
        <v>0.20100000000000001</v>
      </c>
      <c r="AK34" s="167">
        <v>-60.03</v>
      </c>
      <c r="AL34" s="165">
        <v>-60.15</v>
      </c>
      <c r="AM34" s="165">
        <v>-73.13</v>
      </c>
      <c r="AN34" s="165">
        <v>60.53</v>
      </c>
      <c r="AO34" s="165">
        <v>61.05</v>
      </c>
      <c r="AP34" s="165">
        <v>12.7536</v>
      </c>
      <c r="AQ34" s="165">
        <v>10.2445</v>
      </c>
      <c r="AR34" s="165">
        <v>80.883499999999998</v>
      </c>
      <c r="AS34" s="165">
        <v>83.2119</v>
      </c>
      <c r="AT34" s="165">
        <v>37.9114</v>
      </c>
      <c r="AU34" s="165">
        <v>-60.536999999999999</v>
      </c>
      <c r="AV34" s="165">
        <v>-60.0518</v>
      </c>
      <c r="AW34" s="165">
        <v>32.003399999999999</v>
      </c>
      <c r="AX34" s="165">
        <v>30.5229</v>
      </c>
      <c r="AY34" s="165">
        <v>84.156099999999995</v>
      </c>
      <c r="AZ34" s="165">
        <v>87.112899999999996</v>
      </c>
      <c r="BA34" s="165">
        <v>-6.4587000000000003</v>
      </c>
      <c r="BB34" s="165">
        <v>-12.2065</v>
      </c>
      <c r="BC34" s="165">
        <v>-477.12619999999998</v>
      </c>
      <c r="BD34" s="165">
        <v>0</v>
      </c>
      <c r="BE34" s="165">
        <v>-17.8</v>
      </c>
      <c r="BF34" s="165">
        <v>-17.7</v>
      </c>
      <c r="BG34" s="165">
        <v>64.569500000000005</v>
      </c>
      <c r="BH34" s="165">
        <v>64.214299999999994</v>
      </c>
      <c r="BI34" s="165">
        <v>-5.8543000000000003</v>
      </c>
      <c r="BJ34" s="166"/>
      <c r="BK34" s="165">
        <v>-60.7057</v>
      </c>
      <c r="BL34" s="165">
        <v>13.1357</v>
      </c>
      <c r="BM34" s="165">
        <v>12.8225</v>
      </c>
      <c r="BN34" s="165">
        <v>8.6908999999999992</v>
      </c>
      <c r="BO34" s="165">
        <v>517.62429999999995</v>
      </c>
      <c r="BP34" s="165">
        <v>174.26060000000001</v>
      </c>
      <c r="BQ34" s="165">
        <v>174.32169999999999</v>
      </c>
      <c r="BR34" s="165">
        <v>-566.72829999999999</v>
      </c>
      <c r="BS34" s="165">
        <v>627.02800000000002</v>
      </c>
      <c r="BT34" s="166"/>
      <c r="BU34" s="165">
        <v>-95.977500000000006</v>
      </c>
      <c r="BV34" s="165">
        <v>98.342600000000004</v>
      </c>
      <c r="BW34" s="165">
        <v>121.9302</v>
      </c>
      <c r="BX34" s="165">
        <v>0</v>
      </c>
      <c r="BY34" s="165">
        <v>45.6</v>
      </c>
      <c r="BZ34" s="165">
        <v>59.04</v>
      </c>
      <c r="CA34" s="165">
        <v>103.25</v>
      </c>
      <c r="CB34" s="165">
        <v>-59.606699999999996</v>
      </c>
      <c r="CC34" s="165">
        <v>-59.874600000000001</v>
      </c>
      <c r="CD34" s="165">
        <v>131.7825</v>
      </c>
      <c r="CE34" s="165">
        <v>132.3586</v>
      </c>
      <c r="CF34" s="165">
        <v>19.426400000000001</v>
      </c>
      <c r="CG34" s="165">
        <v>-147.1942</v>
      </c>
      <c r="CH34" s="165">
        <v>-147.0992</v>
      </c>
      <c r="CI34" s="165">
        <v>14.524900000000001</v>
      </c>
      <c r="CJ34" s="165">
        <v>0</v>
      </c>
      <c r="CK34" s="166"/>
      <c r="CL34" s="166"/>
      <c r="CM34" s="165">
        <v>168.3</v>
      </c>
      <c r="CN34" s="165">
        <v>151.4</v>
      </c>
      <c r="CO34" s="165">
        <v>-20.69</v>
      </c>
      <c r="CP34" s="165">
        <v>86.797399999999996</v>
      </c>
      <c r="CQ34" s="165">
        <v>84.533500000000004</v>
      </c>
      <c r="CR34" s="165">
        <v>84.316199999999995</v>
      </c>
      <c r="CS34" s="165">
        <v>41.411000000000001</v>
      </c>
      <c r="CT34" s="165">
        <v>42.3065</v>
      </c>
      <c r="CU34" s="165">
        <v>12.2186</v>
      </c>
      <c r="CV34" s="165">
        <v>-119.6134</v>
      </c>
      <c r="CW34" s="165">
        <v>20.800599999999999</v>
      </c>
      <c r="CX34" s="165">
        <v>15.0669</v>
      </c>
      <c r="CY34" s="165">
        <v>67.28</v>
      </c>
      <c r="CZ34" s="165">
        <v>86.61</v>
      </c>
      <c r="DA34" s="165">
        <v>64.460400000000007</v>
      </c>
      <c r="DB34" s="165">
        <v>61.234999999999999</v>
      </c>
      <c r="DC34" s="165">
        <v>0</v>
      </c>
      <c r="DD34" s="166"/>
      <c r="DE34" s="166"/>
      <c r="DF34" s="165">
        <v>0</v>
      </c>
      <c r="DG34" s="165">
        <v>-82.858500000000006</v>
      </c>
      <c r="DH34" s="166"/>
      <c r="DI34" s="166"/>
      <c r="DJ34" s="165">
        <v>-200.4</v>
      </c>
      <c r="DK34" s="165">
        <v>0</v>
      </c>
      <c r="DL34" s="165">
        <v>27.567399999999999</v>
      </c>
      <c r="DM34" s="167">
        <v>86.45</v>
      </c>
      <c r="DN34" s="165">
        <v>77.036600000000007</v>
      </c>
      <c r="DO34" s="167">
        <v>121.6003</v>
      </c>
      <c r="DP34" s="165">
        <v>86.25</v>
      </c>
      <c r="DQ34" s="165">
        <v>-9.68</v>
      </c>
      <c r="DR34" s="165">
        <v>71.532499999999999</v>
      </c>
      <c r="DS34" s="165">
        <v>80.582099999999997</v>
      </c>
      <c r="DT34" s="165">
        <v>-28.43</v>
      </c>
      <c r="DU34" s="165">
        <v>-28.87</v>
      </c>
      <c r="DV34" s="165">
        <v>126.37</v>
      </c>
      <c r="DW34" s="165">
        <v>77.94</v>
      </c>
      <c r="DX34" s="165">
        <v>81.109099999999998</v>
      </c>
      <c r="DY34" s="165">
        <v>82.818200000000004</v>
      </c>
      <c r="DZ34" s="165">
        <v>-49.160299999999999</v>
      </c>
      <c r="EA34" s="165">
        <v>-48.427300000000002</v>
      </c>
      <c r="EB34" s="165">
        <v>235.68279999999999</v>
      </c>
      <c r="EC34" s="165">
        <v>182.76679999999999</v>
      </c>
      <c r="ED34" s="165">
        <v>177.4427</v>
      </c>
      <c r="EE34" s="165">
        <v>180.74549999999999</v>
      </c>
      <c r="EF34" s="165">
        <v>81.157300000000006</v>
      </c>
      <c r="EG34" s="165">
        <v>57.184800000000003</v>
      </c>
      <c r="EH34" s="165">
        <v>-31.806999999999999</v>
      </c>
      <c r="EI34" s="165">
        <v>575.75879999999995</v>
      </c>
      <c r="EJ34" s="165">
        <v>-18.889600000000002</v>
      </c>
      <c r="EK34" s="166"/>
      <c r="EL34" s="165">
        <v>-38.902900000000002</v>
      </c>
      <c r="EM34" s="165">
        <v>-36.067900000000002</v>
      </c>
      <c r="EN34" s="165">
        <v>20.436800000000002</v>
      </c>
      <c r="EO34" s="165">
        <v>-33.328600000000002</v>
      </c>
      <c r="EP34" s="165">
        <v>-30.385999999999999</v>
      </c>
      <c r="EQ34" s="165">
        <v>145.97999999999999</v>
      </c>
      <c r="ER34" s="165">
        <v>-61.712200000000003</v>
      </c>
      <c r="ES34" s="165">
        <v>-63.237299999999998</v>
      </c>
      <c r="ET34" s="165">
        <v>-16.980599999999999</v>
      </c>
      <c r="EU34" s="165">
        <v>2.8</v>
      </c>
      <c r="EV34" s="165">
        <v>-15.85</v>
      </c>
      <c r="EW34" s="165">
        <v>99.4</v>
      </c>
      <c r="EX34" s="165">
        <v>18.060700000000001</v>
      </c>
      <c r="EY34" s="165">
        <v>-138.41929999999999</v>
      </c>
      <c r="EZ34" s="165">
        <v>-32.569000000000003</v>
      </c>
      <c r="FA34" s="165">
        <v>-32.0152</v>
      </c>
      <c r="FB34" s="165">
        <v>0.69099999999999995</v>
      </c>
      <c r="FC34" s="165">
        <v>-56.378799999999998</v>
      </c>
      <c r="FD34" s="165">
        <v>26.172499999999999</v>
      </c>
      <c r="FE34" s="165">
        <v>24.3201</v>
      </c>
      <c r="FF34" s="165">
        <v>0</v>
      </c>
      <c r="FG34" s="165">
        <v>23.845400000000001</v>
      </c>
      <c r="FH34" s="165">
        <v>39.3977</v>
      </c>
      <c r="FI34" s="165">
        <v>40.0732</v>
      </c>
      <c r="FJ34" s="165">
        <v>38.226199999999999</v>
      </c>
      <c r="FK34" s="165">
        <v>59.7819</v>
      </c>
      <c r="FL34" s="165">
        <v>58.944600000000001</v>
      </c>
      <c r="FM34" s="165">
        <v>-84.230500000000006</v>
      </c>
      <c r="FN34" s="165">
        <v>51.406999999999996</v>
      </c>
      <c r="FO34" s="165">
        <v>51.326900000000002</v>
      </c>
      <c r="FP34" s="165">
        <v>-65.230900000000005</v>
      </c>
      <c r="FQ34" s="165">
        <v>-46.007800000000003</v>
      </c>
      <c r="FR34" s="165">
        <v>-35.462600000000002</v>
      </c>
      <c r="FS34" s="165">
        <v>-34.49</v>
      </c>
      <c r="FT34" s="165">
        <v>13.5677</v>
      </c>
      <c r="FU34" s="165">
        <v>0.95</v>
      </c>
      <c r="FV34" s="165">
        <v>-8.52</v>
      </c>
      <c r="FW34" s="165">
        <v>16.5</v>
      </c>
      <c r="FX34" s="165">
        <v>-35.095799999999997</v>
      </c>
      <c r="FY34" s="166"/>
      <c r="FZ34" s="165">
        <v>-14.581</v>
      </c>
      <c r="GA34" s="165">
        <v>4.1520000000000001</v>
      </c>
      <c r="GB34" s="166"/>
      <c r="GC34" s="165">
        <v>20.84</v>
      </c>
      <c r="GD34" s="165">
        <v>47.444600000000001</v>
      </c>
      <c r="GE34" s="165">
        <v>64.634600000000006</v>
      </c>
      <c r="GF34" s="165">
        <v>15.2</v>
      </c>
      <c r="GG34" s="165">
        <v>88.499499999999998</v>
      </c>
      <c r="GH34" s="165">
        <v>23.5</v>
      </c>
      <c r="GI34" s="165">
        <v>-23.898900000000001</v>
      </c>
      <c r="GJ34" s="165">
        <v>6.0730000000000004</v>
      </c>
      <c r="GK34" s="165">
        <v>6.4349999999999996</v>
      </c>
      <c r="GL34" s="165">
        <v>2.1452</v>
      </c>
      <c r="GM34" s="166"/>
      <c r="GN34" s="166"/>
      <c r="GO34" s="167">
        <v>-15.7082</v>
      </c>
      <c r="GP34" s="165">
        <v>-41.087000000000003</v>
      </c>
      <c r="GQ34" s="165">
        <v>19.877500000000001</v>
      </c>
      <c r="GR34" s="165">
        <v>43.113399999999999</v>
      </c>
      <c r="GS34" s="165">
        <v>60.276499999999999</v>
      </c>
      <c r="GT34" s="165">
        <v>60.167700000000004</v>
      </c>
      <c r="GU34" s="165">
        <v>-163.75530000000001</v>
      </c>
      <c r="GV34" s="165">
        <v>-33.326300000000003</v>
      </c>
      <c r="GW34" s="165">
        <v>30.5715</v>
      </c>
      <c r="GX34" s="165">
        <v>-59.663699999999999</v>
      </c>
      <c r="GY34" s="165">
        <v>11.162800000000001</v>
      </c>
      <c r="GZ34" s="165">
        <v>12.405200000000001</v>
      </c>
      <c r="HA34" s="165">
        <v>12.0159</v>
      </c>
      <c r="HB34" s="167">
        <v>13</v>
      </c>
      <c r="HC34" s="165">
        <v>50.411999999999999</v>
      </c>
      <c r="HD34" s="165">
        <v>50.3596</v>
      </c>
      <c r="HE34" s="166"/>
      <c r="HF34" s="166"/>
      <c r="HG34" s="165">
        <v>-134.4375</v>
      </c>
      <c r="HH34" s="165">
        <v>135.56180000000001</v>
      </c>
      <c r="HI34" s="165">
        <v>25.476700000000001</v>
      </c>
      <c r="HJ34" s="165">
        <v>-50.4557</v>
      </c>
      <c r="HK34" s="165">
        <v>-49.2151</v>
      </c>
      <c r="HL34" s="165">
        <v>-64.108800000000002</v>
      </c>
      <c r="HM34" s="165">
        <v>-54.514600000000002</v>
      </c>
      <c r="HN34" s="165">
        <v>66.581900000000005</v>
      </c>
      <c r="HO34" s="165">
        <v>66.618300000000005</v>
      </c>
      <c r="HP34" s="166"/>
      <c r="HQ34" s="165">
        <v>-36.411299999999997</v>
      </c>
      <c r="HR34" s="165">
        <v>29.5015</v>
      </c>
      <c r="HS34" s="165">
        <v>28.4907</v>
      </c>
      <c r="HT34" s="165">
        <v>-19.386500000000002</v>
      </c>
      <c r="HU34" s="165">
        <v>-19.201499999999999</v>
      </c>
      <c r="HV34" s="165">
        <v>-42.77</v>
      </c>
      <c r="HW34" s="165">
        <v>-42.33</v>
      </c>
      <c r="HX34" s="165">
        <v>2.9</v>
      </c>
      <c r="HY34" s="165">
        <v>2.9</v>
      </c>
      <c r="HZ34" s="165">
        <v>20.714300000000001</v>
      </c>
      <c r="IA34" s="165">
        <v>-70.16</v>
      </c>
      <c r="IB34" s="165">
        <v>-242.84030000000001</v>
      </c>
      <c r="IC34" s="165">
        <v>66.814099999999996</v>
      </c>
      <c r="ID34" s="165">
        <v>66.626199999999997</v>
      </c>
      <c r="IE34" s="165">
        <v>15.6</v>
      </c>
      <c r="IF34" s="165">
        <v>-46.6</v>
      </c>
      <c r="IG34" s="165">
        <v>-28.4</v>
      </c>
      <c r="IH34" s="165">
        <v>-28.7</v>
      </c>
      <c r="II34" s="166"/>
      <c r="IJ34" s="166"/>
      <c r="IK34" s="165">
        <v>0</v>
      </c>
      <c r="IL34" s="165">
        <v>37.494799999999998</v>
      </c>
      <c r="IM34" s="165">
        <v>0</v>
      </c>
      <c r="IN34" s="165">
        <v>-123.4359</v>
      </c>
      <c r="IO34" s="165">
        <v>-33.781500000000001</v>
      </c>
      <c r="IP34" s="165">
        <v>129.20740000000001</v>
      </c>
      <c r="IQ34" s="165">
        <v>-134.31270000000001</v>
      </c>
      <c r="IR34" s="165">
        <v>0</v>
      </c>
      <c r="IS34" s="165">
        <v>-44.415799999999997</v>
      </c>
      <c r="IT34" s="165">
        <v>135.72470000000001</v>
      </c>
      <c r="IU34" s="165">
        <v>197.09309999999999</v>
      </c>
      <c r="IV34" s="165">
        <v>197.15899999999999</v>
      </c>
      <c r="IW34" s="165">
        <v>0</v>
      </c>
      <c r="IX34" s="165">
        <v>-8.9238999999999997</v>
      </c>
      <c r="IY34" s="165">
        <v>46.657499999999999</v>
      </c>
      <c r="IZ34" s="165">
        <v>40.279899999999998</v>
      </c>
      <c r="JA34" s="165">
        <v>-42.386299999999999</v>
      </c>
      <c r="JB34" s="165">
        <v>-11.6526</v>
      </c>
      <c r="JC34" s="165">
        <v>11.914</v>
      </c>
      <c r="JD34" s="165">
        <v>8.7200000000000006</v>
      </c>
      <c r="JE34" s="165">
        <v>0.89</v>
      </c>
      <c r="JF34" s="165">
        <v>0.88200000000000001</v>
      </c>
      <c r="JG34" s="165">
        <v>-8.56</v>
      </c>
      <c r="JH34" s="165">
        <v>-12.24</v>
      </c>
      <c r="JI34" s="166"/>
      <c r="JJ34" s="165">
        <v>12.599399999999999</v>
      </c>
      <c r="JK34" s="165">
        <v>-12.0684</v>
      </c>
      <c r="JL34" s="165">
        <v>-40.694299999999998</v>
      </c>
      <c r="JM34" s="165">
        <v>12.3</v>
      </c>
      <c r="JN34" s="165">
        <v>54.966000000000001</v>
      </c>
      <c r="JO34" s="165">
        <v>53.304000000000002</v>
      </c>
      <c r="JP34" s="165">
        <v>7.0838000000000001</v>
      </c>
      <c r="JQ34" s="165">
        <v>8.5015999999999998</v>
      </c>
      <c r="JR34" s="165">
        <v>43.537399999999998</v>
      </c>
      <c r="JS34" s="165">
        <v>43.216099999999997</v>
      </c>
      <c r="JT34" s="165">
        <v>43.617600000000003</v>
      </c>
      <c r="JU34" s="166"/>
      <c r="JV34" s="165">
        <v>47.4</v>
      </c>
      <c r="JW34" s="165">
        <v>15.6318</v>
      </c>
      <c r="JX34" s="165">
        <v>8.5500000000000007</v>
      </c>
      <c r="JY34" s="166"/>
      <c r="JZ34" s="165">
        <v>-57.986400000000003</v>
      </c>
      <c r="KA34" s="165">
        <v>82.402299999999997</v>
      </c>
      <c r="KB34" s="165">
        <v>65.440799999999996</v>
      </c>
      <c r="KC34" s="165">
        <v>-58.0518</v>
      </c>
      <c r="KD34" s="165">
        <v>-81.963099999999997</v>
      </c>
      <c r="KE34" s="165">
        <v>54.277000000000001</v>
      </c>
      <c r="KF34" s="165">
        <v>26.646999999999998</v>
      </c>
      <c r="KG34" s="165">
        <v>-59.3</v>
      </c>
      <c r="KH34" s="165">
        <v>59.7</v>
      </c>
      <c r="KI34" s="165">
        <v>-110.05549999999999</v>
      </c>
      <c r="KJ34" s="165">
        <v>280.2724</v>
      </c>
    </row>
    <row r="35" spans="1:296" ht="18" customHeight="1" x14ac:dyDescent="0.3">
      <c r="A35" s="161" t="s">
        <v>51</v>
      </c>
      <c r="B35" s="161" t="s">
        <v>781</v>
      </c>
      <c r="C35" s="165">
        <v>0</v>
      </c>
      <c r="D35" s="166"/>
      <c r="E35" s="165">
        <v>20.973400000000002</v>
      </c>
      <c r="F35" s="165">
        <v>-29.654800000000002</v>
      </c>
      <c r="G35" s="165">
        <v>-28.834099999999999</v>
      </c>
      <c r="H35" s="165">
        <v>39.887799999999999</v>
      </c>
      <c r="I35" s="165">
        <v>0</v>
      </c>
      <c r="J35" s="165">
        <v>69.482600000000005</v>
      </c>
      <c r="K35" s="165">
        <v>-135.8629</v>
      </c>
      <c r="L35" s="165">
        <v>73.093299999999999</v>
      </c>
      <c r="M35" s="165">
        <v>37.256900000000002</v>
      </c>
      <c r="N35" s="165">
        <v>36.945999999999998</v>
      </c>
      <c r="O35" s="165">
        <v>-2.2200000000000002</v>
      </c>
      <c r="P35" s="165">
        <v>-70.549000000000007</v>
      </c>
      <c r="Q35" s="165">
        <v>63.8</v>
      </c>
      <c r="R35" s="165">
        <v>21.527999999999999</v>
      </c>
      <c r="S35" s="167">
        <v>-63.8</v>
      </c>
      <c r="T35" s="165">
        <v>13.8926</v>
      </c>
      <c r="U35" s="165">
        <v>88.157200000000003</v>
      </c>
      <c r="V35" s="165">
        <v>11.8954</v>
      </c>
      <c r="W35" s="165">
        <v>12.4734</v>
      </c>
      <c r="X35" s="165">
        <v>20.192799999999998</v>
      </c>
      <c r="Y35" s="165">
        <v>6.3638000000000003</v>
      </c>
      <c r="Z35" s="165">
        <v>6.2210000000000001</v>
      </c>
      <c r="AA35" s="165">
        <v>4.3615000000000004</v>
      </c>
      <c r="AB35" s="166"/>
      <c r="AC35" s="166"/>
      <c r="AD35" s="165">
        <v>-75.099999999999994</v>
      </c>
      <c r="AE35" s="165">
        <v>-75.099999999999994</v>
      </c>
      <c r="AF35" s="166"/>
      <c r="AG35" s="165">
        <v>2.2200000000000002</v>
      </c>
      <c r="AH35" s="165">
        <v>68.2</v>
      </c>
      <c r="AI35" s="165">
        <v>12.041</v>
      </c>
      <c r="AJ35" s="165">
        <v>0.19600000000000001</v>
      </c>
      <c r="AK35" s="167">
        <v>-57.44</v>
      </c>
      <c r="AL35" s="165">
        <v>-58.78</v>
      </c>
      <c r="AM35" s="165">
        <v>-76.7</v>
      </c>
      <c r="AN35" s="165">
        <v>57.94</v>
      </c>
      <c r="AO35" s="165">
        <v>59.02</v>
      </c>
      <c r="AP35" s="165">
        <v>12.859299999999999</v>
      </c>
      <c r="AQ35" s="165">
        <v>10.647</v>
      </c>
      <c r="AR35" s="165">
        <v>78.945599999999999</v>
      </c>
      <c r="AS35" s="165">
        <v>81.578900000000004</v>
      </c>
      <c r="AT35" s="165">
        <v>36.085999999999999</v>
      </c>
      <c r="AU35" s="165">
        <v>-55.5291</v>
      </c>
      <c r="AV35" s="165">
        <v>-57.576099999999997</v>
      </c>
      <c r="AW35" s="165">
        <v>24.2681</v>
      </c>
      <c r="AX35" s="165">
        <v>19.302</v>
      </c>
      <c r="AY35" s="165">
        <v>83.221999999999994</v>
      </c>
      <c r="AZ35" s="165">
        <v>86.51</v>
      </c>
      <c r="BA35" s="165">
        <v>2.4371999999999998</v>
      </c>
      <c r="BB35" s="165">
        <v>-18.454899999999999</v>
      </c>
      <c r="BC35" s="165">
        <v>-472.59890000000001</v>
      </c>
      <c r="BD35" s="165">
        <v>0</v>
      </c>
      <c r="BE35" s="165">
        <v>-17.899999999999999</v>
      </c>
      <c r="BF35" s="165">
        <v>-18</v>
      </c>
      <c r="BG35" s="165">
        <v>60.447400000000002</v>
      </c>
      <c r="BH35" s="165">
        <v>59.769199999999998</v>
      </c>
      <c r="BI35" s="165">
        <v>-5.8179999999999996</v>
      </c>
      <c r="BJ35" s="166"/>
      <c r="BK35" s="165">
        <v>-54.540199999999999</v>
      </c>
      <c r="BL35" s="165">
        <v>14.58</v>
      </c>
      <c r="BM35" s="165">
        <v>12.1135</v>
      </c>
      <c r="BN35" s="165">
        <v>8.4598999999999993</v>
      </c>
      <c r="BO35" s="165">
        <v>495.43729999999999</v>
      </c>
      <c r="BP35" s="165">
        <v>204.50450000000001</v>
      </c>
      <c r="BQ35" s="165">
        <v>204.56549999999999</v>
      </c>
      <c r="BR35" s="165">
        <v>-589.60760000000005</v>
      </c>
      <c r="BS35" s="165">
        <v>649.40129999999999</v>
      </c>
      <c r="BT35" s="166"/>
      <c r="BU35" s="165">
        <v>-76.929100000000005</v>
      </c>
      <c r="BV35" s="165">
        <v>77.967600000000004</v>
      </c>
      <c r="BW35" s="165">
        <v>123.22750000000001</v>
      </c>
      <c r="BX35" s="165">
        <v>0</v>
      </c>
      <c r="BY35" s="165">
        <v>44.56</v>
      </c>
      <c r="BZ35" s="165">
        <v>57.84</v>
      </c>
      <c r="CA35" s="165">
        <v>101.01</v>
      </c>
      <c r="CB35" s="165">
        <v>-66.572500000000005</v>
      </c>
      <c r="CC35" s="165">
        <v>-66.170599999999993</v>
      </c>
      <c r="CD35" s="165">
        <v>139.43199999999999</v>
      </c>
      <c r="CE35" s="165">
        <v>139.38820000000001</v>
      </c>
      <c r="CF35" s="165">
        <v>20.239899999999999</v>
      </c>
      <c r="CG35" s="165">
        <v>-164.5849</v>
      </c>
      <c r="CH35" s="165">
        <v>-163.05160000000001</v>
      </c>
      <c r="CI35" s="165">
        <v>15.9993</v>
      </c>
      <c r="CJ35" s="165">
        <v>0</v>
      </c>
      <c r="CK35" s="166"/>
      <c r="CL35" s="166"/>
      <c r="CM35" s="165">
        <v>156.5</v>
      </c>
      <c r="CN35" s="165">
        <v>140.9</v>
      </c>
      <c r="CO35" s="165">
        <v>-20.6</v>
      </c>
      <c r="CP35" s="165">
        <v>73.703699999999998</v>
      </c>
      <c r="CQ35" s="165">
        <v>71.306399999999996</v>
      </c>
      <c r="CR35" s="165">
        <v>71.522400000000005</v>
      </c>
      <c r="CS35" s="165">
        <v>73.528300000000002</v>
      </c>
      <c r="CT35" s="165">
        <v>75.4101</v>
      </c>
      <c r="CU35" s="165">
        <v>1</v>
      </c>
      <c r="CV35" s="165">
        <v>-146.4659</v>
      </c>
      <c r="CW35" s="165">
        <v>14.4876</v>
      </c>
      <c r="CX35" s="165">
        <v>14.9628</v>
      </c>
      <c r="CY35" s="165">
        <v>63.1</v>
      </c>
      <c r="CZ35" s="165">
        <v>87.22</v>
      </c>
      <c r="DA35" s="165">
        <v>63.054200000000002</v>
      </c>
      <c r="DB35" s="165">
        <v>59.770200000000003</v>
      </c>
      <c r="DC35" s="165">
        <v>0</v>
      </c>
      <c r="DD35" s="166"/>
      <c r="DE35" s="166"/>
      <c r="DF35" s="165">
        <v>0</v>
      </c>
      <c r="DG35" s="165">
        <v>-88.022199999999998</v>
      </c>
      <c r="DH35" s="166"/>
      <c r="DI35" s="166"/>
      <c r="DJ35" s="165">
        <v>-210.7</v>
      </c>
      <c r="DK35" s="165">
        <v>0</v>
      </c>
      <c r="DL35" s="165">
        <v>27.913499999999999</v>
      </c>
      <c r="DM35" s="165">
        <v>85.5</v>
      </c>
      <c r="DN35" s="165">
        <v>75.158100000000005</v>
      </c>
      <c r="DO35" s="165">
        <v>120.7214</v>
      </c>
      <c r="DP35" s="165">
        <v>85.38</v>
      </c>
      <c r="DQ35" s="165">
        <v>-9.4499999999999993</v>
      </c>
      <c r="DR35" s="165">
        <v>72.664000000000001</v>
      </c>
      <c r="DS35" s="165">
        <v>88.415000000000006</v>
      </c>
      <c r="DT35" s="165">
        <v>-28.9</v>
      </c>
      <c r="DU35" s="165">
        <v>-29.28</v>
      </c>
      <c r="DV35" s="165">
        <v>124.66</v>
      </c>
      <c r="DW35" s="165">
        <v>77.31</v>
      </c>
      <c r="DX35" s="165">
        <v>86.836399999999998</v>
      </c>
      <c r="DY35" s="165">
        <v>85.945499999999996</v>
      </c>
      <c r="DZ35" s="165">
        <v>-53.378599999999999</v>
      </c>
      <c r="EA35" s="165">
        <v>-51.418199999999999</v>
      </c>
      <c r="EB35" s="165">
        <v>236.80889999999999</v>
      </c>
      <c r="EC35" s="165">
        <v>181.83580000000001</v>
      </c>
      <c r="ED35" s="165">
        <v>178.37700000000001</v>
      </c>
      <c r="EE35" s="165">
        <v>180.20089999999999</v>
      </c>
      <c r="EF35" s="165">
        <v>73.584699999999998</v>
      </c>
      <c r="EG35" s="165">
        <v>50.174999999999997</v>
      </c>
      <c r="EH35" s="165">
        <v>-32.308</v>
      </c>
      <c r="EI35" s="165">
        <v>602.55489999999998</v>
      </c>
      <c r="EJ35" s="165">
        <v>-65.246700000000004</v>
      </c>
      <c r="EK35" s="166"/>
      <c r="EL35" s="165">
        <v>-38.9741</v>
      </c>
      <c r="EM35" s="165">
        <v>-36.435600000000001</v>
      </c>
      <c r="EN35" s="165">
        <v>27.8674</v>
      </c>
      <c r="EO35" s="165">
        <v>-50.8538</v>
      </c>
      <c r="EP35" s="165">
        <v>-47.289900000000003</v>
      </c>
      <c r="EQ35" s="165">
        <v>147.51599999999999</v>
      </c>
      <c r="ER35" s="165">
        <v>-61.778300000000002</v>
      </c>
      <c r="ES35" s="165">
        <v>-62.785400000000003</v>
      </c>
      <c r="ET35" s="165">
        <v>-10.0158</v>
      </c>
      <c r="EU35" s="165">
        <v>0</v>
      </c>
      <c r="EV35" s="165">
        <v>-20.100000000000001</v>
      </c>
      <c r="EW35" s="165">
        <v>105.5</v>
      </c>
      <c r="EX35" s="165">
        <v>17.982800000000001</v>
      </c>
      <c r="EY35" s="165">
        <v>-170.077</v>
      </c>
      <c r="EZ35" s="165">
        <v>-33.715000000000003</v>
      </c>
      <c r="FA35" s="165">
        <v>-32.762099999999997</v>
      </c>
      <c r="FB35" s="165">
        <v>3.6080999999999999</v>
      </c>
      <c r="FC35" s="165">
        <v>-49.832799999999999</v>
      </c>
      <c r="FD35" s="165">
        <v>19.674600000000002</v>
      </c>
      <c r="FE35" s="165">
        <v>23.610499999999998</v>
      </c>
      <c r="FF35" s="165">
        <v>0</v>
      </c>
      <c r="FG35" s="165">
        <v>23.537099999999999</v>
      </c>
      <c r="FH35" s="165">
        <v>40.002299999999998</v>
      </c>
      <c r="FI35" s="165">
        <v>40.398699999999998</v>
      </c>
      <c r="FJ35" s="165">
        <v>38.127299999999998</v>
      </c>
      <c r="FK35" s="165">
        <v>66.480199999999996</v>
      </c>
      <c r="FL35" s="165">
        <v>65.810299999999998</v>
      </c>
      <c r="FM35" s="165">
        <v>-83.560699999999997</v>
      </c>
      <c r="FN35" s="165">
        <v>54.816400000000002</v>
      </c>
      <c r="FO35" s="165">
        <v>54.9754</v>
      </c>
      <c r="FP35" s="165">
        <v>-65.329400000000007</v>
      </c>
      <c r="FQ35" s="165">
        <v>-47.847999999999999</v>
      </c>
      <c r="FR35" s="165">
        <v>-35.118299999999998</v>
      </c>
      <c r="FS35" s="165">
        <v>-34.15</v>
      </c>
      <c r="FT35" s="165">
        <v>13.780099999999999</v>
      </c>
      <c r="FU35" s="165">
        <v>0.92679999999999996</v>
      </c>
      <c r="FV35" s="165">
        <v>-8.2100000000000009</v>
      </c>
      <c r="FW35" s="165">
        <v>16.75</v>
      </c>
      <c r="FX35" s="165">
        <v>-35.265099999999997</v>
      </c>
      <c r="FY35" s="166"/>
      <c r="FZ35" s="167">
        <v>-14.579499999999999</v>
      </c>
      <c r="GA35" s="165">
        <v>4.1390000000000002</v>
      </c>
      <c r="GB35" s="166"/>
      <c r="GC35" s="165">
        <v>21.62</v>
      </c>
      <c r="GD35" s="165">
        <v>46.925699999999999</v>
      </c>
      <c r="GE35" s="165">
        <v>64.247100000000003</v>
      </c>
      <c r="GF35" s="165">
        <v>15.25</v>
      </c>
      <c r="GG35" s="165">
        <v>91.274600000000007</v>
      </c>
      <c r="GH35" s="165">
        <v>21.7</v>
      </c>
      <c r="GI35" s="165">
        <v>-23.424199999999999</v>
      </c>
      <c r="GJ35" s="165">
        <v>5.8834999999999997</v>
      </c>
      <c r="GK35" s="165">
        <v>6.4131999999999998</v>
      </c>
      <c r="GL35" s="165">
        <v>2.0893000000000002</v>
      </c>
      <c r="GM35" s="166"/>
      <c r="GN35" s="166"/>
      <c r="GO35" s="165">
        <v>-15.3475</v>
      </c>
      <c r="GP35" s="165">
        <v>-41.442900000000002</v>
      </c>
      <c r="GQ35" s="165">
        <v>21.826899999999998</v>
      </c>
      <c r="GR35" s="165">
        <v>43.0105</v>
      </c>
      <c r="GS35" s="165">
        <v>56.853099999999998</v>
      </c>
      <c r="GT35" s="165">
        <v>56.255600000000001</v>
      </c>
      <c r="GU35" s="165">
        <v>-164.6121</v>
      </c>
      <c r="GV35" s="165">
        <v>-34.415399999999998</v>
      </c>
      <c r="GW35" s="165">
        <v>30.971900000000002</v>
      </c>
      <c r="GX35" s="165">
        <v>-62.680100000000003</v>
      </c>
      <c r="GY35" s="165">
        <v>11.1736</v>
      </c>
      <c r="GZ35" s="165">
        <v>11.7997</v>
      </c>
      <c r="HA35" s="165">
        <v>11.393599999999999</v>
      </c>
      <c r="HB35" s="165">
        <v>13</v>
      </c>
      <c r="HC35" s="165">
        <v>43.882300000000001</v>
      </c>
      <c r="HD35" s="165">
        <v>42.941600000000001</v>
      </c>
      <c r="HE35" s="166"/>
      <c r="HF35" s="166"/>
      <c r="HG35" s="165">
        <v>-128.6446</v>
      </c>
      <c r="HH35" s="165">
        <v>128.5703</v>
      </c>
      <c r="HI35" s="165">
        <v>-22.299099999999999</v>
      </c>
      <c r="HJ35" s="165">
        <v>-43.783499999999997</v>
      </c>
      <c r="HK35" s="165">
        <v>-42.633099999999999</v>
      </c>
      <c r="HL35" s="165">
        <v>-63.979700000000001</v>
      </c>
      <c r="HM35" s="165">
        <v>-54.6843</v>
      </c>
      <c r="HN35" s="165">
        <v>66.674800000000005</v>
      </c>
      <c r="HO35" s="165">
        <v>66.159800000000004</v>
      </c>
      <c r="HP35" s="165">
        <v>-21.269100000000002</v>
      </c>
      <c r="HQ35" s="165">
        <v>-22.127500000000001</v>
      </c>
      <c r="HR35" s="165">
        <v>26.8537</v>
      </c>
      <c r="HS35" s="165">
        <v>26.754899999999999</v>
      </c>
      <c r="HT35" s="165">
        <v>-17.359300000000001</v>
      </c>
      <c r="HU35" s="165">
        <v>-18.519500000000001</v>
      </c>
      <c r="HV35" s="165">
        <v>-43.57</v>
      </c>
      <c r="HW35" s="165">
        <v>-43.25</v>
      </c>
      <c r="HX35" s="165">
        <v>3.9</v>
      </c>
      <c r="HY35" s="165">
        <v>2.8</v>
      </c>
      <c r="HZ35" s="165">
        <v>21.2697</v>
      </c>
      <c r="IA35" s="165">
        <v>-67.040000000000006</v>
      </c>
      <c r="IB35" s="165">
        <v>-238.20050000000001</v>
      </c>
      <c r="IC35" s="165">
        <v>63.300400000000003</v>
      </c>
      <c r="ID35" s="165">
        <v>63.105699999999999</v>
      </c>
      <c r="IE35" s="165">
        <v>15.1</v>
      </c>
      <c r="IF35" s="165">
        <v>-47.9</v>
      </c>
      <c r="IG35" s="165">
        <v>-26</v>
      </c>
      <c r="IH35" s="165">
        <v>-26.1</v>
      </c>
      <c r="II35" s="165">
        <v>1.355</v>
      </c>
      <c r="IJ35" s="165">
        <v>1.3547</v>
      </c>
      <c r="IK35" s="165">
        <v>28.813500000000001</v>
      </c>
      <c r="IL35" s="165">
        <v>82.762600000000006</v>
      </c>
      <c r="IM35" s="165">
        <v>0</v>
      </c>
      <c r="IN35" s="165">
        <v>-122.1754</v>
      </c>
      <c r="IO35" s="165">
        <v>-7.7799999999999994E-2</v>
      </c>
      <c r="IP35" s="165">
        <v>127.795</v>
      </c>
      <c r="IQ35" s="165">
        <v>-132.82409999999999</v>
      </c>
      <c r="IR35" s="165">
        <v>0</v>
      </c>
      <c r="IS35" s="165">
        <v>-42.926200000000001</v>
      </c>
      <c r="IT35" s="165">
        <v>136.58629999999999</v>
      </c>
      <c r="IU35" s="165">
        <v>194.96010000000001</v>
      </c>
      <c r="IV35" s="165">
        <v>197.58269999999999</v>
      </c>
      <c r="IW35" s="165">
        <v>0</v>
      </c>
      <c r="IX35" s="165">
        <v>-8.5436999999999994</v>
      </c>
      <c r="IY35" s="165">
        <v>40.509399999999999</v>
      </c>
      <c r="IZ35" s="165">
        <v>39.710900000000002</v>
      </c>
      <c r="JA35" s="165">
        <v>-39.191200000000002</v>
      </c>
      <c r="JB35" s="165">
        <v>-11.627800000000001</v>
      </c>
      <c r="JC35" s="165">
        <v>2.5329999999999999</v>
      </c>
      <c r="JD35" s="165">
        <v>8.56</v>
      </c>
      <c r="JE35" s="165">
        <v>0.84599999999999997</v>
      </c>
      <c r="JF35" s="165">
        <v>0.83699999999999997</v>
      </c>
      <c r="JG35" s="165">
        <v>-9.44</v>
      </c>
      <c r="JH35" s="165">
        <v>-11.68</v>
      </c>
      <c r="JI35" s="166"/>
      <c r="JJ35" s="165">
        <v>12.571899999999999</v>
      </c>
      <c r="JK35" s="165">
        <v>-11.5434</v>
      </c>
      <c r="JL35" s="165">
        <v>-41.661700000000003</v>
      </c>
      <c r="JM35" s="165">
        <v>13.3</v>
      </c>
      <c r="JN35" s="165">
        <v>54.195999999999998</v>
      </c>
      <c r="JO35" s="165">
        <v>53.575000000000003</v>
      </c>
      <c r="JP35" s="165">
        <v>7.3102999999999998</v>
      </c>
      <c r="JQ35" s="165">
        <v>8.8018999999999998</v>
      </c>
      <c r="JR35" s="165">
        <v>43.4208</v>
      </c>
      <c r="JS35" s="165">
        <v>41.251899999999999</v>
      </c>
      <c r="JT35" s="165">
        <v>42.042000000000002</v>
      </c>
      <c r="JU35" s="166"/>
      <c r="JV35" s="165">
        <v>47.5</v>
      </c>
      <c r="JW35" s="165">
        <v>17.062899999999999</v>
      </c>
      <c r="JX35" s="165">
        <v>8.59</v>
      </c>
      <c r="JY35" s="166"/>
      <c r="JZ35" s="165">
        <v>-60.518000000000001</v>
      </c>
      <c r="KA35" s="165">
        <v>82.956999999999994</v>
      </c>
      <c r="KB35" s="165">
        <v>65.727800000000002</v>
      </c>
      <c r="KC35" s="165">
        <v>-61.000700000000002</v>
      </c>
      <c r="KD35" s="165">
        <v>-81.645499999999998</v>
      </c>
      <c r="KE35" s="165">
        <v>54.555100000000003</v>
      </c>
      <c r="KF35" s="165">
        <v>26.462700000000002</v>
      </c>
      <c r="KG35" s="165">
        <v>-59.9</v>
      </c>
      <c r="KH35" s="165">
        <v>60.5</v>
      </c>
      <c r="KI35" s="165">
        <v>-148.1189</v>
      </c>
      <c r="KJ35" s="165">
        <v>310.3408</v>
      </c>
    </row>
    <row r="36" spans="1:296" ht="18" customHeight="1" x14ac:dyDescent="0.3">
      <c r="A36" s="161" t="s">
        <v>51</v>
      </c>
      <c r="B36" s="161" t="s">
        <v>782</v>
      </c>
      <c r="C36" s="165">
        <v>0</v>
      </c>
      <c r="D36" s="166"/>
      <c r="E36" s="167">
        <v>20.962700000000002</v>
      </c>
      <c r="F36" s="165">
        <v>-29.649100000000001</v>
      </c>
      <c r="G36" s="165">
        <v>-29.5059</v>
      </c>
      <c r="H36" s="165">
        <v>38.938000000000002</v>
      </c>
      <c r="I36" s="165">
        <v>0</v>
      </c>
      <c r="J36" s="165">
        <v>69.912999999999997</v>
      </c>
      <c r="K36" s="165">
        <v>-136.34219999999999</v>
      </c>
      <c r="L36" s="167">
        <v>74.440399999999997</v>
      </c>
      <c r="M36" s="165">
        <v>36.878900000000002</v>
      </c>
      <c r="N36" s="165">
        <v>36.697899999999997</v>
      </c>
      <c r="O36" s="165">
        <v>-2.2200000000000002</v>
      </c>
      <c r="P36" s="165">
        <v>-71.314999999999998</v>
      </c>
      <c r="Q36" s="165">
        <v>66</v>
      </c>
      <c r="R36" s="165">
        <v>22.356000000000002</v>
      </c>
      <c r="S36" s="165">
        <v>-63.8</v>
      </c>
      <c r="T36" s="165">
        <v>14.1151</v>
      </c>
      <c r="U36" s="165">
        <v>87.786799999999999</v>
      </c>
      <c r="V36" s="165">
        <v>13.4839</v>
      </c>
      <c r="W36" s="165">
        <v>13.183199999999999</v>
      </c>
      <c r="X36" s="165">
        <v>21.846599999999999</v>
      </c>
      <c r="Y36" s="165">
        <v>6.8137999999999996</v>
      </c>
      <c r="Z36" s="165">
        <v>5.7606999999999999</v>
      </c>
      <c r="AA36" s="165">
        <v>8.0528999999999993</v>
      </c>
      <c r="AB36" s="166"/>
      <c r="AC36" s="166"/>
      <c r="AD36" s="165">
        <v>-75.37</v>
      </c>
      <c r="AE36" s="165">
        <v>-75.09</v>
      </c>
      <c r="AF36" s="166"/>
      <c r="AG36" s="165">
        <v>2.2200000000000002</v>
      </c>
      <c r="AH36" s="165">
        <v>68.2</v>
      </c>
      <c r="AI36" s="165">
        <v>12.362</v>
      </c>
      <c r="AJ36" s="165">
        <v>0.193</v>
      </c>
      <c r="AK36" s="167">
        <v>-56.11</v>
      </c>
      <c r="AL36" s="165">
        <v>-56.44</v>
      </c>
      <c r="AM36" s="165">
        <v>-82.51</v>
      </c>
      <c r="AN36" s="165">
        <v>56.61</v>
      </c>
      <c r="AO36" s="165">
        <v>56.77</v>
      </c>
      <c r="AP36" s="165">
        <v>12.301</v>
      </c>
      <c r="AQ36" s="165">
        <v>10.5213</v>
      </c>
      <c r="AR36" s="165">
        <v>79.388300000000001</v>
      </c>
      <c r="AS36" s="165">
        <v>81.873000000000005</v>
      </c>
      <c r="AT36" s="165">
        <v>36.374899999999997</v>
      </c>
      <c r="AU36" s="165">
        <v>-53.517800000000001</v>
      </c>
      <c r="AV36" s="165">
        <v>-53.3508</v>
      </c>
      <c r="AW36" s="165">
        <v>8.3466000000000005</v>
      </c>
      <c r="AX36" s="165">
        <v>7.6550000000000002</v>
      </c>
      <c r="AY36" s="165">
        <v>85.092200000000005</v>
      </c>
      <c r="AZ36" s="165">
        <v>86.920100000000005</v>
      </c>
      <c r="BA36" s="165">
        <v>-21.978400000000001</v>
      </c>
      <c r="BB36" s="165">
        <v>-22.814599999999999</v>
      </c>
      <c r="BC36" s="165">
        <v>-454.90100000000001</v>
      </c>
      <c r="BD36" s="165">
        <v>0</v>
      </c>
      <c r="BE36" s="165">
        <v>-18.100000000000001</v>
      </c>
      <c r="BF36" s="165">
        <v>-18.100000000000001</v>
      </c>
      <c r="BG36" s="165">
        <v>58.55</v>
      </c>
      <c r="BH36" s="165">
        <v>57.4514</v>
      </c>
      <c r="BI36" s="165">
        <v>-6.3623000000000003</v>
      </c>
      <c r="BJ36" s="166"/>
      <c r="BK36" s="165">
        <v>-52.575000000000003</v>
      </c>
      <c r="BL36" s="165">
        <v>14.924300000000001</v>
      </c>
      <c r="BM36" s="165">
        <v>13.094099999999999</v>
      </c>
      <c r="BN36" s="165">
        <v>8.7910000000000004</v>
      </c>
      <c r="BO36" s="165">
        <v>488.35700000000003</v>
      </c>
      <c r="BP36" s="165">
        <v>209.6011</v>
      </c>
      <c r="BQ36" s="165">
        <v>209.57050000000001</v>
      </c>
      <c r="BR36" s="165">
        <v>-573.69849999999997</v>
      </c>
      <c r="BS36" s="165">
        <v>653.58190000000002</v>
      </c>
      <c r="BT36" s="166"/>
      <c r="BU36" s="165">
        <v>-61.6113</v>
      </c>
      <c r="BV36" s="165">
        <v>63.196899999999999</v>
      </c>
      <c r="BW36" s="165">
        <v>127.1495</v>
      </c>
      <c r="BX36" s="165">
        <v>0</v>
      </c>
      <c r="BY36" s="165">
        <v>45.59</v>
      </c>
      <c r="BZ36" s="165">
        <v>58.43</v>
      </c>
      <c r="CA36" s="165">
        <v>103.18</v>
      </c>
      <c r="CB36" s="165">
        <v>-69.787499999999994</v>
      </c>
      <c r="CC36" s="165">
        <v>-70.457300000000004</v>
      </c>
      <c r="CD36" s="165">
        <v>141.4015</v>
      </c>
      <c r="CE36" s="165">
        <v>142.29570000000001</v>
      </c>
      <c r="CF36" s="165">
        <v>20.573499999999999</v>
      </c>
      <c r="CG36" s="165">
        <v>-161.70949999999999</v>
      </c>
      <c r="CH36" s="165">
        <v>-161.42760000000001</v>
      </c>
      <c r="CI36" s="165">
        <v>16.014399999999998</v>
      </c>
      <c r="CJ36" s="165">
        <v>0</v>
      </c>
      <c r="CK36" s="166"/>
      <c r="CL36" s="166"/>
      <c r="CM36" s="165">
        <v>155.5</v>
      </c>
      <c r="CN36" s="165">
        <v>140.9</v>
      </c>
      <c r="CO36" s="165">
        <v>-20.61</v>
      </c>
      <c r="CP36" s="165">
        <v>74.307900000000004</v>
      </c>
      <c r="CQ36" s="165">
        <v>71.646199999999993</v>
      </c>
      <c r="CR36" s="165">
        <v>71.503100000000003</v>
      </c>
      <c r="CS36" s="165">
        <v>76.356899999999996</v>
      </c>
      <c r="CT36" s="165">
        <v>76.4255</v>
      </c>
      <c r="CU36" s="165">
        <v>1</v>
      </c>
      <c r="CV36" s="165">
        <v>-150.8562</v>
      </c>
      <c r="CW36" s="165">
        <v>15.7295</v>
      </c>
      <c r="CX36" s="165">
        <v>14.654999999999999</v>
      </c>
      <c r="CY36" s="165">
        <v>61.69</v>
      </c>
      <c r="CZ36" s="165">
        <v>87.54</v>
      </c>
      <c r="DA36" s="165">
        <v>63.054200000000002</v>
      </c>
      <c r="DB36" s="165">
        <v>59.770200000000003</v>
      </c>
      <c r="DC36" s="165">
        <v>0</v>
      </c>
      <c r="DD36" s="166"/>
      <c r="DE36" s="166"/>
      <c r="DF36" s="165">
        <v>0</v>
      </c>
      <c r="DG36" s="165">
        <v>-93.355099999999993</v>
      </c>
      <c r="DH36" s="166"/>
      <c r="DI36" s="166"/>
      <c r="DJ36" s="165">
        <v>-211.9</v>
      </c>
      <c r="DK36" s="165">
        <v>0</v>
      </c>
      <c r="DL36" s="165">
        <v>27.9849</v>
      </c>
      <c r="DM36" s="165">
        <v>84.4</v>
      </c>
      <c r="DN36" s="165">
        <v>75.627700000000004</v>
      </c>
      <c r="DO36" s="165">
        <v>118.9636</v>
      </c>
      <c r="DP36" s="165">
        <v>83.63</v>
      </c>
      <c r="DQ36" s="165">
        <v>-9.81</v>
      </c>
      <c r="DR36" s="165">
        <v>71.454999999999998</v>
      </c>
      <c r="DS36" s="165">
        <v>93.002799999999993</v>
      </c>
      <c r="DT36" s="165">
        <v>-29.85</v>
      </c>
      <c r="DU36" s="165">
        <v>-29.86</v>
      </c>
      <c r="DV36" s="165">
        <v>122.72</v>
      </c>
      <c r="DW36" s="165">
        <v>77.650000000000006</v>
      </c>
      <c r="DX36" s="165">
        <v>94.127300000000005</v>
      </c>
      <c r="DY36" s="165">
        <v>91.927300000000002</v>
      </c>
      <c r="DZ36" s="165">
        <v>-54.245800000000003</v>
      </c>
      <c r="EA36" s="165">
        <v>-52.7273</v>
      </c>
      <c r="EB36" s="165">
        <v>238.27170000000001</v>
      </c>
      <c r="EC36" s="165">
        <v>183.49780000000001</v>
      </c>
      <c r="ED36" s="165">
        <v>179.04470000000001</v>
      </c>
      <c r="EE36" s="165">
        <v>182.34039999999999</v>
      </c>
      <c r="EF36" s="165">
        <v>49.242400000000004</v>
      </c>
      <c r="EG36" s="165">
        <v>27.1355</v>
      </c>
      <c r="EH36" s="165">
        <v>-33.585999999999999</v>
      </c>
      <c r="EI36" s="165">
        <v>584.35879999999997</v>
      </c>
      <c r="EJ36" s="165">
        <v>-108.8485</v>
      </c>
      <c r="EK36" s="166"/>
      <c r="EL36" s="165">
        <v>-38.658200000000001</v>
      </c>
      <c r="EM36" s="165">
        <v>-35.4602</v>
      </c>
      <c r="EN36" s="165">
        <v>52.5959</v>
      </c>
      <c r="EO36" s="165">
        <v>-48.958399999999997</v>
      </c>
      <c r="EP36" s="165">
        <v>-45.0017</v>
      </c>
      <c r="EQ36" s="165">
        <v>52.271999999999998</v>
      </c>
      <c r="ER36" s="165">
        <v>-48.0914</v>
      </c>
      <c r="ES36" s="165">
        <v>-49.054400000000001</v>
      </c>
      <c r="ET36" s="165">
        <v>15.757300000000001</v>
      </c>
      <c r="EU36" s="165">
        <v>0</v>
      </c>
      <c r="EV36" s="165">
        <v>-22.31</v>
      </c>
      <c r="EW36" s="165">
        <v>1</v>
      </c>
      <c r="EX36" s="165">
        <v>17.9102</v>
      </c>
      <c r="EY36" s="165">
        <v>-167.92529999999999</v>
      </c>
      <c r="EZ36" s="165">
        <v>-33.276499999999999</v>
      </c>
      <c r="FA36" s="165">
        <v>-32.107799999999997</v>
      </c>
      <c r="FB36" s="165">
        <v>3.9350999999999998</v>
      </c>
      <c r="FC36" s="165">
        <v>-25.258400000000002</v>
      </c>
      <c r="FD36" s="165">
        <v>-6.3170999999999999</v>
      </c>
      <c r="FE36" s="165">
        <v>22.6876</v>
      </c>
      <c r="FF36" s="165">
        <v>0</v>
      </c>
      <c r="FG36" s="165">
        <v>22.2041</v>
      </c>
      <c r="FH36" s="165">
        <v>40.143700000000003</v>
      </c>
      <c r="FI36" s="165">
        <v>40.647500000000001</v>
      </c>
      <c r="FJ36" s="165">
        <v>38.625</v>
      </c>
      <c r="FK36" s="165">
        <v>69.661799999999999</v>
      </c>
      <c r="FL36" s="165">
        <v>68.8245</v>
      </c>
      <c r="FM36" s="165">
        <v>-78.369600000000005</v>
      </c>
      <c r="FN36" s="165">
        <v>55.069499999999998</v>
      </c>
      <c r="FO36" s="165">
        <v>55.5002</v>
      </c>
      <c r="FP36" s="165">
        <v>-60.812899999999999</v>
      </c>
      <c r="FQ36" s="165">
        <v>-44.625</v>
      </c>
      <c r="FR36" s="165">
        <v>-32.459600000000002</v>
      </c>
      <c r="FS36" s="165">
        <v>-33.97</v>
      </c>
      <c r="FT36" s="165">
        <v>13.4725</v>
      </c>
      <c r="FU36" s="165">
        <v>0.92679999999999996</v>
      </c>
      <c r="FV36" s="165">
        <v>-8.36</v>
      </c>
      <c r="FW36" s="165">
        <v>17.82</v>
      </c>
      <c r="FX36" s="165">
        <v>-32.0929</v>
      </c>
      <c r="FY36" s="166"/>
      <c r="FZ36" s="165">
        <v>-14.577999999999999</v>
      </c>
      <c r="GA36" s="165">
        <v>4.2009999999999996</v>
      </c>
      <c r="GB36" s="166"/>
      <c r="GC36" s="165">
        <v>22.87</v>
      </c>
      <c r="GD36" s="165">
        <v>44.0212</v>
      </c>
      <c r="GE36" s="165">
        <v>62.543199999999999</v>
      </c>
      <c r="GF36" s="167">
        <v>15.57</v>
      </c>
      <c r="GG36" s="165">
        <v>91.891099999999994</v>
      </c>
      <c r="GH36" s="165">
        <v>24</v>
      </c>
      <c r="GI36" s="165">
        <v>-23.715</v>
      </c>
      <c r="GJ36" s="165">
        <v>5.6184000000000003</v>
      </c>
      <c r="GK36" s="165">
        <v>6.0884999999999998</v>
      </c>
      <c r="GL36" s="165">
        <v>2.1074999999999999</v>
      </c>
      <c r="GM36" s="166"/>
      <c r="GN36" s="166"/>
      <c r="GO36" s="167">
        <v>-15.4186</v>
      </c>
      <c r="GP36" s="165">
        <v>-40.801900000000003</v>
      </c>
      <c r="GQ36" s="165">
        <v>21.146699999999999</v>
      </c>
      <c r="GR36" s="165">
        <v>42.962299999999999</v>
      </c>
      <c r="GS36" s="165">
        <v>59.289400000000001</v>
      </c>
      <c r="GT36" s="165">
        <v>60.2333</v>
      </c>
      <c r="GU36" s="165">
        <v>-163.27440000000001</v>
      </c>
      <c r="GV36" s="165">
        <v>-34.403399999999998</v>
      </c>
      <c r="GW36" s="165">
        <v>31.183900000000001</v>
      </c>
      <c r="GX36" s="165">
        <v>-63.378900000000002</v>
      </c>
      <c r="GY36" s="165">
        <v>11.2628</v>
      </c>
      <c r="GZ36" s="165">
        <v>11.8583</v>
      </c>
      <c r="HA36" s="165">
        <v>11.4991</v>
      </c>
      <c r="HB36" s="165">
        <v>13</v>
      </c>
      <c r="HC36" s="165">
        <v>42.57</v>
      </c>
      <c r="HD36" s="165">
        <v>42.948300000000003</v>
      </c>
      <c r="HE36" s="166"/>
      <c r="HF36" s="166"/>
      <c r="HG36" s="165">
        <v>-128.7201</v>
      </c>
      <c r="HH36" s="165">
        <v>127.9991</v>
      </c>
      <c r="HI36" s="165">
        <v>-54.210900000000002</v>
      </c>
      <c r="HJ36" s="165">
        <v>-44.029299999999999</v>
      </c>
      <c r="HK36" s="165">
        <v>-43.2545</v>
      </c>
      <c r="HL36" s="165">
        <v>-63.026400000000002</v>
      </c>
      <c r="HM36" s="165">
        <v>-52.708500000000001</v>
      </c>
      <c r="HN36" s="165">
        <v>65.925600000000003</v>
      </c>
      <c r="HO36" s="165">
        <v>66.864699999999999</v>
      </c>
      <c r="HP36" s="165">
        <v>-7.8155999999999999</v>
      </c>
      <c r="HQ36" s="165">
        <v>0</v>
      </c>
      <c r="HR36" s="165">
        <v>29.534400000000002</v>
      </c>
      <c r="HS36" s="165">
        <v>29.3367</v>
      </c>
      <c r="HT36" s="165">
        <v>-24.563700000000001</v>
      </c>
      <c r="HU36" s="165">
        <v>-24.3872</v>
      </c>
      <c r="HV36" s="165">
        <v>-50.57</v>
      </c>
      <c r="HW36" s="165">
        <v>-50.44</v>
      </c>
      <c r="HX36" s="165">
        <v>5.8</v>
      </c>
      <c r="HY36" s="165">
        <v>5.4</v>
      </c>
      <c r="HZ36" s="165">
        <v>20.6737</v>
      </c>
      <c r="IA36" s="165">
        <v>-57.6</v>
      </c>
      <c r="IB36" s="165">
        <v>-256.00970000000001</v>
      </c>
      <c r="IC36" s="165">
        <v>68.848600000000005</v>
      </c>
      <c r="ID36" s="165">
        <v>68.658199999999994</v>
      </c>
      <c r="IE36" s="165">
        <v>15.1</v>
      </c>
      <c r="IF36" s="165">
        <v>-43.8</v>
      </c>
      <c r="IG36" s="165">
        <v>-30.8</v>
      </c>
      <c r="IH36" s="165">
        <v>-31.1</v>
      </c>
      <c r="II36" s="166"/>
      <c r="IJ36" s="166"/>
      <c r="IK36" s="165">
        <v>63.796700000000001</v>
      </c>
      <c r="IL36" s="165">
        <v>123.5308</v>
      </c>
      <c r="IM36" s="165">
        <v>43.991199999999999</v>
      </c>
      <c r="IN36" s="165">
        <v>-112.6127</v>
      </c>
      <c r="IO36" s="165">
        <v>44.182899999999997</v>
      </c>
      <c r="IP36" s="165">
        <v>117.6169</v>
      </c>
      <c r="IQ36" s="165">
        <v>-120.5287</v>
      </c>
      <c r="IR36" s="165">
        <v>0</v>
      </c>
      <c r="IS36" s="165">
        <v>-57.040300000000002</v>
      </c>
      <c r="IT36" s="165">
        <v>125.80119999999999</v>
      </c>
      <c r="IU36" s="165">
        <v>202.82749999999999</v>
      </c>
      <c r="IV36" s="165">
        <v>203.2062</v>
      </c>
      <c r="IW36" s="165">
        <v>0</v>
      </c>
      <c r="IX36" s="165">
        <v>-31.930700000000002</v>
      </c>
      <c r="IY36" s="165">
        <v>54.285699999999999</v>
      </c>
      <c r="IZ36" s="165">
        <v>27.34</v>
      </c>
      <c r="JA36" s="165">
        <v>-28.160299999999999</v>
      </c>
      <c r="JB36" s="165">
        <v>-11.073</v>
      </c>
      <c r="JC36" s="165">
        <v>1.1919999999999999</v>
      </c>
      <c r="JD36" s="165">
        <v>10.64</v>
      </c>
      <c r="JE36" s="165">
        <v>0.82099999999999995</v>
      </c>
      <c r="JF36" s="165">
        <v>0.81299999999999994</v>
      </c>
      <c r="JG36" s="165">
        <v>-10.08</v>
      </c>
      <c r="JH36" s="165">
        <v>-12.4</v>
      </c>
      <c r="JI36" s="166"/>
      <c r="JJ36" s="165">
        <v>12.599399999999999</v>
      </c>
      <c r="JK36" s="165">
        <v>-10.8965</v>
      </c>
      <c r="JL36" s="165">
        <v>-39.9313</v>
      </c>
      <c r="JM36" s="165">
        <v>12.1</v>
      </c>
      <c r="JN36" s="165">
        <v>54.694000000000003</v>
      </c>
      <c r="JO36" s="165">
        <v>53.942</v>
      </c>
      <c r="JP36" s="166"/>
      <c r="JQ36" s="165">
        <v>8.7702000000000009</v>
      </c>
      <c r="JR36" s="165">
        <v>42.010300000000001</v>
      </c>
      <c r="JS36" s="165">
        <v>43.156100000000002</v>
      </c>
      <c r="JT36" s="165">
        <v>42.94</v>
      </c>
      <c r="JU36" s="166"/>
      <c r="JV36" s="165">
        <v>45.2</v>
      </c>
      <c r="JW36" s="165">
        <v>16.4877</v>
      </c>
      <c r="JX36" s="165">
        <v>8.58</v>
      </c>
      <c r="JY36" s="166"/>
      <c r="JZ36" s="165">
        <v>-54.6111</v>
      </c>
      <c r="KA36" s="165">
        <v>83.299300000000002</v>
      </c>
      <c r="KB36" s="165">
        <v>63.656799999999997</v>
      </c>
      <c r="KC36" s="165">
        <v>-53.881</v>
      </c>
      <c r="KD36" s="165">
        <v>-82.859200000000001</v>
      </c>
      <c r="KE36" s="165">
        <v>52.521999999999998</v>
      </c>
      <c r="KF36" s="165">
        <v>29.113800000000001</v>
      </c>
      <c r="KG36" s="165">
        <v>-56.5</v>
      </c>
      <c r="KH36" s="165">
        <v>57.3</v>
      </c>
      <c r="KI36" s="165">
        <v>-183.56979999999999</v>
      </c>
      <c r="KJ36" s="165">
        <v>342.57760000000002</v>
      </c>
    </row>
    <row r="37" spans="1:296" ht="18" customHeight="1" x14ac:dyDescent="0.3">
      <c r="A37" s="161" t="s">
        <v>51</v>
      </c>
      <c r="B37" s="161" t="s">
        <v>783</v>
      </c>
      <c r="C37" s="165">
        <v>0</v>
      </c>
      <c r="D37" s="166"/>
      <c r="E37" s="165">
        <v>20.952000000000002</v>
      </c>
      <c r="F37" s="167">
        <v>-29.8278</v>
      </c>
      <c r="G37" s="165">
        <v>-29.553000000000001</v>
      </c>
      <c r="H37" s="165">
        <v>27.411000000000001</v>
      </c>
      <c r="I37" s="165">
        <v>0</v>
      </c>
      <c r="J37" s="165">
        <v>70.262600000000006</v>
      </c>
      <c r="K37" s="165">
        <v>-129.13829999999999</v>
      </c>
      <c r="L37" s="165">
        <v>75.787400000000005</v>
      </c>
      <c r="M37" s="165">
        <v>38.630800000000001</v>
      </c>
      <c r="N37" s="165">
        <v>38.285600000000002</v>
      </c>
      <c r="O37" s="165">
        <v>-2.2200000000000002</v>
      </c>
      <c r="P37" s="165">
        <v>-72.046999999999997</v>
      </c>
      <c r="Q37" s="165">
        <v>66</v>
      </c>
      <c r="R37" s="165">
        <v>22.356000000000002</v>
      </c>
      <c r="S37" s="165">
        <v>-66</v>
      </c>
      <c r="T37" s="165">
        <v>13.8879</v>
      </c>
      <c r="U37" s="165">
        <v>82.125799999999998</v>
      </c>
      <c r="V37" s="165">
        <v>12.257</v>
      </c>
      <c r="W37" s="165">
        <v>12.692500000000001</v>
      </c>
      <c r="X37" s="165">
        <v>20.787500000000001</v>
      </c>
      <c r="Y37" s="165">
        <v>6.5570000000000004</v>
      </c>
      <c r="Z37" s="165">
        <v>1.6765000000000001</v>
      </c>
      <c r="AA37" s="165">
        <v>7.9695</v>
      </c>
      <c r="AB37" s="166"/>
      <c r="AC37" s="166"/>
      <c r="AD37" s="165">
        <v>-76.56</v>
      </c>
      <c r="AE37" s="165">
        <v>-76.430000000000007</v>
      </c>
      <c r="AF37" s="166"/>
      <c r="AG37" s="165">
        <v>2.2200000000000002</v>
      </c>
      <c r="AH37" s="165">
        <v>70.400000000000006</v>
      </c>
      <c r="AI37" s="165">
        <v>13.673999999999999</v>
      </c>
      <c r="AJ37" s="165">
        <v>0.20100000000000001</v>
      </c>
      <c r="AK37" s="167">
        <v>-59.57</v>
      </c>
      <c r="AL37" s="165">
        <v>-59.76</v>
      </c>
      <c r="AM37" s="165">
        <v>-75.22</v>
      </c>
      <c r="AN37" s="165">
        <v>60.07</v>
      </c>
      <c r="AO37" s="165">
        <v>61.54</v>
      </c>
      <c r="AP37" s="165">
        <v>13.9178</v>
      </c>
      <c r="AQ37" s="165">
        <v>9.0411999999999999</v>
      </c>
      <c r="AR37" s="165">
        <v>81.074299999999994</v>
      </c>
      <c r="AS37" s="165">
        <v>83.3964</v>
      </c>
      <c r="AT37" s="165">
        <v>34.848799999999997</v>
      </c>
      <c r="AU37" s="165">
        <v>-58.167400000000001</v>
      </c>
      <c r="AV37" s="165">
        <v>-57.689300000000003</v>
      </c>
      <c r="AW37" s="165">
        <v>30.298300000000001</v>
      </c>
      <c r="AX37" s="165">
        <v>32.737299999999998</v>
      </c>
      <c r="AY37" s="165">
        <v>82.777600000000007</v>
      </c>
      <c r="AZ37" s="165">
        <v>84.178600000000003</v>
      </c>
      <c r="BA37" s="165">
        <v>-1.6201000000000001</v>
      </c>
      <c r="BB37" s="165">
        <v>-5.4040999999999997</v>
      </c>
      <c r="BC37" s="165">
        <v>-486.56290000000001</v>
      </c>
      <c r="BD37" s="165">
        <v>0</v>
      </c>
      <c r="BE37" s="165">
        <v>-18.2</v>
      </c>
      <c r="BF37" s="165">
        <v>-18.100000000000001</v>
      </c>
      <c r="BG37" s="165">
        <v>62.239199999999997</v>
      </c>
      <c r="BH37" s="165">
        <v>62.211799999999997</v>
      </c>
      <c r="BI37" s="165">
        <v>-6.1391</v>
      </c>
      <c r="BJ37" s="166"/>
      <c r="BK37" s="165">
        <v>-58.233699999999999</v>
      </c>
      <c r="BL37" s="165">
        <v>14.991400000000001</v>
      </c>
      <c r="BM37" s="165">
        <v>12.2821</v>
      </c>
      <c r="BN37" s="165">
        <v>8.3539999999999992</v>
      </c>
      <c r="BO37" s="165">
        <v>521.22550000000001</v>
      </c>
      <c r="BP37" s="165">
        <v>209.3569</v>
      </c>
      <c r="BQ37" s="165">
        <v>209.41800000000001</v>
      </c>
      <c r="BR37" s="165">
        <v>-576.19939999999997</v>
      </c>
      <c r="BS37" s="165">
        <v>680.13210000000004</v>
      </c>
      <c r="BT37" s="166"/>
      <c r="BU37" s="165">
        <v>-97.995199999999997</v>
      </c>
      <c r="BV37" s="165">
        <v>100.2517</v>
      </c>
      <c r="BW37" s="165">
        <v>131.48060000000001</v>
      </c>
      <c r="BX37" s="165">
        <v>0</v>
      </c>
      <c r="BY37" s="165">
        <v>48.39</v>
      </c>
      <c r="BZ37" s="165">
        <v>59.07</v>
      </c>
      <c r="CA37" s="165">
        <v>105.25</v>
      </c>
      <c r="CB37" s="165">
        <v>-65.232900000000001</v>
      </c>
      <c r="CC37" s="165">
        <v>-65.232900000000001</v>
      </c>
      <c r="CD37" s="165">
        <v>137.18350000000001</v>
      </c>
      <c r="CE37" s="165">
        <v>137.78790000000001</v>
      </c>
      <c r="CF37" s="165">
        <v>18.962800000000001</v>
      </c>
      <c r="CG37" s="165">
        <v>-177.47620000000001</v>
      </c>
      <c r="CH37" s="165">
        <v>-178.02500000000001</v>
      </c>
      <c r="CI37" s="165">
        <v>17.817499999999999</v>
      </c>
      <c r="CJ37" s="165">
        <v>0</v>
      </c>
      <c r="CK37" s="166"/>
      <c r="CL37" s="166"/>
      <c r="CM37" s="165">
        <v>160.30000000000001</v>
      </c>
      <c r="CN37" s="165">
        <v>143.4</v>
      </c>
      <c r="CO37" s="165">
        <v>-20.94</v>
      </c>
      <c r="CP37" s="165">
        <v>70.620400000000004</v>
      </c>
      <c r="CQ37" s="165">
        <v>68.568799999999996</v>
      </c>
      <c r="CR37" s="165">
        <v>68.122799999999998</v>
      </c>
      <c r="CS37" s="165">
        <v>68.797300000000007</v>
      </c>
      <c r="CT37" s="165">
        <v>69.480199999999996</v>
      </c>
      <c r="CU37" s="165">
        <v>1</v>
      </c>
      <c r="CV37" s="165">
        <v>-151.02860000000001</v>
      </c>
      <c r="CW37" s="165">
        <v>22.520499999999998</v>
      </c>
      <c r="CX37" s="165">
        <v>15.3066</v>
      </c>
      <c r="CY37" s="165">
        <v>64.62</v>
      </c>
      <c r="CZ37" s="165">
        <v>95.27</v>
      </c>
      <c r="DA37" s="165">
        <v>65.163600000000002</v>
      </c>
      <c r="DB37" s="165">
        <v>61.234999999999999</v>
      </c>
      <c r="DC37" s="165">
        <v>0</v>
      </c>
      <c r="DD37" s="166"/>
      <c r="DE37" s="166"/>
      <c r="DF37" s="165">
        <v>0</v>
      </c>
      <c r="DG37" s="165">
        <v>-104.521</v>
      </c>
      <c r="DH37" s="166"/>
      <c r="DI37" s="166"/>
      <c r="DJ37" s="165">
        <v>-210</v>
      </c>
      <c r="DK37" s="165">
        <v>0</v>
      </c>
      <c r="DL37" s="165">
        <v>29.083600000000001</v>
      </c>
      <c r="DM37" s="165">
        <v>84.5</v>
      </c>
      <c r="DN37" s="165">
        <v>77.975899999999996</v>
      </c>
      <c r="DO37" s="167">
        <v>118.9636</v>
      </c>
      <c r="DP37" s="165">
        <v>83.63</v>
      </c>
      <c r="DQ37" s="165">
        <v>-10.88</v>
      </c>
      <c r="DR37" s="165">
        <v>76.135999999999996</v>
      </c>
      <c r="DS37" s="165">
        <v>107.4061</v>
      </c>
      <c r="DT37" s="165">
        <v>-29.1</v>
      </c>
      <c r="DU37" s="165">
        <v>-29.57</v>
      </c>
      <c r="DV37" s="165">
        <v>124.27</v>
      </c>
      <c r="DW37" s="165">
        <v>79.08</v>
      </c>
      <c r="DX37" s="165">
        <v>103.3818</v>
      </c>
      <c r="DY37" s="165">
        <v>99.672700000000006</v>
      </c>
      <c r="DZ37" s="165">
        <v>-45.126300000000001</v>
      </c>
      <c r="EA37" s="165">
        <v>-47.681800000000003</v>
      </c>
      <c r="EB37" s="165">
        <v>253.45160000000001</v>
      </c>
      <c r="EC37" s="165">
        <v>193.60130000000001</v>
      </c>
      <c r="ED37" s="165">
        <v>187.8235</v>
      </c>
      <c r="EE37" s="165">
        <v>190.3185</v>
      </c>
      <c r="EF37" s="165">
        <v>73.346599999999995</v>
      </c>
      <c r="EG37" s="165">
        <v>48.775799999999997</v>
      </c>
      <c r="EH37" s="165">
        <v>-33.468000000000004</v>
      </c>
      <c r="EI37" s="165">
        <v>579.78610000000003</v>
      </c>
      <c r="EJ37" s="165">
        <v>-109.09139999999999</v>
      </c>
      <c r="EK37" s="166"/>
      <c r="EL37" s="165">
        <v>-37.774099999999997</v>
      </c>
      <c r="EM37" s="165">
        <v>-35.575499999999998</v>
      </c>
      <c r="EN37" s="165">
        <v>31.0318</v>
      </c>
      <c r="EO37" s="165">
        <v>-48.465299999999999</v>
      </c>
      <c r="EP37" s="165">
        <v>-49.349600000000002</v>
      </c>
      <c r="EQ37" s="165">
        <v>132.15600000000001</v>
      </c>
      <c r="ER37" s="165">
        <v>-55.646900000000002</v>
      </c>
      <c r="ES37" s="165">
        <v>-55.889400000000002</v>
      </c>
      <c r="ET37" s="165">
        <v>-5.4356999999999998</v>
      </c>
      <c r="EU37" s="165">
        <v>0</v>
      </c>
      <c r="EV37" s="165">
        <v>-16.75</v>
      </c>
      <c r="EW37" s="165">
        <v>29.3</v>
      </c>
      <c r="EX37" s="165">
        <v>17.831800000000001</v>
      </c>
      <c r="EY37" s="165">
        <v>-167.54429999999999</v>
      </c>
      <c r="EZ37" s="165">
        <v>-33.224699999999999</v>
      </c>
      <c r="FA37" s="165">
        <v>-32.408200000000001</v>
      </c>
      <c r="FB37" s="165">
        <v>3.5043000000000002</v>
      </c>
      <c r="FC37" s="165">
        <v>-33.706499999999998</v>
      </c>
      <c r="FD37" s="165">
        <v>4.7607999999999997</v>
      </c>
      <c r="FE37" s="165">
        <v>22.204899999999999</v>
      </c>
      <c r="FF37" s="165">
        <v>0</v>
      </c>
      <c r="FG37" s="165">
        <v>21.861699999999999</v>
      </c>
      <c r="FH37" s="165">
        <v>39.9133</v>
      </c>
      <c r="FI37" s="165">
        <v>40.359400000000001</v>
      </c>
      <c r="FJ37" s="165">
        <v>38.381500000000003</v>
      </c>
      <c r="FK37" s="165">
        <v>66.145200000000003</v>
      </c>
      <c r="FL37" s="165">
        <v>64.638099999999994</v>
      </c>
      <c r="FM37" s="165">
        <v>-71.336399999999998</v>
      </c>
      <c r="FN37" s="165">
        <v>49.279699999999998</v>
      </c>
      <c r="FO37" s="165">
        <v>49.003799999999998</v>
      </c>
      <c r="FP37" s="165">
        <v>-54.030200000000001</v>
      </c>
      <c r="FQ37" s="165">
        <v>-37.060600000000001</v>
      </c>
      <c r="FR37" s="165">
        <v>-31.338999999999999</v>
      </c>
      <c r="FS37" s="165">
        <v>-33.28</v>
      </c>
      <c r="FT37" s="165">
        <v>13.565300000000001</v>
      </c>
      <c r="FU37" s="165">
        <v>0.97319999999999995</v>
      </c>
      <c r="FV37" s="165">
        <v>-8.17</v>
      </c>
      <c r="FW37" s="165">
        <v>17.97</v>
      </c>
      <c r="FX37" s="165">
        <v>-30.601700000000001</v>
      </c>
      <c r="FY37" s="166"/>
      <c r="FZ37" s="167">
        <v>-14.577999999999999</v>
      </c>
      <c r="GA37" s="165">
        <v>4.1749999999999998</v>
      </c>
      <c r="GB37" s="166"/>
      <c r="GC37" s="165">
        <v>23.38</v>
      </c>
      <c r="GD37" s="165">
        <v>39.551099999999998</v>
      </c>
      <c r="GE37" s="165">
        <v>58.002499999999998</v>
      </c>
      <c r="GF37" s="165">
        <v>15.89</v>
      </c>
      <c r="GG37" s="165">
        <v>93.327299999999994</v>
      </c>
      <c r="GH37" s="165">
        <v>24.6</v>
      </c>
      <c r="GI37" s="165">
        <v>-23.754899999999999</v>
      </c>
      <c r="GJ37" s="165">
        <v>5.3552</v>
      </c>
      <c r="GK37" s="165">
        <v>5.8343999999999996</v>
      </c>
      <c r="GL37" s="165">
        <v>2.1579999999999999</v>
      </c>
      <c r="GM37" s="166"/>
      <c r="GN37" s="166"/>
      <c r="GO37" s="165">
        <v>-15.489599999999999</v>
      </c>
      <c r="GP37" s="165">
        <v>-42.654400000000003</v>
      </c>
      <c r="GQ37" s="165">
        <v>22.564499999999999</v>
      </c>
      <c r="GR37" s="165">
        <v>44.128900000000002</v>
      </c>
      <c r="GS37" s="165">
        <v>57.184800000000003</v>
      </c>
      <c r="GT37" s="165">
        <v>58.5687</v>
      </c>
      <c r="GU37" s="165">
        <v>-166.8253</v>
      </c>
      <c r="GV37" s="165">
        <v>-34.708599999999997</v>
      </c>
      <c r="GW37" s="165">
        <v>31.829799999999999</v>
      </c>
      <c r="GX37" s="165">
        <v>-64.647599999999997</v>
      </c>
      <c r="GY37" s="165">
        <v>11.5787</v>
      </c>
      <c r="GZ37" s="165">
        <v>12.405200000000001</v>
      </c>
      <c r="HA37" s="165">
        <v>11.8788</v>
      </c>
      <c r="HB37" s="165">
        <v>13</v>
      </c>
      <c r="HC37" s="165">
        <v>47.254600000000003</v>
      </c>
      <c r="HD37" s="165">
        <v>45.946300000000001</v>
      </c>
      <c r="HE37" s="166"/>
      <c r="HF37" s="166"/>
      <c r="HG37" s="165">
        <v>-118.3336</v>
      </c>
      <c r="HH37" s="165">
        <v>119.6095</v>
      </c>
      <c r="HI37" s="165">
        <v>-62.8718</v>
      </c>
      <c r="HJ37" s="165">
        <v>-45.446599999999997</v>
      </c>
      <c r="HK37" s="165">
        <v>-45.482399999999998</v>
      </c>
      <c r="HL37" s="165">
        <v>-59.2331</v>
      </c>
      <c r="HM37" s="165">
        <v>-49.688600000000001</v>
      </c>
      <c r="HN37" s="165">
        <v>66.164500000000004</v>
      </c>
      <c r="HO37" s="165">
        <v>65.034800000000004</v>
      </c>
      <c r="HP37" s="166"/>
      <c r="HQ37" s="166"/>
      <c r="HR37" s="165">
        <v>26.721900000000002</v>
      </c>
      <c r="HS37" s="165">
        <v>26.348400000000002</v>
      </c>
      <c r="HT37" s="165">
        <v>-39.2547</v>
      </c>
      <c r="HU37" s="165">
        <v>-39.118899999999996</v>
      </c>
      <c r="HV37" s="165">
        <v>-68.790000000000006</v>
      </c>
      <c r="HW37" s="165">
        <v>-68.28</v>
      </c>
      <c r="HX37" s="165">
        <v>18.8</v>
      </c>
      <c r="HY37" s="165">
        <v>19.3</v>
      </c>
      <c r="HZ37" s="165">
        <v>20.859500000000001</v>
      </c>
      <c r="IA37" s="165">
        <v>-38</v>
      </c>
      <c r="IB37" s="165">
        <v>-254.52459999999999</v>
      </c>
      <c r="IC37" s="165">
        <v>66.685100000000006</v>
      </c>
      <c r="ID37" s="165">
        <v>66.512299999999996</v>
      </c>
      <c r="IE37" s="165">
        <v>15.5</v>
      </c>
      <c r="IF37" s="165">
        <v>-34.200000000000003</v>
      </c>
      <c r="IG37" s="165">
        <v>-25.9</v>
      </c>
      <c r="IH37" s="165">
        <v>-26.1</v>
      </c>
      <c r="II37" s="165">
        <v>1.1355</v>
      </c>
      <c r="IJ37" s="165">
        <v>1.2329000000000001</v>
      </c>
      <c r="IK37" s="165">
        <v>70.296800000000005</v>
      </c>
      <c r="IL37" s="165">
        <v>131.69059999999999</v>
      </c>
      <c r="IM37" s="165">
        <v>56.177500000000002</v>
      </c>
      <c r="IN37" s="165">
        <v>-106.89279999999999</v>
      </c>
      <c r="IO37" s="165">
        <v>62.396999999999998</v>
      </c>
      <c r="IP37" s="165">
        <v>110.5008</v>
      </c>
      <c r="IQ37" s="165">
        <v>-114.57640000000001</v>
      </c>
      <c r="IR37" s="165">
        <v>0</v>
      </c>
      <c r="IS37" s="165">
        <v>-63.938499999999998</v>
      </c>
      <c r="IT37" s="165">
        <v>117.5338</v>
      </c>
      <c r="IU37" s="165">
        <v>205.91970000000001</v>
      </c>
      <c r="IV37" s="165">
        <v>201.41650000000001</v>
      </c>
      <c r="IW37" s="165">
        <v>0</v>
      </c>
      <c r="IX37" s="165">
        <v>-53.2791</v>
      </c>
      <c r="IY37" s="165">
        <v>62.398099999999999</v>
      </c>
      <c r="IZ37" s="165">
        <v>16.075500000000002</v>
      </c>
      <c r="JA37" s="165">
        <v>-12.6172</v>
      </c>
      <c r="JB37" s="165">
        <v>-11.732200000000001</v>
      </c>
      <c r="JC37" s="165">
        <v>4.4710000000000001</v>
      </c>
      <c r="JD37" s="165">
        <v>13.44</v>
      </c>
      <c r="JE37" s="165">
        <v>0.748</v>
      </c>
      <c r="JF37" s="165">
        <v>0.73899999999999999</v>
      </c>
      <c r="JG37" s="165">
        <v>-13.52</v>
      </c>
      <c r="JH37" s="165">
        <v>-10.72</v>
      </c>
      <c r="JI37" s="166"/>
      <c r="JJ37" s="165">
        <v>10.313599999999999</v>
      </c>
      <c r="JK37" s="165">
        <v>-12.9198</v>
      </c>
      <c r="JL37" s="165">
        <v>-40.343299999999999</v>
      </c>
      <c r="JM37" s="165">
        <v>16</v>
      </c>
      <c r="JN37" s="165">
        <v>56.417999999999999</v>
      </c>
      <c r="JO37" s="165">
        <v>57.173999999999999</v>
      </c>
      <c r="JP37" s="166"/>
      <c r="JQ37" s="166"/>
      <c r="JR37" s="165">
        <v>42.229799999999997</v>
      </c>
      <c r="JS37" s="165">
        <v>41.242800000000003</v>
      </c>
      <c r="JT37" s="165">
        <v>41.2346</v>
      </c>
      <c r="JU37" s="166"/>
      <c r="JV37" s="165">
        <v>33.299999999999997</v>
      </c>
      <c r="JW37" s="165">
        <v>14.8248</v>
      </c>
      <c r="JX37" s="165">
        <v>8.86</v>
      </c>
      <c r="JY37" s="166"/>
      <c r="JZ37" s="165">
        <v>-50.273899999999998</v>
      </c>
      <c r="KA37" s="165">
        <v>81.612799999999993</v>
      </c>
      <c r="KB37" s="165">
        <v>59.913200000000003</v>
      </c>
      <c r="KC37" s="165">
        <v>-48.751899999999999</v>
      </c>
      <c r="KD37" s="165">
        <v>-79.934600000000003</v>
      </c>
      <c r="KE37" s="165">
        <v>49.1892</v>
      </c>
      <c r="KF37" s="165">
        <v>30.212800000000001</v>
      </c>
      <c r="KG37" s="165">
        <v>-45.7</v>
      </c>
      <c r="KH37" s="165">
        <v>47.3</v>
      </c>
      <c r="KI37" s="165">
        <v>-181.113</v>
      </c>
      <c r="KJ37" s="165">
        <v>345.86669999999998</v>
      </c>
    </row>
    <row r="38" spans="1:296" ht="18" customHeight="1" x14ac:dyDescent="0.3">
      <c r="A38" s="161" t="s">
        <v>51</v>
      </c>
      <c r="B38" s="161" t="s">
        <v>784</v>
      </c>
      <c r="C38" s="165">
        <v>0</v>
      </c>
      <c r="D38" s="166"/>
      <c r="E38" s="165">
        <v>21.168800000000001</v>
      </c>
      <c r="F38" s="165">
        <v>-30.006499999999999</v>
      </c>
      <c r="G38" s="165">
        <v>-29.356999999999999</v>
      </c>
      <c r="H38" s="165">
        <v>27.745000000000001</v>
      </c>
      <c r="I38" s="165">
        <v>0</v>
      </c>
      <c r="J38" s="165">
        <v>70.168599999999998</v>
      </c>
      <c r="K38" s="165">
        <v>-129.3997</v>
      </c>
      <c r="L38" s="165">
        <v>76.548500000000004</v>
      </c>
      <c r="M38" s="167">
        <v>38.680799999999998</v>
      </c>
      <c r="N38" s="165">
        <v>38.2836</v>
      </c>
      <c r="O38" s="165">
        <v>-2.2200000000000002</v>
      </c>
      <c r="P38" s="165">
        <v>-73.253</v>
      </c>
      <c r="Q38" s="165">
        <v>66</v>
      </c>
      <c r="R38" s="165">
        <v>22.356000000000002</v>
      </c>
      <c r="S38" s="165">
        <v>-66</v>
      </c>
      <c r="T38" s="165">
        <v>9.1030999999999995</v>
      </c>
      <c r="U38" s="165">
        <v>82.941800000000001</v>
      </c>
      <c r="V38" s="165">
        <v>11.9053</v>
      </c>
      <c r="W38" s="165">
        <v>12.312900000000001</v>
      </c>
      <c r="X38" s="165">
        <v>20.101500000000001</v>
      </c>
      <c r="Y38" s="165">
        <v>6.2496999999999998</v>
      </c>
      <c r="Z38" s="165">
        <v>0.80959999999999999</v>
      </c>
      <c r="AA38" s="165">
        <v>7.9076000000000004</v>
      </c>
      <c r="AB38" s="166"/>
      <c r="AC38" s="166"/>
      <c r="AD38" s="165">
        <v>-75.959999999999994</v>
      </c>
      <c r="AE38" s="165">
        <v>-75.489999999999995</v>
      </c>
      <c r="AF38" s="166"/>
      <c r="AG38" s="165">
        <v>2.2200000000000002</v>
      </c>
      <c r="AH38" s="165">
        <v>70.400000000000006</v>
      </c>
      <c r="AI38" s="165">
        <v>12.999000000000001</v>
      </c>
      <c r="AJ38" s="165">
        <v>0.20100000000000001</v>
      </c>
      <c r="AK38" s="167">
        <v>-57.13</v>
      </c>
      <c r="AL38" s="165">
        <v>-59.32</v>
      </c>
      <c r="AM38" s="165">
        <v>-80.959999999999994</v>
      </c>
      <c r="AN38" s="165">
        <v>57.63</v>
      </c>
      <c r="AO38" s="165">
        <v>57.81</v>
      </c>
      <c r="AP38" s="165">
        <v>13.998799999999999</v>
      </c>
      <c r="AQ38" s="165">
        <v>7.8376000000000001</v>
      </c>
      <c r="AR38" s="165">
        <v>79.894099999999995</v>
      </c>
      <c r="AS38" s="165">
        <v>82.302800000000005</v>
      </c>
      <c r="AT38" s="165">
        <v>35.429600000000001</v>
      </c>
      <c r="AU38" s="165">
        <v>-55.9542</v>
      </c>
      <c r="AV38" s="165">
        <v>-57.281700000000001</v>
      </c>
      <c r="AW38" s="165">
        <v>21.973500000000001</v>
      </c>
      <c r="AX38" s="165">
        <v>27.644600000000001</v>
      </c>
      <c r="AY38" s="165">
        <v>81.761099999999999</v>
      </c>
      <c r="AZ38" s="165">
        <v>83.437799999999996</v>
      </c>
      <c r="BA38" s="165">
        <v>-7.8414000000000001</v>
      </c>
      <c r="BB38" s="165">
        <v>-10.845700000000001</v>
      </c>
      <c r="BC38" s="165">
        <v>-462.61799999999999</v>
      </c>
      <c r="BD38" s="165">
        <v>0</v>
      </c>
      <c r="BE38" s="165">
        <v>-17.600000000000001</v>
      </c>
      <c r="BF38" s="165">
        <v>-17.7</v>
      </c>
      <c r="BG38" s="165">
        <v>62.686500000000002</v>
      </c>
      <c r="BH38" s="165">
        <v>59.826000000000001</v>
      </c>
      <c r="BI38" s="165">
        <v>-6.1155999999999997</v>
      </c>
      <c r="BJ38" s="166"/>
      <c r="BK38" s="165">
        <v>-58.596699999999998</v>
      </c>
      <c r="BL38" s="165">
        <v>15.1516</v>
      </c>
      <c r="BM38" s="165">
        <v>12.0495</v>
      </c>
      <c r="BN38" s="165">
        <v>8.2553000000000001</v>
      </c>
      <c r="BO38" s="165">
        <v>504.37920000000003</v>
      </c>
      <c r="BP38" s="165">
        <v>193.9451</v>
      </c>
      <c r="BQ38" s="165">
        <v>193.27369999999999</v>
      </c>
      <c r="BR38" s="165">
        <v>-570.58339999999998</v>
      </c>
      <c r="BS38" s="165">
        <v>633.85969999999998</v>
      </c>
      <c r="BT38" s="166"/>
      <c r="BU38" s="165">
        <v>-98.822999999999993</v>
      </c>
      <c r="BV38" s="165">
        <v>99.796899999999994</v>
      </c>
      <c r="BW38" s="165">
        <v>131.85980000000001</v>
      </c>
      <c r="BX38" s="165">
        <v>0</v>
      </c>
      <c r="BY38" s="165">
        <v>48.5</v>
      </c>
      <c r="BZ38" s="165">
        <v>59.76</v>
      </c>
      <c r="CA38" s="165">
        <v>106.51</v>
      </c>
      <c r="CB38" s="165">
        <v>-59.740699999999997</v>
      </c>
      <c r="CC38" s="165">
        <v>-59.606699999999996</v>
      </c>
      <c r="CD38" s="165">
        <v>130.0873</v>
      </c>
      <c r="CE38" s="165">
        <v>130.59729999999999</v>
      </c>
      <c r="CF38" s="165">
        <v>19.363600000000002</v>
      </c>
      <c r="CG38" s="165">
        <v>-163.77449999999999</v>
      </c>
      <c r="CH38" s="165">
        <v>-162.87520000000001</v>
      </c>
      <c r="CI38" s="165">
        <v>17.507899999999999</v>
      </c>
      <c r="CJ38" s="165">
        <v>0</v>
      </c>
      <c r="CK38" s="166"/>
      <c r="CL38" s="166"/>
      <c r="CM38" s="165">
        <v>160.6</v>
      </c>
      <c r="CN38" s="165">
        <v>144.69999999999999</v>
      </c>
      <c r="CO38" s="165">
        <v>-21.19</v>
      </c>
      <c r="CP38" s="165">
        <v>76.997500000000002</v>
      </c>
      <c r="CQ38" s="165">
        <v>75.161799999999999</v>
      </c>
      <c r="CR38" s="165">
        <v>76.055599999999998</v>
      </c>
      <c r="CS38" s="165">
        <v>53.848300000000002</v>
      </c>
      <c r="CT38" s="165">
        <v>54.794899999999998</v>
      </c>
      <c r="CU38" s="165">
        <v>1</v>
      </c>
      <c r="CV38" s="165">
        <v>-135.4118</v>
      </c>
      <c r="CW38" s="165">
        <v>21.3445</v>
      </c>
      <c r="CX38" s="165">
        <v>15.1356</v>
      </c>
      <c r="CY38" s="165">
        <v>66.599999999999994</v>
      </c>
      <c r="CZ38" s="165">
        <v>93.96</v>
      </c>
      <c r="DA38" s="165">
        <v>65.866699999999994</v>
      </c>
      <c r="DB38" s="165">
        <v>61.967500000000001</v>
      </c>
      <c r="DC38" s="165">
        <v>0</v>
      </c>
      <c r="DD38" s="166"/>
      <c r="DE38" s="166"/>
      <c r="DF38" s="165">
        <v>0</v>
      </c>
      <c r="DG38" s="165">
        <v>-106.2008</v>
      </c>
      <c r="DH38" s="166"/>
      <c r="DI38" s="166"/>
      <c r="DJ38" s="165">
        <v>-203.9</v>
      </c>
      <c r="DK38" s="165">
        <v>0</v>
      </c>
      <c r="DL38" s="165">
        <v>29.1</v>
      </c>
      <c r="DM38" s="165">
        <v>83.5</v>
      </c>
      <c r="DN38" s="165">
        <v>78.915199999999999</v>
      </c>
      <c r="DO38" s="167">
        <v>118.0847</v>
      </c>
      <c r="DP38" s="167">
        <v>83.2</v>
      </c>
      <c r="DQ38" s="165">
        <v>-11.15</v>
      </c>
      <c r="DR38" s="165">
        <v>75.779499999999999</v>
      </c>
      <c r="DS38" s="165">
        <v>106.396</v>
      </c>
      <c r="DT38" s="165">
        <v>-29.81</v>
      </c>
      <c r="DU38" s="165">
        <v>-30.11</v>
      </c>
      <c r="DV38" s="165">
        <v>126.59</v>
      </c>
      <c r="DW38" s="165">
        <v>79.06</v>
      </c>
      <c r="DX38" s="165">
        <v>106.6182</v>
      </c>
      <c r="DY38" s="165">
        <v>105.63639999999999</v>
      </c>
      <c r="DZ38" s="165">
        <v>-40.380600000000001</v>
      </c>
      <c r="EA38" s="165">
        <v>-39.472700000000003</v>
      </c>
      <c r="EB38" s="165">
        <v>256.03910000000002</v>
      </c>
      <c r="EC38" s="165">
        <v>199.8597</v>
      </c>
      <c r="ED38" s="165">
        <v>194.1131</v>
      </c>
      <c r="EE38" s="165">
        <v>197.86150000000001</v>
      </c>
      <c r="EF38" s="165">
        <v>64.633200000000002</v>
      </c>
      <c r="EG38" s="165">
        <v>41.725299999999997</v>
      </c>
      <c r="EH38" s="165">
        <v>-34.518000000000001</v>
      </c>
      <c r="EI38" s="165">
        <v>579.88419999999996</v>
      </c>
      <c r="EJ38" s="165">
        <v>-41.514200000000002</v>
      </c>
      <c r="EK38" s="166"/>
      <c r="EL38" s="165">
        <v>-37.845500000000001</v>
      </c>
      <c r="EM38" s="165">
        <v>-35.357999999999997</v>
      </c>
      <c r="EN38" s="165">
        <v>39.0503</v>
      </c>
      <c r="EO38" s="165">
        <v>-38.844099999999997</v>
      </c>
      <c r="EP38" s="165">
        <v>-36.377600000000001</v>
      </c>
      <c r="EQ38" s="165">
        <v>63.024000000000001</v>
      </c>
      <c r="ER38" s="165">
        <v>-41.845700000000001</v>
      </c>
      <c r="ES38" s="165">
        <v>-42.691899999999997</v>
      </c>
      <c r="ET38" s="165">
        <v>1.9756</v>
      </c>
      <c r="EU38" s="165">
        <v>17.61</v>
      </c>
      <c r="EV38" s="165">
        <v>-17.260000000000002</v>
      </c>
      <c r="EW38" s="165">
        <v>1</v>
      </c>
      <c r="EX38" s="165">
        <v>17.572299999999998</v>
      </c>
      <c r="EY38" s="165">
        <v>-146.2851</v>
      </c>
      <c r="EZ38" s="165">
        <v>-33.906799999999997</v>
      </c>
      <c r="FA38" s="165">
        <v>-33.031700000000001</v>
      </c>
      <c r="FB38" s="165">
        <v>2.7052</v>
      </c>
      <c r="FC38" s="165">
        <v>-39.675600000000003</v>
      </c>
      <c r="FD38" s="165">
        <v>6.7922000000000002</v>
      </c>
      <c r="FE38" s="165">
        <v>22.6694</v>
      </c>
      <c r="FF38" s="165">
        <v>0</v>
      </c>
      <c r="FG38" s="165">
        <v>22.392299999999999</v>
      </c>
      <c r="FH38" s="165">
        <v>39.4634</v>
      </c>
      <c r="FI38" s="165">
        <v>39.768099999999997</v>
      </c>
      <c r="FJ38" s="165">
        <v>38.939900000000002</v>
      </c>
      <c r="FK38" s="165">
        <v>60.451700000000002</v>
      </c>
      <c r="FL38" s="165">
        <v>60.619199999999999</v>
      </c>
      <c r="FM38" s="165">
        <v>-75.187899999999999</v>
      </c>
      <c r="FN38" s="165">
        <v>41.777500000000003</v>
      </c>
      <c r="FO38" s="165">
        <v>41.862299999999998</v>
      </c>
      <c r="FP38" s="165">
        <v>-57.677399999999999</v>
      </c>
      <c r="FQ38" s="165">
        <v>-42.331699999999998</v>
      </c>
      <c r="FR38" s="165">
        <v>-29.881399999999999</v>
      </c>
      <c r="FS38" s="165">
        <v>-33.68</v>
      </c>
      <c r="FT38" s="165">
        <v>13.565300000000001</v>
      </c>
      <c r="FU38" s="165">
        <v>1.0196000000000001</v>
      </c>
      <c r="FV38" s="165">
        <v>-8.43</v>
      </c>
      <c r="FW38" s="165">
        <v>18.54</v>
      </c>
      <c r="FX38" s="165">
        <v>-28.76</v>
      </c>
      <c r="FY38" s="166"/>
      <c r="FZ38" s="167">
        <v>-14.5825</v>
      </c>
      <c r="GA38" s="165">
        <v>4.03</v>
      </c>
      <c r="GB38" s="166"/>
      <c r="GC38" s="165">
        <v>25.03</v>
      </c>
      <c r="GD38" s="165">
        <v>42.376399999999997</v>
      </c>
      <c r="GE38" s="165">
        <v>59.4129</v>
      </c>
      <c r="GF38" s="165">
        <v>16.11</v>
      </c>
      <c r="GG38" s="165">
        <v>95.781199999999998</v>
      </c>
      <c r="GH38" s="165">
        <v>24</v>
      </c>
      <c r="GI38" s="165">
        <v>-22.554099999999998</v>
      </c>
      <c r="GJ38" s="165">
        <v>4.9553000000000003</v>
      </c>
      <c r="GK38" s="165">
        <v>5.4637000000000002</v>
      </c>
      <c r="GL38" s="165">
        <v>2.1760999999999999</v>
      </c>
      <c r="GM38" s="166"/>
      <c r="GN38" s="166"/>
      <c r="GO38" s="165">
        <v>-15.1661</v>
      </c>
      <c r="GP38" s="165">
        <v>-40.630899999999997</v>
      </c>
      <c r="GQ38" s="165">
        <v>24.342700000000001</v>
      </c>
      <c r="GR38" s="165">
        <v>42.5246</v>
      </c>
      <c r="GS38" s="165">
        <v>58.232100000000003</v>
      </c>
      <c r="GT38" s="165">
        <v>59.9129</v>
      </c>
      <c r="GU38" s="165">
        <v>-163.35429999999999</v>
      </c>
      <c r="GV38" s="165">
        <v>-34.498899999999999</v>
      </c>
      <c r="GW38" s="165">
        <v>31.596800000000002</v>
      </c>
      <c r="GX38" s="165">
        <v>-64.824799999999996</v>
      </c>
      <c r="GY38" s="165">
        <v>11.6911</v>
      </c>
      <c r="GZ38" s="165">
        <v>12.366099999999999</v>
      </c>
      <c r="HA38" s="165">
        <v>11.9526</v>
      </c>
      <c r="HB38" s="165">
        <v>13</v>
      </c>
      <c r="HC38" s="165">
        <v>73.434600000000003</v>
      </c>
      <c r="HD38" s="165">
        <v>73.494699999999995</v>
      </c>
      <c r="HE38" s="166"/>
      <c r="HF38" s="166"/>
      <c r="HG38" s="165">
        <v>-122.318</v>
      </c>
      <c r="HH38" s="165">
        <v>123.3044</v>
      </c>
      <c r="HI38" s="165">
        <v>0</v>
      </c>
      <c r="HJ38" s="165">
        <v>-71.489400000000003</v>
      </c>
      <c r="HK38" s="165">
        <v>-70.402199999999993</v>
      </c>
      <c r="HL38" s="165">
        <v>-59.511499999999998</v>
      </c>
      <c r="HM38" s="165">
        <v>-50.177799999999998</v>
      </c>
      <c r="HN38" s="165">
        <v>65.371099999999998</v>
      </c>
      <c r="HO38" s="165">
        <v>64.525300000000001</v>
      </c>
      <c r="HP38" s="165">
        <v>-41.409500000000001</v>
      </c>
      <c r="HQ38" s="165">
        <v>-37.846299999999999</v>
      </c>
      <c r="HR38" s="165">
        <v>20.184899999999999</v>
      </c>
      <c r="HS38" s="165">
        <v>19.240100000000002</v>
      </c>
      <c r="HT38" s="165">
        <v>-55.744</v>
      </c>
      <c r="HU38" s="165">
        <v>-55.737200000000001</v>
      </c>
      <c r="HV38" s="165">
        <v>-28.63</v>
      </c>
      <c r="HW38" s="165">
        <v>-28.34</v>
      </c>
      <c r="HX38" s="165">
        <v>19.8</v>
      </c>
      <c r="HY38" s="165">
        <v>19.5</v>
      </c>
      <c r="HZ38" s="165">
        <v>20.900099999999998</v>
      </c>
      <c r="IA38" s="165">
        <v>-17.04</v>
      </c>
      <c r="IB38" s="165">
        <v>-271.60169999999999</v>
      </c>
      <c r="IC38" s="165">
        <v>66.885599999999997</v>
      </c>
      <c r="ID38" s="165">
        <v>65.080399999999997</v>
      </c>
      <c r="IE38" s="165">
        <v>15.1</v>
      </c>
      <c r="IF38" s="165">
        <v>-31.9</v>
      </c>
      <c r="IG38" s="165">
        <v>-20.7</v>
      </c>
      <c r="IH38" s="165">
        <v>-20.9</v>
      </c>
      <c r="II38" s="165">
        <v>0.74829999999999997</v>
      </c>
      <c r="IJ38" s="165">
        <v>0.61419999999999997</v>
      </c>
      <c r="IK38" s="165">
        <v>0</v>
      </c>
      <c r="IL38" s="165">
        <v>59.463999999999999</v>
      </c>
      <c r="IM38" s="165">
        <v>137.6568</v>
      </c>
      <c r="IN38" s="165">
        <v>-5.0769000000000002</v>
      </c>
      <c r="IO38" s="165">
        <v>76.282600000000002</v>
      </c>
      <c r="IP38" s="165">
        <v>4.4256000000000002</v>
      </c>
      <c r="IQ38" s="165">
        <v>-17.309899999999999</v>
      </c>
      <c r="IR38" s="165">
        <v>0</v>
      </c>
      <c r="IS38" s="165">
        <v>-84.433099999999996</v>
      </c>
      <c r="IT38" s="165">
        <v>12.410399999999999</v>
      </c>
      <c r="IU38" s="165">
        <v>161.07159999999999</v>
      </c>
      <c r="IV38" s="165">
        <v>160.82980000000001</v>
      </c>
      <c r="IW38" s="165">
        <v>0</v>
      </c>
      <c r="IX38" s="165">
        <v>-125.2574</v>
      </c>
      <c r="IY38" s="165">
        <v>83.043999999999997</v>
      </c>
      <c r="IZ38" s="165">
        <v>-42.9803</v>
      </c>
      <c r="JA38" s="165">
        <v>41.149700000000003</v>
      </c>
      <c r="JB38" s="165">
        <v>-11.2845</v>
      </c>
      <c r="JC38" s="165">
        <v>18.443000000000001</v>
      </c>
      <c r="JD38" s="165">
        <v>10.88</v>
      </c>
      <c r="JE38" s="165">
        <v>0.72299999999999998</v>
      </c>
      <c r="JF38" s="165">
        <v>0.71599999999999997</v>
      </c>
      <c r="JG38" s="165">
        <v>-10.16</v>
      </c>
      <c r="JH38" s="165">
        <v>-12.32</v>
      </c>
      <c r="JI38" s="166"/>
      <c r="JJ38" s="165">
        <v>13.1273</v>
      </c>
      <c r="JK38" s="165">
        <v>-16.9909</v>
      </c>
      <c r="JL38" s="165">
        <v>-40.019799999999996</v>
      </c>
      <c r="JM38" s="165">
        <v>16.2</v>
      </c>
      <c r="JN38" s="165">
        <v>54.570999999999998</v>
      </c>
      <c r="JO38" s="165">
        <v>54.716000000000001</v>
      </c>
      <c r="JP38" s="166"/>
      <c r="JQ38" s="166"/>
      <c r="JR38" s="165">
        <v>42.420999999999999</v>
      </c>
      <c r="JS38" s="165">
        <v>42.490600000000001</v>
      </c>
      <c r="JT38" s="165">
        <v>42.730899999999998</v>
      </c>
      <c r="JU38" s="166"/>
      <c r="JV38" s="165">
        <v>30.8</v>
      </c>
      <c r="JW38" s="165">
        <v>13.3102</v>
      </c>
      <c r="JX38" s="165">
        <v>8.84</v>
      </c>
      <c r="JY38" s="166"/>
      <c r="JZ38" s="165">
        <v>-51.972200000000001</v>
      </c>
      <c r="KA38" s="165">
        <v>81.705500000000001</v>
      </c>
      <c r="KB38" s="165">
        <v>61.296599999999998</v>
      </c>
      <c r="KC38" s="165">
        <v>-51.393999999999998</v>
      </c>
      <c r="KD38" s="165">
        <v>-81.124099999999999</v>
      </c>
      <c r="KE38" s="165">
        <v>48.671500000000002</v>
      </c>
      <c r="KF38" s="165">
        <v>31.4497</v>
      </c>
      <c r="KG38" s="165">
        <v>-43.7</v>
      </c>
      <c r="KH38" s="165">
        <v>44.8</v>
      </c>
      <c r="KI38" s="165">
        <v>-127.19240000000001</v>
      </c>
      <c r="KJ38" s="165">
        <v>288.87729999999999</v>
      </c>
    </row>
    <row r="39" spans="1:296" ht="18" customHeight="1" x14ac:dyDescent="0.3">
      <c r="A39" s="161" t="s">
        <v>51</v>
      </c>
      <c r="B39" s="161" t="s">
        <v>785</v>
      </c>
      <c r="C39" s="165">
        <v>0</v>
      </c>
      <c r="D39" s="166"/>
      <c r="E39" s="165">
        <v>21.275400000000001</v>
      </c>
      <c r="F39" s="167">
        <v>-29.852799999999998</v>
      </c>
      <c r="G39" s="165">
        <v>-29.375</v>
      </c>
      <c r="H39" s="165">
        <v>27.9847</v>
      </c>
      <c r="I39" s="165">
        <v>0</v>
      </c>
      <c r="J39" s="165">
        <v>70.258399999999995</v>
      </c>
      <c r="K39" s="165">
        <v>-130.24870000000001</v>
      </c>
      <c r="L39" s="167">
        <v>75.882800000000003</v>
      </c>
      <c r="M39" s="165">
        <v>38.730800000000002</v>
      </c>
      <c r="N39" s="165">
        <v>38.3553</v>
      </c>
      <c r="O39" s="165">
        <v>0</v>
      </c>
      <c r="P39" s="165">
        <v>-74.040999999999997</v>
      </c>
      <c r="Q39" s="165">
        <v>68.2</v>
      </c>
      <c r="R39" s="165">
        <v>22.356000000000002</v>
      </c>
      <c r="S39" s="165">
        <v>-68.2</v>
      </c>
      <c r="T39" s="165">
        <v>9.8853000000000009</v>
      </c>
      <c r="U39" s="165">
        <v>82.9422</v>
      </c>
      <c r="V39" s="165">
        <v>12.055</v>
      </c>
      <c r="W39" s="165">
        <v>12.200900000000001</v>
      </c>
      <c r="X39" s="165">
        <v>20.429600000000001</v>
      </c>
      <c r="Y39" s="165">
        <v>6.3714000000000004</v>
      </c>
      <c r="Z39" s="165">
        <v>0.81269999999999998</v>
      </c>
      <c r="AA39" s="165">
        <v>7.6843000000000004</v>
      </c>
      <c r="AB39" s="166"/>
      <c r="AC39" s="166"/>
      <c r="AD39" s="165">
        <v>-76.819999999999993</v>
      </c>
      <c r="AE39" s="165">
        <v>-76.459999999999994</v>
      </c>
      <c r="AF39" s="166"/>
      <c r="AG39" s="165">
        <v>0</v>
      </c>
      <c r="AH39" s="165">
        <v>72.599999999999994</v>
      </c>
      <c r="AI39" s="165">
        <v>13.422000000000001</v>
      </c>
      <c r="AJ39" s="165">
        <v>0.20699999999999999</v>
      </c>
      <c r="AK39" s="167">
        <v>-60.45</v>
      </c>
      <c r="AL39" s="165">
        <v>-60.48</v>
      </c>
      <c r="AM39" s="165">
        <v>-75.010000000000005</v>
      </c>
      <c r="AN39" s="165">
        <v>60.95</v>
      </c>
      <c r="AO39" s="165">
        <v>61.79</v>
      </c>
      <c r="AP39" s="165">
        <v>13.9259</v>
      </c>
      <c r="AQ39" s="165">
        <v>7.9566999999999997</v>
      </c>
      <c r="AR39" s="165">
        <v>82.536699999999996</v>
      </c>
      <c r="AS39" s="165">
        <v>84.4542</v>
      </c>
      <c r="AT39" s="165">
        <v>36.510300000000001</v>
      </c>
      <c r="AU39" s="165">
        <v>-59.320399999999999</v>
      </c>
      <c r="AV39" s="165">
        <v>-58.832799999999999</v>
      </c>
      <c r="AW39" s="165">
        <v>30.7791</v>
      </c>
      <c r="AX39" s="165">
        <v>29.591899999999999</v>
      </c>
      <c r="AY39" s="165">
        <v>84.299199999999999</v>
      </c>
      <c r="AZ39" s="165">
        <v>85.911299999999997</v>
      </c>
      <c r="BA39" s="165">
        <v>-2.8353999999999999</v>
      </c>
      <c r="BB39" s="165">
        <v>-1.7292000000000001</v>
      </c>
      <c r="BC39" s="165">
        <v>-482.49689999999998</v>
      </c>
      <c r="BD39" s="165">
        <v>0</v>
      </c>
      <c r="BE39" s="165">
        <v>-17.600000000000001</v>
      </c>
      <c r="BF39" s="165">
        <v>-17.5</v>
      </c>
      <c r="BG39" s="165">
        <v>63.356999999999999</v>
      </c>
      <c r="BH39" s="165">
        <v>63.950800000000001</v>
      </c>
      <c r="BI39" s="165">
        <v>-6.3959999999999999</v>
      </c>
      <c r="BJ39" s="166"/>
      <c r="BK39" s="165">
        <v>-62.886499999999998</v>
      </c>
      <c r="BL39" s="165">
        <v>14.5846</v>
      </c>
      <c r="BM39" s="165">
        <v>12.1356</v>
      </c>
      <c r="BN39" s="165">
        <v>8.3689999999999998</v>
      </c>
      <c r="BO39" s="165">
        <v>528.67200000000003</v>
      </c>
      <c r="BP39" s="165">
        <v>184.6369</v>
      </c>
      <c r="BQ39" s="165">
        <v>184.57589999999999</v>
      </c>
      <c r="BR39" s="165">
        <v>-578.72379999999998</v>
      </c>
      <c r="BS39" s="165">
        <v>644.36300000000006</v>
      </c>
      <c r="BT39" s="166"/>
      <c r="BU39" s="165">
        <v>-95.690200000000004</v>
      </c>
      <c r="BV39" s="165">
        <v>98.3459</v>
      </c>
      <c r="BW39" s="165">
        <v>129.6344</v>
      </c>
      <c r="BX39" s="165">
        <v>0</v>
      </c>
      <c r="BY39" s="165">
        <v>49.63</v>
      </c>
      <c r="BZ39" s="165">
        <v>58.96</v>
      </c>
      <c r="CA39" s="165">
        <v>105.58</v>
      </c>
      <c r="CB39" s="165">
        <v>-55.052199999999999</v>
      </c>
      <c r="CC39" s="165">
        <v>-56.123800000000003</v>
      </c>
      <c r="CD39" s="165">
        <v>127.60169999999999</v>
      </c>
      <c r="CE39" s="165">
        <v>128.1728</v>
      </c>
      <c r="CF39" s="165">
        <v>19.224799999999998</v>
      </c>
      <c r="CG39" s="165">
        <v>-154.21639999999999</v>
      </c>
      <c r="CH39" s="165">
        <v>-151.8168</v>
      </c>
      <c r="CI39" s="165">
        <v>17.7151</v>
      </c>
      <c r="CJ39" s="165">
        <v>0</v>
      </c>
      <c r="CK39" s="166"/>
      <c r="CL39" s="166"/>
      <c r="CM39" s="165">
        <v>144.5</v>
      </c>
      <c r="CN39" s="165">
        <v>131.1</v>
      </c>
      <c r="CO39" s="165">
        <v>-20.73</v>
      </c>
      <c r="CP39" s="165">
        <v>77.292500000000004</v>
      </c>
      <c r="CQ39" s="165">
        <v>73.421999999999997</v>
      </c>
      <c r="CR39" s="165">
        <v>75.540899999999993</v>
      </c>
      <c r="CS39" s="165">
        <v>24.237500000000001</v>
      </c>
      <c r="CT39" s="165">
        <v>23.713200000000001</v>
      </c>
      <c r="CU39" s="165">
        <v>14.7552</v>
      </c>
      <c r="CV39" s="165">
        <v>-110.7808</v>
      </c>
      <c r="CW39" s="165">
        <v>26.2685</v>
      </c>
      <c r="CX39" s="165">
        <v>14.912599999999999</v>
      </c>
      <c r="CY39" s="165">
        <v>68.16</v>
      </c>
      <c r="CZ39" s="165">
        <v>90.73</v>
      </c>
      <c r="DA39" s="165">
        <v>65.163600000000002</v>
      </c>
      <c r="DB39" s="167">
        <v>61.601300000000002</v>
      </c>
      <c r="DC39" s="165">
        <v>0</v>
      </c>
      <c r="DD39" s="166"/>
      <c r="DE39" s="166"/>
      <c r="DF39" s="165">
        <v>0</v>
      </c>
      <c r="DG39" s="165">
        <v>-108.28440000000001</v>
      </c>
      <c r="DH39" s="166"/>
      <c r="DI39" s="166"/>
      <c r="DJ39" s="165">
        <v>-120.7</v>
      </c>
      <c r="DK39" s="165">
        <v>-120</v>
      </c>
      <c r="DL39" s="165">
        <v>28.8309</v>
      </c>
      <c r="DM39" s="167">
        <v>82.95</v>
      </c>
      <c r="DN39" s="165">
        <v>77.506299999999996</v>
      </c>
      <c r="DO39" s="165">
        <v>117.2058</v>
      </c>
      <c r="DP39" s="165">
        <v>82.77</v>
      </c>
      <c r="DQ39" s="165">
        <v>-11.15</v>
      </c>
      <c r="DR39" s="165">
        <v>77.701499999999996</v>
      </c>
      <c r="DS39" s="165">
        <v>108.1236</v>
      </c>
      <c r="DT39" s="165">
        <v>-29.69</v>
      </c>
      <c r="DU39" s="165">
        <v>-30.05</v>
      </c>
      <c r="DV39" s="165">
        <v>127.49</v>
      </c>
      <c r="DW39" s="165">
        <v>79.13</v>
      </c>
      <c r="DX39" s="165">
        <v>99.145499999999998</v>
      </c>
      <c r="DY39" s="165">
        <v>97.927300000000002</v>
      </c>
      <c r="DZ39" s="165">
        <v>-36.7836</v>
      </c>
      <c r="EA39" s="165">
        <v>-36.390900000000002</v>
      </c>
      <c r="EB39" s="165">
        <v>258.01600000000002</v>
      </c>
      <c r="EC39" s="165">
        <v>201.7764</v>
      </c>
      <c r="ED39" s="165">
        <v>196.41919999999999</v>
      </c>
      <c r="EE39" s="165">
        <v>200.0617</v>
      </c>
      <c r="EF39" s="165">
        <v>61.3063</v>
      </c>
      <c r="EG39" s="165">
        <v>37.928600000000003</v>
      </c>
      <c r="EH39" s="165">
        <v>-34.082000000000001</v>
      </c>
      <c r="EI39" s="165">
        <v>585.51369999999997</v>
      </c>
      <c r="EJ39" s="165">
        <v>4.9686000000000003</v>
      </c>
      <c r="EK39" s="166"/>
      <c r="EL39" s="165">
        <v>-38.545900000000003</v>
      </c>
      <c r="EM39" s="165">
        <v>-35.810099999999998</v>
      </c>
      <c r="EN39" s="165">
        <v>42.903300000000002</v>
      </c>
      <c r="EO39" s="165">
        <v>-45.244199999999999</v>
      </c>
      <c r="EP39" s="165">
        <v>-42.052500000000002</v>
      </c>
      <c r="EQ39" s="165">
        <v>152.124</v>
      </c>
      <c r="ER39" s="165">
        <v>-38.5946</v>
      </c>
      <c r="ES39" s="165">
        <v>-39.544699999999999</v>
      </c>
      <c r="ET39" s="165">
        <v>5.8739999999999997</v>
      </c>
      <c r="EU39" s="165">
        <v>16.47</v>
      </c>
      <c r="EV39" s="165">
        <v>-11.04</v>
      </c>
      <c r="EW39" s="165">
        <v>1</v>
      </c>
      <c r="EX39" s="165">
        <v>17.233799999999999</v>
      </c>
      <c r="EY39" s="165">
        <v>-158.49950000000001</v>
      </c>
      <c r="EZ39" s="165">
        <v>-33.929099999999998</v>
      </c>
      <c r="FA39" s="165">
        <v>-33.018599999999999</v>
      </c>
      <c r="FB39" s="165">
        <v>2.2307000000000001</v>
      </c>
      <c r="FC39" s="165">
        <v>-36.105499999999999</v>
      </c>
      <c r="FD39" s="165">
        <v>0</v>
      </c>
      <c r="FE39" s="165">
        <v>23.2698</v>
      </c>
      <c r="FF39" s="165">
        <v>0</v>
      </c>
      <c r="FG39" s="165">
        <v>22.678000000000001</v>
      </c>
      <c r="FH39" s="165">
        <v>39.042200000000001</v>
      </c>
      <c r="FI39" s="165">
        <v>39.308100000000003</v>
      </c>
      <c r="FJ39" s="165">
        <v>37.991500000000002</v>
      </c>
      <c r="FK39" s="165">
        <v>55.595500000000001</v>
      </c>
      <c r="FL39" s="165">
        <v>55.260599999999997</v>
      </c>
      <c r="FM39" s="165">
        <v>-67.150000000000006</v>
      </c>
      <c r="FN39" s="165">
        <v>38.880400000000002</v>
      </c>
      <c r="FO39" s="165">
        <v>38.74</v>
      </c>
      <c r="FP39" s="165">
        <v>-48.565300000000001</v>
      </c>
      <c r="FQ39" s="165">
        <v>-33.962600000000002</v>
      </c>
      <c r="FR39" s="165">
        <v>-29.632400000000001</v>
      </c>
      <c r="FS39" s="165">
        <v>-31.98</v>
      </c>
      <c r="FT39" s="165">
        <v>13.3773</v>
      </c>
      <c r="FU39" s="165">
        <v>1.1501999999999999</v>
      </c>
      <c r="FV39" s="165">
        <v>-8.14</v>
      </c>
      <c r="FW39" s="165">
        <v>17.690000000000001</v>
      </c>
      <c r="FX39" s="165">
        <v>-27.298300000000001</v>
      </c>
      <c r="FY39" s="166"/>
      <c r="FZ39" s="165">
        <v>-14.587</v>
      </c>
      <c r="GA39" s="165">
        <v>4.2880000000000003</v>
      </c>
      <c r="GB39" s="166"/>
      <c r="GC39" s="165">
        <v>26.47</v>
      </c>
      <c r="GD39" s="165">
        <v>32.9542</v>
      </c>
      <c r="GE39" s="165">
        <v>54.467599999999997</v>
      </c>
      <c r="GF39" s="165">
        <v>16.510000000000002</v>
      </c>
      <c r="GG39" s="165">
        <v>96.7684</v>
      </c>
      <c r="GH39" s="165">
        <v>29.5</v>
      </c>
      <c r="GI39" s="165">
        <v>-22.688400000000001</v>
      </c>
      <c r="GJ39" s="165">
        <v>4.3484999999999996</v>
      </c>
      <c r="GK39" s="165">
        <v>4.7899000000000003</v>
      </c>
      <c r="GL39" s="165">
        <v>2.2128000000000001</v>
      </c>
      <c r="GM39" s="166"/>
      <c r="GN39" s="166"/>
      <c r="GO39" s="165">
        <v>-16.207599999999999</v>
      </c>
      <c r="GP39" s="165">
        <v>-41.386699999999998</v>
      </c>
      <c r="GQ39" s="165">
        <v>25.2226</v>
      </c>
      <c r="GR39" s="165">
        <v>42.755299999999998</v>
      </c>
      <c r="GS39" s="165">
        <v>58.395600000000002</v>
      </c>
      <c r="GT39" s="165">
        <v>59.493400000000001</v>
      </c>
      <c r="GU39" s="165">
        <v>-164.7544</v>
      </c>
      <c r="GV39" s="165">
        <v>-34.046500000000002</v>
      </c>
      <c r="GW39" s="165">
        <v>32.2746</v>
      </c>
      <c r="GX39" s="165">
        <v>-65.3352</v>
      </c>
      <c r="GY39" s="165">
        <v>12.023899999999999</v>
      </c>
      <c r="GZ39" s="165">
        <v>12.571199999999999</v>
      </c>
      <c r="HA39" s="165">
        <v>12.290100000000001</v>
      </c>
      <c r="HB39" s="165">
        <v>14</v>
      </c>
      <c r="HC39" s="165">
        <v>59.424100000000003</v>
      </c>
      <c r="HD39" s="165">
        <v>57.4435</v>
      </c>
      <c r="HE39" s="166"/>
      <c r="HF39" s="166"/>
      <c r="HG39" s="165">
        <v>-145.05869999999999</v>
      </c>
      <c r="HH39" s="165">
        <v>144.16630000000001</v>
      </c>
      <c r="HI39" s="165">
        <v>43.712499999999999</v>
      </c>
      <c r="HJ39" s="165">
        <v>-56.874299999999998</v>
      </c>
      <c r="HK39" s="165">
        <v>-55.484200000000001</v>
      </c>
      <c r="HL39" s="165">
        <v>-60.265099999999997</v>
      </c>
      <c r="HM39" s="165">
        <v>-49.637700000000002</v>
      </c>
      <c r="HN39" s="165">
        <v>75.771100000000004</v>
      </c>
      <c r="HO39" s="165">
        <v>75.540700000000001</v>
      </c>
      <c r="HP39" s="166"/>
      <c r="HQ39" s="165">
        <v>-49.691499999999998</v>
      </c>
      <c r="HR39" s="165">
        <v>-0.32679999999999998</v>
      </c>
      <c r="HS39" s="165">
        <v>-0.52459999999999996</v>
      </c>
      <c r="HT39" s="165">
        <v>-46.477699999999999</v>
      </c>
      <c r="HU39" s="165">
        <v>-45.451000000000001</v>
      </c>
      <c r="HV39" s="165">
        <v>18.75</v>
      </c>
      <c r="HW39" s="165">
        <v>18.45</v>
      </c>
      <c r="HX39" s="165">
        <v>20.5</v>
      </c>
      <c r="HY39" s="165">
        <v>19.600000000000001</v>
      </c>
      <c r="HZ39" s="165">
        <v>21.167200000000001</v>
      </c>
      <c r="IA39" s="165">
        <v>-48.96</v>
      </c>
      <c r="IB39" s="165">
        <v>-308.73829999999998</v>
      </c>
      <c r="IC39" s="165">
        <v>69.423199999999994</v>
      </c>
      <c r="ID39" s="165">
        <v>69.152500000000003</v>
      </c>
      <c r="IE39" s="165">
        <v>15.1</v>
      </c>
      <c r="IF39" s="165">
        <v>-24.1</v>
      </c>
      <c r="IG39" s="165">
        <v>2.2000000000000002</v>
      </c>
      <c r="IH39" s="165">
        <v>2.2999999999999998</v>
      </c>
      <c r="II39" s="165">
        <v>1.3808</v>
      </c>
      <c r="IJ39" s="165">
        <v>1.2549999999999999</v>
      </c>
      <c r="IK39" s="165">
        <v>-38.097799999999999</v>
      </c>
      <c r="IL39" s="165">
        <v>16.147099999999998</v>
      </c>
      <c r="IM39" s="165">
        <v>149.26599999999999</v>
      </c>
      <c r="IN39" s="165">
        <v>101.61109999999999</v>
      </c>
      <c r="IO39" s="165">
        <v>89.459800000000001</v>
      </c>
      <c r="IP39" s="165">
        <v>-97.850499999999997</v>
      </c>
      <c r="IQ39" s="165">
        <v>91.541300000000007</v>
      </c>
      <c r="IR39" s="165">
        <v>-116.3289</v>
      </c>
      <c r="IS39" s="165">
        <v>0</v>
      </c>
      <c r="IT39" s="165">
        <v>-92.067700000000002</v>
      </c>
      <c r="IU39" s="165">
        <v>124.6246</v>
      </c>
      <c r="IV39" s="165">
        <v>121.6288</v>
      </c>
      <c r="IW39" s="165">
        <v>118.5393</v>
      </c>
      <c r="IX39" s="165">
        <v>-142.16820000000001</v>
      </c>
      <c r="IY39" s="165">
        <v>14.5557</v>
      </c>
      <c r="IZ39" s="165">
        <v>-123.1782</v>
      </c>
      <c r="JA39" s="165">
        <v>118.8021</v>
      </c>
      <c r="JB39" s="165">
        <v>-11.496</v>
      </c>
      <c r="JC39" s="165">
        <v>28.495999999999999</v>
      </c>
      <c r="JD39" s="165">
        <v>10.96</v>
      </c>
      <c r="JE39" s="165">
        <v>0.61099999999999999</v>
      </c>
      <c r="JF39" s="165">
        <v>0.60299999999999998</v>
      </c>
      <c r="JG39" s="165">
        <v>-11.04</v>
      </c>
      <c r="JH39" s="165">
        <v>-11.92</v>
      </c>
      <c r="JI39" s="166"/>
      <c r="JJ39" s="165">
        <v>12.3369</v>
      </c>
      <c r="JK39" s="165">
        <v>-13.7682</v>
      </c>
      <c r="JL39" s="165">
        <v>-41.338200000000001</v>
      </c>
      <c r="JM39" s="165">
        <v>14.8</v>
      </c>
      <c r="JN39" s="165">
        <v>56.296999999999997</v>
      </c>
      <c r="JO39" s="165">
        <v>56.478000000000002</v>
      </c>
      <c r="JP39" s="166"/>
      <c r="JQ39" s="166"/>
      <c r="JR39" s="165">
        <v>48.953400000000002</v>
      </c>
      <c r="JS39" s="165">
        <v>48.374699999999997</v>
      </c>
      <c r="JT39" s="165">
        <v>48.088500000000003</v>
      </c>
      <c r="JU39" s="166"/>
      <c r="JV39" s="165">
        <v>24.4</v>
      </c>
      <c r="JW39" s="165">
        <v>11.5985</v>
      </c>
      <c r="JX39" s="165">
        <v>8.94</v>
      </c>
      <c r="JY39" s="166"/>
      <c r="JZ39" s="165">
        <v>-53.580800000000004</v>
      </c>
      <c r="KA39" s="165">
        <v>81.777699999999996</v>
      </c>
      <c r="KB39" s="165">
        <v>60.593499999999999</v>
      </c>
      <c r="KC39" s="165">
        <v>-51.567700000000002</v>
      </c>
      <c r="KD39" s="165">
        <v>-79.027500000000003</v>
      </c>
      <c r="KE39" s="165">
        <v>48.445300000000003</v>
      </c>
      <c r="KF39" s="165">
        <v>30.394100000000002</v>
      </c>
      <c r="KG39" s="165">
        <v>-35.4</v>
      </c>
      <c r="KH39" s="165">
        <v>35.6</v>
      </c>
      <c r="KI39" s="165">
        <v>-99.439499999999995</v>
      </c>
      <c r="KJ39" s="165">
        <v>266.33589999999998</v>
      </c>
    </row>
    <row r="40" spans="1:296" ht="18" customHeight="1" x14ac:dyDescent="0.3">
      <c r="A40" s="161" t="s">
        <v>51</v>
      </c>
      <c r="B40" s="161" t="s">
        <v>786</v>
      </c>
      <c r="C40" s="168">
        <v>0</v>
      </c>
      <c r="D40" s="169"/>
      <c r="E40" s="168">
        <v>21.0168</v>
      </c>
      <c r="F40" s="168">
        <v>-29.699100000000001</v>
      </c>
      <c r="G40" s="168">
        <v>-30.8735</v>
      </c>
      <c r="H40" s="168">
        <v>29.213200000000001</v>
      </c>
      <c r="I40" s="168">
        <v>0</v>
      </c>
      <c r="J40" s="168">
        <v>69.4375</v>
      </c>
      <c r="K40" s="168">
        <v>-128.11420000000001</v>
      </c>
      <c r="L40" s="168">
        <v>75.216999999999999</v>
      </c>
      <c r="M40" s="168">
        <v>37.662799999999997</v>
      </c>
      <c r="N40" s="168">
        <v>37.852899999999998</v>
      </c>
      <c r="O40" s="168">
        <v>0</v>
      </c>
      <c r="P40" s="168">
        <v>-75.638000000000005</v>
      </c>
      <c r="Q40" s="168">
        <v>70.400000000000006</v>
      </c>
      <c r="R40" s="168">
        <v>22.356000000000002</v>
      </c>
      <c r="S40" s="168">
        <v>-68.2</v>
      </c>
      <c r="T40" s="168">
        <v>12.9122</v>
      </c>
      <c r="U40" s="168">
        <v>81.090599999999995</v>
      </c>
      <c r="V40" s="168">
        <v>12.1418</v>
      </c>
      <c r="W40" s="168">
        <v>12.0656</v>
      </c>
      <c r="X40" s="168">
        <v>19.885100000000001</v>
      </c>
      <c r="Y40" s="168">
        <v>6.6416000000000004</v>
      </c>
      <c r="Z40" s="168">
        <v>0.77439999999999998</v>
      </c>
      <c r="AA40" s="168">
        <v>7.5797999999999996</v>
      </c>
      <c r="AB40" s="169"/>
      <c r="AC40" s="169"/>
      <c r="AD40" s="168">
        <v>-77.16</v>
      </c>
      <c r="AE40" s="168">
        <v>-77.36</v>
      </c>
      <c r="AF40" s="169"/>
      <c r="AG40" s="168">
        <v>0</v>
      </c>
      <c r="AH40" s="168">
        <v>74.8</v>
      </c>
      <c r="AI40" s="168">
        <v>13.911</v>
      </c>
      <c r="AJ40" s="168">
        <v>0.21299999999999999</v>
      </c>
      <c r="AK40" s="170">
        <v>-59.47</v>
      </c>
      <c r="AL40" s="168">
        <v>-59.93</v>
      </c>
      <c r="AM40" s="168">
        <v>-76.05</v>
      </c>
      <c r="AN40" s="168">
        <v>59.97</v>
      </c>
      <c r="AO40" s="168">
        <v>61.03</v>
      </c>
      <c r="AP40" s="168">
        <v>14.435700000000001</v>
      </c>
      <c r="AQ40" s="168">
        <v>7.9546000000000001</v>
      </c>
      <c r="AR40" s="168">
        <v>78.347899999999996</v>
      </c>
      <c r="AS40" s="168">
        <v>82.337699999999998</v>
      </c>
      <c r="AT40" s="168">
        <v>35.969200000000001</v>
      </c>
      <c r="AU40" s="168">
        <v>-58.452100000000002</v>
      </c>
      <c r="AV40" s="168">
        <v>-58.639600000000002</v>
      </c>
      <c r="AW40" s="168">
        <v>29.0032</v>
      </c>
      <c r="AX40" s="168">
        <v>25.713200000000001</v>
      </c>
      <c r="AY40" s="168">
        <v>83.575999999999993</v>
      </c>
      <c r="AZ40" s="168">
        <v>86.057100000000005</v>
      </c>
      <c r="BA40" s="168">
        <v>-9.3704000000000001</v>
      </c>
      <c r="BB40" s="168">
        <v>-5.3296999999999999</v>
      </c>
      <c r="BC40" s="168">
        <v>-472.28769999999997</v>
      </c>
      <c r="BD40" s="168">
        <v>0</v>
      </c>
      <c r="BE40" s="168">
        <v>-17.8</v>
      </c>
      <c r="BF40" s="168">
        <v>-17.8</v>
      </c>
      <c r="BG40" s="168">
        <v>64.539100000000005</v>
      </c>
      <c r="BH40" s="168">
        <v>61.774700000000003</v>
      </c>
      <c r="BI40" s="168">
        <v>-6.0385</v>
      </c>
      <c r="BJ40" s="169"/>
      <c r="BK40" s="168">
        <v>-61.556899999999999</v>
      </c>
      <c r="BL40" s="168">
        <v>11.9549</v>
      </c>
      <c r="BM40" s="168">
        <v>12.183299999999999</v>
      </c>
      <c r="BN40" s="168">
        <v>8.5876999999999999</v>
      </c>
      <c r="BO40" s="168">
        <v>510.69659999999999</v>
      </c>
      <c r="BP40" s="168">
        <v>173.92490000000001</v>
      </c>
      <c r="BQ40" s="168">
        <v>174.81</v>
      </c>
      <c r="BR40" s="168">
        <v>-564.94669999999996</v>
      </c>
      <c r="BS40" s="168">
        <v>611.33690000000001</v>
      </c>
      <c r="BT40" s="169"/>
      <c r="BU40" s="168">
        <v>-114.7303</v>
      </c>
      <c r="BV40" s="168">
        <v>116.5218</v>
      </c>
      <c r="BW40" s="168">
        <v>117.72880000000001</v>
      </c>
      <c r="BX40" s="168">
        <v>33.11</v>
      </c>
      <c r="BY40" s="168">
        <v>37.82</v>
      </c>
      <c r="BZ40" s="168">
        <v>79.42</v>
      </c>
      <c r="CA40" s="168">
        <v>95.32</v>
      </c>
      <c r="CB40" s="168">
        <v>-49.559899999999999</v>
      </c>
      <c r="CC40" s="168">
        <v>-49.292000000000002</v>
      </c>
      <c r="CD40" s="168">
        <v>121.5592</v>
      </c>
      <c r="CE40" s="168">
        <v>122.425</v>
      </c>
      <c r="CF40" s="168">
        <v>20.974599999999999</v>
      </c>
      <c r="CG40" s="168">
        <v>-155.53270000000001</v>
      </c>
      <c r="CH40" s="168">
        <v>-154.3236</v>
      </c>
      <c r="CI40" s="168">
        <v>16.578299999999999</v>
      </c>
      <c r="CJ40" s="168">
        <v>0</v>
      </c>
      <c r="CK40" s="169"/>
      <c r="CL40" s="169"/>
      <c r="CM40" s="168">
        <v>145.69999999999999</v>
      </c>
      <c r="CN40" s="168">
        <v>131.6</v>
      </c>
      <c r="CO40" s="168">
        <v>-20.46</v>
      </c>
      <c r="CP40" s="168">
        <v>74.150099999999995</v>
      </c>
      <c r="CQ40" s="168">
        <v>72.032600000000002</v>
      </c>
      <c r="CR40" s="168">
        <v>72.576700000000002</v>
      </c>
      <c r="CS40" s="168">
        <v>22.805199999999999</v>
      </c>
      <c r="CT40" s="168">
        <v>23.448899999999998</v>
      </c>
      <c r="CU40" s="168">
        <v>14.085599999999999</v>
      </c>
      <c r="CV40" s="168">
        <v>-100.28919999999999</v>
      </c>
      <c r="CW40" s="168">
        <v>21.710899999999999</v>
      </c>
      <c r="CX40" s="168">
        <v>14.649699999999999</v>
      </c>
      <c r="CY40" s="168">
        <v>65.430000000000007</v>
      </c>
      <c r="CZ40" s="168">
        <v>91.17</v>
      </c>
      <c r="DA40" s="168">
        <v>64.460400000000007</v>
      </c>
      <c r="DB40" s="168">
        <v>61.234999999999999</v>
      </c>
      <c r="DC40" s="168">
        <v>0</v>
      </c>
      <c r="DD40" s="169"/>
      <c r="DE40" s="169"/>
      <c r="DF40" s="168">
        <v>0</v>
      </c>
      <c r="DG40" s="168">
        <v>-108.21899999999999</v>
      </c>
      <c r="DH40" s="169"/>
      <c r="DI40" s="169"/>
      <c r="DJ40" s="168">
        <v>-116.4</v>
      </c>
      <c r="DK40" s="168">
        <v>-117.8</v>
      </c>
      <c r="DL40" s="168">
        <v>28.786899999999999</v>
      </c>
      <c r="DM40" s="168">
        <v>82.4</v>
      </c>
      <c r="DN40" s="168">
        <v>77.506299999999996</v>
      </c>
      <c r="DO40" s="168">
        <v>115.44799999999999</v>
      </c>
      <c r="DP40" s="168">
        <v>81.91</v>
      </c>
      <c r="DQ40" s="168">
        <v>-11.11</v>
      </c>
      <c r="DR40" s="168">
        <v>72.013000000000005</v>
      </c>
      <c r="DS40" s="168">
        <v>108.3262</v>
      </c>
      <c r="DT40" s="168">
        <v>-28.94</v>
      </c>
      <c r="DU40" s="168">
        <v>-29.24</v>
      </c>
      <c r="DV40" s="168">
        <v>124.24</v>
      </c>
      <c r="DW40" s="168">
        <v>77.34</v>
      </c>
      <c r="DX40" s="168">
        <v>108.3455</v>
      </c>
      <c r="DY40" s="168">
        <v>106.43640000000001</v>
      </c>
      <c r="DZ40" s="168">
        <v>-30.5684</v>
      </c>
      <c r="EA40" s="168">
        <v>-29.9818</v>
      </c>
      <c r="EB40" s="168">
        <v>257.69880000000001</v>
      </c>
      <c r="EC40" s="168">
        <v>204.4528</v>
      </c>
      <c r="ED40" s="168">
        <v>196.37899999999999</v>
      </c>
      <c r="EE40" s="168">
        <v>199.64529999999999</v>
      </c>
      <c r="EF40" s="168">
        <v>83.891599999999997</v>
      </c>
      <c r="EG40" s="168">
        <v>62.170499999999997</v>
      </c>
      <c r="EH40" s="168">
        <v>-31.841000000000001</v>
      </c>
      <c r="EI40" s="168">
        <v>578.98109999999997</v>
      </c>
      <c r="EJ40" s="168">
        <v>67.409800000000004</v>
      </c>
      <c r="EK40" s="169"/>
      <c r="EL40" s="168">
        <v>-40.5745</v>
      </c>
      <c r="EM40" s="168">
        <v>-37.771099999999997</v>
      </c>
      <c r="EN40" s="168">
        <v>17.7988</v>
      </c>
      <c r="EO40" s="168">
        <v>-52.939300000000003</v>
      </c>
      <c r="EP40" s="168">
        <v>-49.704099999999997</v>
      </c>
      <c r="EQ40" s="168">
        <v>156.732</v>
      </c>
      <c r="ER40" s="168">
        <v>-45.5822</v>
      </c>
      <c r="ES40" s="168">
        <v>-46.736400000000003</v>
      </c>
      <c r="ET40" s="168">
        <v>-19.732700000000001</v>
      </c>
      <c r="EU40" s="168">
        <v>0</v>
      </c>
      <c r="EV40" s="168">
        <v>-14.71</v>
      </c>
      <c r="EW40" s="168">
        <v>116.7</v>
      </c>
      <c r="EX40" s="168">
        <v>16.863399999999999</v>
      </c>
      <c r="EY40" s="168">
        <v>-170.94800000000001</v>
      </c>
      <c r="EZ40" s="168">
        <v>-36.536499999999997</v>
      </c>
      <c r="FA40" s="168">
        <v>-35.765799999999999</v>
      </c>
      <c r="FB40" s="168">
        <v>4.5826000000000002</v>
      </c>
      <c r="FC40" s="168">
        <v>-60.119300000000003</v>
      </c>
      <c r="FD40" s="168">
        <v>24.6587</v>
      </c>
      <c r="FE40" s="168">
        <v>24.530899999999999</v>
      </c>
      <c r="FF40" s="168">
        <v>0</v>
      </c>
      <c r="FG40" s="168">
        <v>24.587299999999999</v>
      </c>
      <c r="FH40" s="168">
        <v>40.805500000000002</v>
      </c>
      <c r="FI40" s="168">
        <v>40.939300000000003</v>
      </c>
      <c r="FJ40" s="168">
        <v>38.560699999999997</v>
      </c>
      <c r="FK40" s="168">
        <v>47.725000000000001</v>
      </c>
      <c r="FL40" s="168">
        <v>49.3996</v>
      </c>
      <c r="FM40" s="168">
        <v>-70.164199999999994</v>
      </c>
      <c r="FN40" s="168">
        <v>31.4956</v>
      </c>
      <c r="FO40" s="168">
        <v>31.935199999999998</v>
      </c>
      <c r="FP40" s="168">
        <v>-55.840499999999999</v>
      </c>
      <c r="FQ40" s="168">
        <v>-40.107799999999997</v>
      </c>
      <c r="FR40" s="168">
        <v>-30.3062</v>
      </c>
      <c r="FS40" s="168">
        <v>-32.74</v>
      </c>
      <c r="FT40" s="168">
        <v>13.3773</v>
      </c>
      <c r="FU40" s="168">
        <v>1.1624000000000001</v>
      </c>
      <c r="FV40" s="168">
        <v>-8.3000000000000007</v>
      </c>
      <c r="FW40" s="168">
        <v>17.62</v>
      </c>
      <c r="FX40" s="168">
        <v>-30.186299999999999</v>
      </c>
      <c r="FY40" s="169"/>
      <c r="FZ40" s="168">
        <v>-14.404</v>
      </c>
      <c r="GA40" s="168">
        <v>4.2590000000000003</v>
      </c>
      <c r="GB40" s="169"/>
      <c r="GC40" s="168">
        <v>25.49</v>
      </c>
      <c r="GD40" s="168">
        <v>39.617100000000001</v>
      </c>
      <c r="GE40" s="168">
        <v>55.9876</v>
      </c>
      <c r="GF40" s="170">
        <v>15.965</v>
      </c>
      <c r="GG40" s="168">
        <v>96.437100000000001</v>
      </c>
      <c r="GH40" s="168">
        <v>25.9</v>
      </c>
      <c r="GI40" s="168">
        <v>-22.075800000000001</v>
      </c>
      <c r="GJ40" s="168">
        <v>4.8531000000000004</v>
      </c>
      <c r="GK40" s="168">
        <v>4.9519000000000002</v>
      </c>
      <c r="GL40" s="168">
        <v>2.117</v>
      </c>
      <c r="GM40" s="169"/>
      <c r="GN40" s="169"/>
      <c r="GO40" s="168">
        <v>-15.317500000000001</v>
      </c>
      <c r="GP40" s="168">
        <v>-40.931699999999999</v>
      </c>
      <c r="GQ40" s="168">
        <v>25.3569</v>
      </c>
      <c r="GR40" s="168">
        <v>42.741799999999998</v>
      </c>
      <c r="GS40" s="168">
        <v>58.433900000000001</v>
      </c>
      <c r="GT40" s="168">
        <v>59.769500000000001</v>
      </c>
      <c r="GU40" s="168">
        <v>-164.3355</v>
      </c>
      <c r="GV40" s="168">
        <v>-34.204599999999999</v>
      </c>
      <c r="GW40" s="168">
        <v>31.756699999999999</v>
      </c>
      <c r="GX40" s="168">
        <v>-64.784400000000005</v>
      </c>
      <c r="GY40" s="168">
        <v>12.237</v>
      </c>
      <c r="GZ40" s="168">
        <v>12.786</v>
      </c>
      <c r="HA40" s="168">
        <v>12.4483</v>
      </c>
      <c r="HB40" s="168">
        <v>14</v>
      </c>
      <c r="HC40" s="168">
        <v>75.711600000000004</v>
      </c>
      <c r="HD40" s="168">
        <v>75.903800000000004</v>
      </c>
      <c r="HE40" s="169"/>
      <c r="HF40" s="169"/>
      <c r="HG40" s="168">
        <v>-146.46539999999999</v>
      </c>
      <c r="HH40" s="168">
        <v>145.0701</v>
      </c>
      <c r="HI40" s="168">
        <v>99.905799999999999</v>
      </c>
      <c r="HJ40" s="168">
        <v>-74.085400000000007</v>
      </c>
      <c r="HK40" s="168">
        <v>-72.440799999999996</v>
      </c>
      <c r="HL40" s="168">
        <v>-58.090699999999998</v>
      </c>
      <c r="HM40" s="168">
        <v>-47.962299999999999</v>
      </c>
      <c r="HN40" s="168">
        <v>80.780500000000004</v>
      </c>
      <c r="HO40" s="168">
        <v>80.445899999999995</v>
      </c>
      <c r="HP40" s="168">
        <v>-37.0916</v>
      </c>
      <c r="HQ40" s="168">
        <v>-37.396900000000002</v>
      </c>
      <c r="HR40" s="168">
        <v>4.9246999999999996</v>
      </c>
      <c r="HS40" s="168">
        <v>4.694</v>
      </c>
      <c r="HT40" s="168">
        <v>-60.27</v>
      </c>
      <c r="HU40" s="168">
        <v>-58.975700000000003</v>
      </c>
      <c r="HV40" s="168">
        <v>28.81</v>
      </c>
      <c r="HW40" s="168">
        <v>28.58</v>
      </c>
      <c r="HX40" s="168">
        <v>18.7</v>
      </c>
      <c r="HY40" s="168">
        <v>18.8</v>
      </c>
      <c r="HZ40" s="168">
        <v>20.878799999999998</v>
      </c>
      <c r="IA40" s="168">
        <v>-23.36</v>
      </c>
      <c r="IB40" s="168">
        <v>-324.74250000000001</v>
      </c>
      <c r="IC40" s="168">
        <v>76.125600000000006</v>
      </c>
      <c r="ID40" s="168">
        <v>75.846999999999994</v>
      </c>
      <c r="IE40" s="168">
        <v>15.1</v>
      </c>
      <c r="IF40" s="168">
        <v>-26.2</v>
      </c>
      <c r="IG40" s="168">
        <v>-3.9</v>
      </c>
      <c r="IH40" s="168">
        <v>-3.6</v>
      </c>
      <c r="II40" s="168">
        <v>1.4814000000000001</v>
      </c>
      <c r="IJ40" s="169"/>
      <c r="IK40" s="168">
        <v>-91.335300000000004</v>
      </c>
      <c r="IL40" s="168">
        <v>-46.927900000000001</v>
      </c>
      <c r="IM40" s="168">
        <v>233.6277</v>
      </c>
      <c r="IN40" s="168">
        <v>175.3262</v>
      </c>
      <c r="IO40" s="168">
        <v>103.5432</v>
      </c>
      <c r="IP40" s="168">
        <v>-169.27099999999999</v>
      </c>
      <c r="IQ40" s="168">
        <v>167.97059999999999</v>
      </c>
      <c r="IR40" s="168">
        <v>-133.93270000000001</v>
      </c>
      <c r="IS40" s="168">
        <v>-64.658799999999999</v>
      </c>
      <c r="IT40" s="168">
        <v>-163.97989999999999</v>
      </c>
      <c r="IU40" s="168">
        <v>120.12649999999999</v>
      </c>
      <c r="IV40" s="168">
        <v>120.6438</v>
      </c>
      <c r="IW40" s="168">
        <v>139.88339999999999</v>
      </c>
      <c r="IX40" s="168">
        <v>-224.36859999999999</v>
      </c>
      <c r="IY40" s="168">
        <v>64.378299999999996</v>
      </c>
      <c r="IZ40" s="168">
        <v>-159.07830000000001</v>
      </c>
      <c r="JA40" s="168">
        <v>158.67910000000001</v>
      </c>
      <c r="JB40" s="168">
        <v>-11.4438</v>
      </c>
      <c r="JC40" s="168">
        <v>32.423999999999999</v>
      </c>
      <c r="JD40" s="168">
        <v>9.44</v>
      </c>
      <c r="JE40" s="168">
        <v>0.629</v>
      </c>
      <c r="JF40" s="168">
        <v>0.621</v>
      </c>
      <c r="JG40" s="168">
        <v>-9.76</v>
      </c>
      <c r="JH40" s="168">
        <v>-13.92</v>
      </c>
      <c r="JI40" s="169"/>
      <c r="JJ40" s="168">
        <v>14.0063</v>
      </c>
      <c r="JK40" s="168">
        <v>-14.7051</v>
      </c>
      <c r="JL40" s="168">
        <v>-40.782800000000002</v>
      </c>
      <c r="JM40" s="168">
        <v>13.1</v>
      </c>
      <c r="JN40" s="168">
        <v>52.581000000000003</v>
      </c>
      <c r="JO40" s="168">
        <v>52.451999999999998</v>
      </c>
      <c r="JP40" s="168">
        <v>6.9577999999999998</v>
      </c>
      <c r="JQ40" s="168">
        <v>8.3364999999999991</v>
      </c>
      <c r="JR40" s="168">
        <v>52.851500000000001</v>
      </c>
      <c r="JS40" s="168">
        <v>50.505400000000002</v>
      </c>
      <c r="JT40" s="168">
        <v>51.773299999999999</v>
      </c>
      <c r="JU40" s="169"/>
      <c r="JV40" s="168">
        <v>26</v>
      </c>
      <c r="JW40" s="168">
        <v>12.3401</v>
      </c>
      <c r="JX40" s="168">
        <v>8.84</v>
      </c>
      <c r="JY40" s="169"/>
      <c r="JZ40" s="168">
        <v>-51.896500000000003</v>
      </c>
      <c r="KA40" s="168">
        <v>79.893600000000006</v>
      </c>
      <c r="KB40" s="168">
        <v>58.759300000000003</v>
      </c>
      <c r="KC40" s="168">
        <v>-51.220199999999998</v>
      </c>
      <c r="KD40" s="168">
        <v>-79.759699999999995</v>
      </c>
      <c r="KE40" s="168">
        <v>46.642400000000002</v>
      </c>
      <c r="KF40" s="168">
        <v>31.271999999999998</v>
      </c>
      <c r="KG40" s="168">
        <v>-38.200000000000003</v>
      </c>
      <c r="KH40" s="168">
        <v>38.5</v>
      </c>
      <c r="KI40" s="168">
        <v>-45.812199999999997</v>
      </c>
      <c r="KJ40" s="168">
        <v>219.79050000000001</v>
      </c>
    </row>
    <row r="41" spans="1:296" ht="18" customHeight="1" x14ac:dyDescent="0.3">
      <c r="A41" s="161" t="s">
        <v>51</v>
      </c>
      <c r="B41" s="161" t="s">
        <v>787</v>
      </c>
      <c r="C41" s="162">
        <v>0</v>
      </c>
      <c r="D41" s="163"/>
      <c r="E41" s="162">
        <v>20.3307</v>
      </c>
      <c r="F41" s="162">
        <v>-29.213000000000001</v>
      </c>
      <c r="G41" s="162">
        <v>-30.152799999999999</v>
      </c>
      <c r="H41" s="162">
        <v>39.366199999999999</v>
      </c>
      <c r="I41" s="162">
        <v>0</v>
      </c>
      <c r="J41" s="164">
        <v>68.182100000000005</v>
      </c>
      <c r="K41" s="162">
        <v>-133.16589999999999</v>
      </c>
      <c r="L41" s="162">
        <v>75.052300000000002</v>
      </c>
      <c r="M41" s="162">
        <v>37.622900000000001</v>
      </c>
      <c r="N41" s="162">
        <v>37.454099999999997</v>
      </c>
      <c r="O41" s="162">
        <v>0</v>
      </c>
      <c r="P41" s="162">
        <v>-72.453999999999994</v>
      </c>
      <c r="Q41" s="162">
        <v>66</v>
      </c>
      <c r="R41" s="162">
        <v>20.7</v>
      </c>
      <c r="S41" s="162">
        <v>-66</v>
      </c>
      <c r="T41" s="162">
        <v>11.850099999999999</v>
      </c>
      <c r="U41" s="162">
        <v>86.934399999999997</v>
      </c>
      <c r="V41" s="162">
        <v>11.9155</v>
      </c>
      <c r="W41" s="162">
        <v>12.215199999999999</v>
      </c>
      <c r="X41" s="162">
        <v>19.224299999999999</v>
      </c>
      <c r="Y41" s="162">
        <v>7.0453000000000001</v>
      </c>
      <c r="Z41" s="162">
        <v>0.84030000000000005</v>
      </c>
      <c r="AA41" s="162">
        <v>7.6425000000000001</v>
      </c>
      <c r="AB41" s="163"/>
      <c r="AC41" s="163"/>
      <c r="AD41" s="162">
        <v>-75.930000000000007</v>
      </c>
      <c r="AE41" s="162">
        <v>-76.38</v>
      </c>
      <c r="AF41" s="163"/>
      <c r="AG41" s="162">
        <v>0</v>
      </c>
      <c r="AH41" s="162">
        <v>70.400000000000006</v>
      </c>
      <c r="AI41" s="162">
        <v>10.587</v>
      </c>
      <c r="AJ41" s="162">
        <v>0.19800000000000001</v>
      </c>
      <c r="AK41" s="164">
        <v>-62.54</v>
      </c>
      <c r="AL41" s="162">
        <v>-62.36</v>
      </c>
      <c r="AM41" s="162">
        <v>-70.75</v>
      </c>
      <c r="AN41" s="162">
        <v>63.04</v>
      </c>
      <c r="AO41" s="162">
        <v>63.58</v>
      </c>
      <c r="AP41" s="162">
        <v>15.214399999999999</v>
      </c>
      <c r="AQ41" s="162">
        <v>7.6158999999999999</v>
      </c>
      <c r="AR41" s="162">
        <v>78.116</v>
      </c>
      <c r="AS41" s="162">
        <v>79.750299999999996</v>
      </c>
      <c r="AT41" s="162">
        <v>34.275100000000002</v>
      </c>
      <c r="AU41" s="162">
        <v>-61.016399999999997</v>
      </c>
      <c r="AV41" s="162">
        <v>-59.958199999999998</v>
      </c>
      <c r="AW41" s="162">
        <v>29.428000000000001</v>
      </c>
      <c r="AX41" s="162">
        <v>28.6585</v>
      </c>
      <c r="AY41" s="162">
        <v>81.069800000000001</v>
      </c>
      <c r="AZ41" s="162">
        <v>83.008899999999997</v>
      </c>
      <c r="BA41" s="162">
        <v>-5.9771999999999998</v>
      </c>
      <c r="BB41" s="162">
        <v>-6.9657</v>
      </c>
      <c r="BC41" s="162">
        <v>-478.8938</v>
      </c>
      <c r="BD41" s="162">
        <v>0</v>
      </c>
      <c r="BE41" s="162">
        <v>-17.7</v>
      </c>
      <c r="BF41" s="162">
        <v>-17.7</v>
      </c>
      <c r="BG41" s="162">
        <v>65.532499999999999</v>
      </c>
      <c r="BH41" s="162">
        <v>65.270499999999998</v>
      </c>
      <c r="BI41" s="162">
        <v>-6.2072000000000003</v>
      </c>
      <c r="BJ41" s="163"/>
      <c r="BK41" s="162">
        <v>-61.371299999999998</v>
      </c>
      <c r="BL41" s="162">
        <v>12.2181</v>
      </c>
      <c r="BM41" s="162">
        <v>10.138199999999999</v>
      </c>
      <c r="BN41" s="162">
        <v>6.7984999999999998</v>
      </c>
      <c r="BO41" s="162">
        <v>504.68439999999998</v>
      </c>
      <c r="BP41" s="162">
        <v>152.43989999999999</v>
      </c>
      <c r="BQ41" s="162">
        <v>152.80609999999999</v>
      </c>
      <c r="BR41" s="162">
        <v>-546.12710000000004</v>
      </c>
      <c r="BS41" s="162">
        <v>575.18600000000004</v>
      </c>
      <c r="BT41" s="163"/>
      <c r="BU41" s="162">
        <v>-128.4134</v>
      </c>
      <c r="BV41" s="162">
        <v>130.21950000000001</v>
      </c>
      <c r="BW41" s="162">
        <v>115.75279999999999</v>
      </c>
      <c r="BX41" s="162">
        <v>32.909999999999997</v>
      </c>
      <c r="BY41" s="162">
        <v>36.700000000000003</v>
      </c>
      <c r="BZ41" s="164">
        <v>78.599999999999994</v>
      </c>
      <c r="CA41" s="162">
        <v>96.4</v>
      </c>
      <c r="CB41" s="162">
        <v>-47.550600000000003</v>
      </c>
      <c r="CC41" s="162">
        <v>-47.014800000000001</v>
      </c>
      <c r="CD41" s="162">
        <v>122.5628</v>
      </c>
      <c r="CE41" s="162">
        <v>123.0736</v>
      </c>
      <c r="CF41" s="162">
        <v>24.696899999999999</v>
      </c>
      <c r="CG41" s="162">
        <v>-155.8614</v>
      </c>
      <c r="CH41" s="162">
        <v>-153.83590000000001</v>
      </c>
      <c r="CI41" s="162">
        <v>15.442600000000001</v>
      </c>
      <c r="CJ41" s="162">
        <v>0</v>
      </c>
      <c r="CK41" s="163"/>
      <c r="CL41" s="163"/>
      <c r="CM41" s="162">
        <v>143.30000000000001</v>
      </c>
      <c r="CN41" s="162">
        <v>130.19999999999999</v>
      </c>
      <c r="CO41" s="162">
        <v>-20.76</v>
      </c>
      <c r="CP41" s="162">
        <v>74.191800000000001</v>
      </c>
      <c r="CQ41" s="162">
        <v>71.649199999999993</v>
      </c>
      <c r="CR41" s="162">
        <v>71.564999999999998</v>
      </c>
      <c r="CS41" s="162">
        <v>22.253699999999998</v>
      </c>
      <c r="CT41" s="162">
        <v>22.682200000000002</v>
      </c>
      <c r="CU41" s="162">
        <v>11.482799999999999</v>
      </c>
      <c r="CV41" s="162">
        <v>-97.242400000000004</v>
      </c>
      <c r="CW41" s="162">
        <v>20.246500000000001</v>
      </c>
      <c r="CX41" s="162">
        <v>14.688599999999999</v>
      </c>
      <c r="CY41" s="162">
        <v>63.33</v>
      </c>
      <c r="CZ41" s="162">
        <v>89.72</v>
      </c>
      <c r="DA41" s="162">
        <v>63.757300000000001</v>
      </c>
      <c r="DB41" s="162">
        <v>60.502600000000001</v>
      </c>
      <c r="DC41" s="162">
        <v>0</v>
      </c>
      <c r="DD41" s="163"/>
      <c r="DE41" s="163"/>
      <c r="DF41" s="162">
        <v>0</v>
      </c>
      <c r="DG41" s="162">
        <v>-106.2193</v>
      </c>
      <c r="DH41" s="163"/>
      <c r="DI41" s="163"/>
      <c r="DJ41" s="162">
        <v>-116.4</v>
      </c>
      <c r="DK41" s="162">
        <v>-115.8</v>
      </c>
      <c r="DL41" s="162">
        <v>28.979199999999999</v>
      </c>
      <c r="DM41" s="162">
        <v>81.3</v>
      </c>
      <c r="DN41" s="162">
        <v>74.688400000000001</v>
      </c>
      <c r="DO41" s="162">
        <v>114.2761</v>
      </c>
      <c r="DP41" s="162">
        <v>81.069999999999993</v>
      </c>
      <c r="DQ41" s="162">
        <v>-10.220000000000001</v>
      </c>
      <c r="DR41" s="162">
        <v>71.873500000000007</v>
      </c>
      <c r="DS41" s="162">
        <v>105.49850000000001</v>
      </c>
      <c r="DT41" s="162">
        <v>-28.98</v>
      </c>
      <c r="DU41" s="162">
        <v>-29.57</v>
      </c>
      <c r="DV41" s="162">
        <v>124.06</v>
      </c>
      <c r="DW41" s="162">
        <v>75.55</v>
      </c>
      <c r="DX41" s="162">
        <v>109.56359999999999</v>
      </c>
      <c r="DY41" s="162">
        <v>106.5273</v>
      </c>
      <c r="DZ41" s="162">
        <v>-29.216899999999999</v>
      </c>
      <c r="EA41" s="162">
        <v>-28.918199999999999</v>
      </c>
      <c r="EB41" s="162">
        <v>255.00399999999999</v>
      </c>
      <c r="EC41" s="162">
        <v>200.87870000000001</v>
      </c>
      <c r="ED41" s="162">
        <v>194.1865</v>
      </c>
      <c r="EE41" s="162">
        <v>197.4984</v>
      </c>
      <c r="EF41" s="162">
        <v>73.988399999999999</v>
      </c>
      <c r="EG41" s="162">
        <v>53.517699999999998</v>
      </c>
      <c r="EH41" s="162">
        <v>-33.195</v>
      </c>
      <c r="EI41" s="162">
        <v>558.67769999999996</v>
      </c>
      <c r="EJ41" s="162">
        <v>135.54310000000001</v>
      </c>
      <c r="EK41" s="163"/>
      <c r="EL41" s="162">
        <v>-36.933199999999999</v>
      </c>
      <c r="EM41" s="162">
        <v>-36.773699999999998</v>
      </c>
      <c r="EN41" s="162">
        <v>26.6876</v>
      </c>
      <c r="EO41" s="162">
        <v>-45.945900000000002</v>
      </c>
      <c r="EP41" s="162">
        <v>-44.398400000000002</v>
      </c>
      <c r="EQ41" s="162">
        <v>115.248</v>
      </c>
      <c r="ER41" s="162">
        <v>-36.072099999999999</v>
      </c>
      <c r="ES41" s="162">
        <v>-37.182000000000002</v>
      </c>
      <c r="ET41" s="162">
        <v>-11.803800000000001</v>
      </c>
      <c r="EU41" s="162">
        <v>0</v>
      </c>
      <c r="EV41" s="162">
        <v>-13.39</v>
      </c>
      <c r="EW41" s="162">
        <v>70.5</v>
      </c>
      <c r="EX41" s="162">
        <v>15.9846</v>
      </c>
      <c r="EY41" s="162">
        <v>-153.5745</v>
      </c>
      <c r="EZ41" s="162">
        <v>-35.450899999999997</v>
      </c>
      <c r="FA41" s="162">
        <v>-34.2376</v>
      </c>
      <c r="FB41" s="162">
        <v>4.0528000000000004</v>
      </c>
      <c r="FC41" s="162">
        <v>-50.2637</v>
      </c>
      <c r="FD41" s="162">
        <v>27.068100000000001</v>
      </c>
      <c r="FE41" s="162">
        <v>24.159800000000001</v>
      </c>
      <c r="FF41" s="162">
        <v>0</v>
      </c>
      <c r="FG41" s="162">
        <v>23.456499999999998</v>
      </c>
      <c r="FH41" s="162">
        <v>39.445700000000002</v>
      </c>
      <c r="FI41" s="162">
        <v>40.214500000000001</v>
      </c>
      <c r="FJ41" s="162">
        <v>37.670099999999998</v>
      </c>
      <c r="FK41" s="162">
        <v>48.06</v>
      </c>
      <c r="FL41" s="162">
        <v>48.5623</v>
      </c>
      <c r="FM41" s="162">
        <v>-84.397999999999996</v>
      </c>
      <c r="FN41" s="162">
        <v>30.603999999999999</v>
      </c>
      <c r="FO41" s="162">
        <v>30.264299999999999</v>
      </c>
      <c r="FP41" s="162">
        <v>-65.287499999999994</v>
      </c>
      <c r="FQ41" s="162">
        <v>-49.800199999999997</v>
      </c>
      <c r="FR41" s="162">
        <v>-33.023600000000002</v>
      </c>
      <c r="FS41" s="162">
        <v>-36.32</v>
      </c>
      <c r="FT41" s="162">
        <v>13.4725</v>
      </c>
      <c r="FU41" s="162">
        <v>1.1856</v>
      </c>
      <c r="FV41" s="162">
        <v>-8.31</v>
      </c>
      <c r="FW41" s="162">
        <v>18.21</v>
      </c>
      <c r="FX41" s="162">
        <v>-32.957900000000002</v>
      </c>
      <c r="FY41" s="163"/>
      <c r="FZ41" s="164">
        <v>-14.330500000000001</v>
      </c>
      <c r="GA41" s="162">
        <v>4.1740000000000004</v>
      </c>
      <c r="GB41" s="163"/>
      <c r="GC41" s="162">
        <v>15.22</v>
      </c>
      <c r="GD41" s="162">
        <v>51.366399999999999</v>
      </c>
      <c r="GE41" s="162">
        <v>63.664999999999999</v>
      </c>
      <c r="GF41" s="162">
        <v>15.42</v>
      </c>
      <c r="GG41" s="162">
        <v>80.594200000000001</v>
      </c>
      <c r="GH41" s="162">
        <v>25.6</v>
      </c>
      <c r="GI41" s="162">
        <v>-25.088799999999999</v>
      </c>
      <c r="GJ41" s="162">
        <v>6.1612999999999998</v>
      </c>
      <c r="GK41" s="162">
        <v>6.8731999999999998</v>
      </c>
      <c r="GL41" s="162">
        <v>2.1240000000000001</v>
      </c>
      <c r="GM41" s="163"/>
      <c r="GN41" s="163"/>
      <c r="GO41" s="162">
        <v>-17.174800000000001</v>
      </c>
      <c r="GP41" s="162">
        <v>-43.552599999999998</v>
      </c>
      <c r="GQ41" s="162">
        <v>24.275099999999998</v>
      </c>
      <c r="GR41" s="162">
        <v>45.779899999999998</v>
      </c>
      <c r="GS41" s="162">
        <v>56.674300000000002</v>
      </c>
      <c r="GT41" s="162">
        <v>57.427100000000003</v>
      </c>
      <c r="GU41" s="162">
        <v>-165.18190000000001</v>
      </c>
      <c r="GV41" s="162">
        <v>-33.659199999999998</v>
      </c>
      <c r="GW41" s="162">
        <v>30.876799999999999</v>
      </c>
      <c r="GX41" s="162">
        <v>-60.621499999999997</v>
      </c>
      <c r="GY41" s="162">
        <v>11.621700000000001</v>
      </c>
      <c r="GZ41" s="162">
        <v>13.831</v>
      </c>
      <c r="HA41" s="162">
        <v>13.4292</v>
      </c>
      <c r="HB41" s="162">
        <v>13</v>
      </c>
      <c r="HC41" s="162">
        <v>94.126199999999997</v>
      </c>
      <c r="HD41" s="162">
        <v>93.292599999999993</v>
      </c>
      <c r="HE41" s="163"/>
      <c r="HF41" s="163"/>
      <c r="HG41" s="162">
        <v>-161.8913</v>
      </c>
      <c r="HH41" s="162">
        <v>161.5581</v>
      </c>
      <c r="HI41" s="162">
        <v>168.4881</v>
      </c>
      <c r="HJ41" s="162">
        <v>-90.777299999999997</v>
      </c>
      <c r="HK41" s="162">
        <v>-88.126499999999993</v>
      </c>
      <c r="HL41" s="162">
        <v>-54.378999999999998</v>
      </c>
      <c r="HM41" s="162">
        <v>-45.276000000000003</v>
      </c>
      <c r="HN41" s="162">
        <v>75.665000000000006</v>
      </c>
      <c r="HO41" s="162">
        <v>76.275599999999997</v>
      </c>
      <c r="HP41" s="162">
        <v>-51.592399999999998</v>
      </c>
      <c r="HQ41" s="162">
        <v>-50.968600000000002</v>
      </c>
      <c r="HR41" s="162">
        <v>13.472200000000001</v>
      </c>
      <c r="HS41" s="162">
        <v>13.230499999999999</v>
      </c>
      <c r="HT41" s="162">
        <v>-50.3245</v>
      </c>
      <c r="HU41" s="162">
        <v>-49.230400000000003</v>
      </c>
      <c r="HV41" s="162">
        <v>59.98</v>
      </c>
      <c r="HW41" s="162">
        <v>59.67</v>
      </c>
      <c r="HX41" s="162">
        <v>19.3</v>
      </c>
      <c r="HY41" s="162">
        <v>19.7</v>
      </c>
      <c r="HZ41" s="164">
        <v>20.858499999999999</v>
      </c>
      <c r="IA41" s="162">
        <v>16.8</v>
      </c>
      <c r="IB41" s="162">
        <v>-307.14830000000001</v>
      </c>
      <c r="IC41" s="162">
        <v>87.644999999999996</v>
      </c>
      <c r="ID41" s="162">
        <v>88.470799999999997</v>
      </c>
      <c r="IE41" s="162">
        <v>15.6</v>
      </c>
      <c r="IF41" s="162">
        <v>-23.8</v>
      </c>
      <c r="IG41" s="162">
        <v>-12.2</v>
      </c>
      <c r="IH41" s="162">
        <v>-11.4</v>
      </c>
      <c r="II41" s="162">
        <v>1.4571000000000001</v>
      </c>
      <c r="IJ41" s="162">
        <v>1.173</v>
      </c>
      <c r="IK41" s="162">
        <v>-163.11089999999999</v>
      </c>
      <c r="IL41" s="162">
        <v>-118.2696</v>
      </c>
      <c r="IM41" s="162">
        <v>325.49540000000002</v>
      </c>
      <c r="IN41" s="162">
        <v>257.8186</v>
      </c>
      <c r="IO41" s="162">
        <v>117.57389999999999</v>
      </c>
      <c r="IP41" s="162">
        <v>-248.5352</v>
      </c>
      <c r="IQ41" s="162">
        <v>250.9288</v>
      </c>
      <c r="IR41" s="162">
        <v>-127.0872</v>
      </c>
      <c r="IS41" s="162">
        <v>-129.4759</v>
      </c>
      <c r="IT41" s="162">
        <v>-243.15700000000001</v>
      </c>
      <c r="IU41" s="162">
        <v>94.891499999999994</v>
      </c>
      <c r="IV41" s="162">
        <v>97.259399999999999</v>
      </c>
      <c r="IW41" s="162">
        <v>126.1973</v>
      </c>
      <c r="IX41" s="162">
        <v>-310.75029999999998</v>
      </c>
      <c r="IY41" s="162">
        <v>130.85919999999999</v>
      </c>
      <c r="IZ41" s="162">
        <v>-184.49539999999999</v>
      </c>
      <c r="JA41" s="162">
        <v>185.9041</v>
      </c>
      <c r="JB41" s="162">
        <v>-11.3367</v>
      </c>
      <c r="JC41" s="162">
        <v>31.373000000000001</v>
      </c>
      <c r="JD41" s="162">
        <v>14.56</v>
      </c>
      <c r="JE41" s="162">
        <v>0.55800000000000005</v>
      </c>
      <c r="JF41" s="162">
        <v>0.54900000000000004</v>
      </c>
      <c r="JG41" s="162">
        <v>-13.2</v>
      </c>
      <c r="JH41" s="162">
        <v>-8.32</v>
      </c>
      <c r="JI41" s="163"/>
      <c r="JJ41" s="162">
        <v>9.0837000000000003</v>
      </c>
      <c r="JK41" s="162">
        <v>-15.703099999999999</v>
      </c>
      <c r="JL41" s="162">
        <v>-40.019799999999996</v>
      </c>
      <c r="JM41" s="162">
        <v>19</v>
      </c>
      <c r="JN41" s="162">
        <v>56.066000000000003</v>
      </c>
      <c r="JO41" s="162">
        <v>57.054000000000002</v>
      </c>
      <c r="JP41" s="162">
        <v>6.7603</v>
      </c>
      <c r="JQ41" s="162">
        <v>8.0848999999999993</v>
      </c>
      <c r="JR41" s="162">
        <v>49.292400000000001</v>
      </c>
      <c r="JS41" s="162">
        <v>49.686900000000001</v>
      </c>
      <c r="JT41" s="162">
        <v>49.483499999999999</v>
      </c>
      <c r="JU41" s="163"/>
      <c r="JV41" s="162">
        <v>25.8</v>
      </c>
      <c r="JW41" s="162">
        <v>12.364100000000001</v>
      </c>
      <c r="JX41" s="162">
        <v>8.86</v>
      </c>
      <c r="JY41" s="163"/>
      <c r="JZ41" s="162">
        <v>-46.863399999999999</v>
      </c>
      <c r="KA41" s="162">
        <v>79.188599999999994</v>
      </c>
      <c r="KB41" s="162">
        <v>56.593800000000002</v>
      </c>
      <c r="KC41" s="162">
        <v>-46.276400000000002</v>
      </c>
      <c r="KD41" s="162">
        <v>-76.879599999999996</v>
      </c>
      <c r="KE41" s="162">
        <v>43.660699999999999</v>
      </c>
      <c r="KF41" s="162">
        <v>32.481699999999996</v>
      </c>
      <c r="KG41" s="162">
        <v>-41.8</v>
      </c>
      <c r="KH41" s="162">
        <v>42.9</v>
      </c>
      <c r="KI41" s="162">
        <v>7.8204000000000002</v>
      </c>
      <c r="KJ41" s="162">
        <v>176.30170000000001</v>
      </c>
    </row>
    <row r="42" spans="1:296" ht="18" customHeight="1" x14ac:dyDescent="0.3">
      <c r="A42" s="161" t="s">
        <v>51</v>
      </c>
      <c r="B42" s="161" t="s">
        <v>788</v>
      </c>
      <c r="C42" s="165">
        <v>0</v>
      </c>
      <c r="D42" s="166"/>
      <c r="E42" s="165">
        <v>19.194700000000001</v>
      </c>
      <c r="F42" s="165">
        <v>-27.630500000000001</v>
      </c>
      <c r="G42" s="165">
        <v>-30.465</v>
      </c>
      <c r="H42" s="165">
        <v>37.4846</v>
      </c>
      <c r="I42" s="165">
        <v>0</v>
      </c>
      <c r="J42" s="165">
        <v>66.926599999999993</v>
      </c>
      <c r="K42" s="165">
        <v>-129.57480000000001</v>
      </c>
      <c r="L42" s="165">
        <v>73.143299999999996</v>
      </c>
      <c r="M42" s="165">
        <v>36.814900000000002</v>
      </c>
      <c r="N42" s="165">
        <v>37.158000000000001</v>
      </c>
      <c r="O42" s="165">
        <v>0</v>
      </c>
      <c r="P42" s="165">
        <v>-68.736000000000004</v>
      </c>
      <c r="Q42" s="165">
        <v>61.6</v>
      </c>
      <c r="R42" s="165">
        <v>18.216000000000001</v>
      </c>
      <c r="S42" s="165">
        <v>-61.6</v>
      </c>
      <c r="T42" s="165">
        <v>11.754</v>
      </c>
      <c r="U42" s="165">
        <v>84.022400000000005</v>
      </c>
      <c r="V42" s="165">
        <v>11.5951</v>
      </c>
      <c r="W42" s="165">
        <v>11.9155</v>
      </c>
      <c r="X42" s="165">
        <v>19.263200000000001</v>
      </c>
      <c r="Y42" s="165">
        <v>7.3587999999999996</v>
      </c>
      <c r="Z42" s="165">
        <v>0.85509999999999997</v>
      </c>
      <c r="AA42" s="165">
        <v>8.2422000000000004</v>
      </c>
      <c r="AB42" s="166"/>
      <c r="AC42" s="166"/>
      <c r="AD42" s="165">
        <v>-74.900000000000006</v>
      </c>
      <c r="AE42" s="165">
        <v>-74.62</v>
      </c>
      <c r="AF42" s="166"/>
      <c r="AG42" s="165">
        <v>0</v>
      </c>
      <c r="AH42" s="165">
        <v>68.2</v>
      </c>
      <c r="AI42" s="165">
        <v>12.500999999999999</v>
      </c>
      <c r="AJ42" s="165">
        <v>0.20599999999999999</v>
      </c>
      <c r="AK42" s="167">
        <v>-60.73</v>
      </c>
      <c r="AL42" s="165">
        <v>-60.58</v>
      </c>
      <c r="AM42" s="165">
        <v>-77.209999999999994</v>
      </c>
      <c r="AN42" s="165">
        <v>61.23</v>
      </c>
      <c r="AO42" s="165">
        <v>58.78</v>
      </c>
      <c r="AP42" s="165">
        <v>14.478899999999999</v>
      </c>
      <c r="AQ42" s="165">
        <v>7.7183999999999999</v>
      </c>
      <c r="AR42" s="165">
        <v>77.739099999999993</v>
      </c>
      <c r="AS42" s="165">
        <v>80.3</v>
      </c>
      <c r="AT42" s="165">
        <v>32.2134</v>
      </c>
      <c r="AU42" s="165">
        <v>-59.8583</v>
      </c>
      <c r="AV42" s="165">
        <v>-59.142499999999998</v>
      </c>
      <c r="AW42" s="165">
        <v>30.147400000000001</v>
      </c>
      <c r="AX42" s="165">
        <v>30.472000000000001</v>
      </c>
      <c r="AY42" s="165">
        <v>79.5351</v>
      </c>
      <c r="AZ42" s="165">
        <v>82.910399999999996</v>
      </c>
      <c r="BA42" s="165">
        <v>-8.1308000000000007</v>
      </c>
      <c r="BB42" s="165">
        <v>-14.5298</v>
      </c>
      <c r="BC42" s="165">
        <v>-459.90629999999999</v>
      </c>
      <c r="BD42" s="165">
        <v>-4.3362999999999996</v>
      </c>
      <c r="BE42" s="165">
        <v>-17.8</v>
      </c>
      <c r="BF42" s="165">
        <v>-17.8</v>
      </c>
      <c r="BG42" s="165">
        <v>61.043500000000002</v>
      </c>
      <c r="BH42" s="165">
        <v>63.892099999999999</v>
      </c>
      <c r="BI42" s="165">
        <v>-6.1242000000000001</v>
      </c>
      <c r="BJ42" s="166"/>
      <c r="BK42" s="165">
        <v>-59.498199999999997</v>
      </c>
      <c r="BL42" s="165">
        <v>11.2956</v>
      </c>
      <c r="BM42" s="165">
        <v>9.6310000000000002</v>
      </c>
      <c r="BN42" s="165">
        <v>6.4466000000000001</v>
      </c>
      <c r="BO42" s="165">
        <v>490.31020000000001</v>
      </c>
      <c r="BP42" s="165">
        <v>153.5386</v>
      </c>
      <c r="BQ42" s="165">
        <v>154.45410000000001</v>
      </c>
      <c r="BR42" s="165">
        <v>-545.39139999999998</v>
      </c>
      <c r="BS42" s="165">
        <v>566.65290000000005</v>
      </c>
      <c r="BT42" s="166"/>
      <c r="BU42" s="165">
        <v>-123.7094</v>
      </c>
      <c r="BV42" s="165">
        <v>126.1258</v>
      </c>
      <c r="BW42" s="165">
        <v>111.6512</v>
      </c>
      <c r="BX42" s="165">
        <v>31.4</v>
      </c>
      <c r="BY42" s="165">
        <v>35.96</v>
      </c>
      <c r="BZ42" s="165">
        <v>77.78</v>
      </c>
      <c r="CA42" s="165">
        <v>95.38</v>
      </c>
      <c r="CB42" s="165">
        <v>-45.139400000000002</v>
      </c>
      <c r="CC42" s="165">
        <v>-45.541200000000003</v>
      </c>
      <c r="CD42" s="165">
        <v>119.6144</v>
      </c>
      <c r="CE42" s="165">
        <v>120.5194</v>
      </c>
      <c r="CF42" s="165">
        <v>24.5275</v>
      </c>
      <c r="CG42" s="165">
        <v>-157.1687</v>
      </c>
      <c r="CH42" s="165">
        <v>-155.11609999999999</v>
      </c>
      <c r="CI42" s="165">
        <v>12.889099999999999</v>
      </c>
      <c r="CJ42" s="165">
        <v>0</v>
      </c>
      <c r="CK42" s="166"/>
      <c r="CL42" s="166"/>
      <c r="CM42" s="165">
        <v>146.5</v>
      </c>
      <c r="CN42" s="165">
        <v>131.5</v>
      </c>
      <c r="CO42" s="165">
        <v>-20.190000000000001</v>
      </c>
      <c r="CP42" s="165">
        <v>73.555199999999999</v>
      </c>
      <c r="CQ42" s="165">
        <v>71.833100000000002</v>
      </c>
      <c r="CR42" s="165">
        <v>71.481700000000004</v>
      </c>
      <c r="CS42" s="165">
        <v>20.643599999999999</v>
      </c>
      <c r="CT42" s="165">
        <v>21.332899999999999</v>
      </c>
      <c r="CU42" s="165">
        <v>1</v>
      </c>
      <c r="CV42" s="165">
        <v>-89.853700000000003</v>
      </c>
      <c r="CW42" s="165">
        <v>15.3429</v>
      </c>
      <c r="CX42" s="165">
        <v>14.605700000000001</v>
      </c>
      <c r="CY42" s="165">
        <v>78.849999999999994</v>
      </c>
      <c r="CZ42" s="165">
        <v>43.07</v>
      </c>
      <c r="DA42" s="165">
        <v>62.351100000000002</v>
      </c>
      <c r="DB42" s="165">
        <v>59.037799999999997</v>
      </c>
      <c r="DC42" s="165">
        <v>0</v>
      </c>
      <c r="DD42" s="166"/>
      <c r="DE42" s="166"/>
      <c r="DF42" s="165">
        <v>0</v>
      </c>
      <c r="DG42" s="165">
        <v>-97.724400000000003</v>
      </c>
      <c r="DH42" s="166"/>
      <c r="DI42" s="166"/>
      <c r="DJ42" s="165">
        <v>-123.2</v>
      </c>
      <c r="DK42" s="165">
        <v>-122.7</v>
      </c>
      <c r="DL42" s="165">
        <v>28.440899999999999</v>
      </c>
      <c r="DM42" s="165">
        <v>79.400000000000006</v>
      </c>
      <c r="DN42" s="165">
        <v>73.279499999999999</v>
      </c>
      <c r="DO42" s="165">
        <v>111.9324</v>
      </c>
      <c r="DP42" s="165">
        <v>79.37</v>
      </c>
      <c r="DQ42" s="165">
        <v>-9.7799999999999994</v>
      </c>
      <c r="DR42" s="165">
        <v>68.835499999999996</v>
      </c>
      <c r="DS42" s="165">
        <v>94.862899999999996</v>
      </c>
      <c r="DT42" s="165">
        <v>-29</v>
      </c>
      <c r="DU42" s="165">
        <v>-29.58</v>
      </c>
      <c r="DV42" s="165">
        <v>121.84</v>
      </c>
      <c r="DW42" s="165">
        <v>74.72</v>
      </c>
      <c r="DX42" s="165">
        <v>97.490899999999996</v>
      </c>
      <c r="DY42" s="165">
        <v>94.909099999999995</v>
      </c>
      <c r="DZ42" s="165">
        <v>-28.572199999999999</v>
      </c>
      <c r="EA42" s="165">
        <v>-28.681799999999999</v>
      </c>
      <c r="EB42" s="165">
        <v>244.99760000000001</v>
      </c>
      <c r="EC42" s="165">
        <v>192.80109999999999</v>
      </c>
      <c r="ED42" s="165">
        <v>187.68029999999999</v>
      </c>
      <c r="EE42" s="165">
        <v>190.72309999999999</v>
      </c>
      <c r="EF42" s="165">
        <v>75.495000000000005</v>
      </c>
      <c r="EG42" s="165">
        <v>52.674700000000001</v>
      </c>
      <c r="EH42" s="165">
        <v>-31.94</v>
      </c>
      <c r="EI42" s="165">
        <v>552.42169999999999</v>
      </c>
      <c r="EJ42" s="165">
        <v>156.1678</v>
      </c>
      <c r="EK42" s="166"/>
      <c r="EL42" s="165">
        <v>-27.8066</v>
      </c>
      <c r="EM42" s="165">
        <v>-25.203299999999999</v>
      </c>
      <c r="EN42" s="165">
        <v>19.335999999999999</v>
      </c>
      <c r="EO42" s="165">
        <v>-53.159399999999998</v>
      </c>
      <c r="EP42" s="165">
        <v>-50.286099999999998</v>
      </c>
      <c r="EQ42" s="165">
        <v>138.30000000000001</v>
      </c>
      <c r="ER42" s="165">
        <v>-34.654899999999998</v>
      </c>
      <c r="ES42" s="165">
        <v>-35.650100000000002</v>
      </c>
      <c r="ET42" s="165">
        <v>-12.7218</v>
      </c>
      <c r="EU42" s="165">
        <v>0</v>
      </c>
      <c r="EV42" s="165">
        <v>-3.82</v>
      </c>
      <c r="EW42" s="165">
        <v>112.5</v>
      </c>
      <c r="EX42" s="165">
        <v>15.4476</v>
      </c>
      <c r="EY42" s="165">
        <v>-165.7764</v>
      </c>
      <c r="EZ42" s="165">
        <v>-37.540300000000002</v>
      </c>
      <c r="FA42" s="165">
        <v>-36.516800000000003</v>
      </c>
      <c r="FB42" s="165">
        <v>5.6070000000000002</v>
      </c>
      <c r="FC42" s="165">
        <v>-50.5807</v>
      </c>
      <c r="FD42" s="165">
        <v>18.135200000000001</v>
      </c>
      <c r="FE42" s="165">
        <v>25.113</v>
      </c>
      <c r="FF42" s="165">
        <v>0</v>
      </c>
      <c r="FG42" s="165">
        <v>24.249600000000001</v>
      </c>
      <c r="FH42" s="165">
        <v>38.750799999999998</v>
      </c>
      <c r="FI42" s="165">
        <v>41.521900000000002</v>
      </c>
      <c r="FJ42" s="165">
        <v>38.277700000000003</v>
      </c>
      <c r="FK42" s="165">
        <v>45.548099999999998</v>
      </c>
      <c r="FL42" s="165">
        <v>44.208500000000001</v>
      </c>
      <c r="FM42" s="165">
        <v>-89.254199999999997</v>
      </c>
      <c r="FN42" s="165">
        <v>30.040500000000002</v>
      </c>
      <c r="FO42" s="165">
        <v>30.18</v>
      </c>
      <c r="FP42" s="165">
        <v>-69.130300000000005</v>
      </c>
      <c r="FQ42" s="165">
        <v>-52.713700000000003</v>
      </c>
      <c r="FR42" s="165">
        <v>-34.136899999999997</v>
      </c>
      <c r="FS42" s="165">
        <v>-35.81</v>
      </c>
      <c r="FT42" s="165">
        <v>13.4261</v>
      </c>
      <c r="FU42" s="165">
        <v>1.1868000000000001</v>
      </c>
      <c r="FV42" s="165">
        <v>-8.48</v>
      </c>
      <c r="FW42" s="165">
        <v>17.62</v>
      </c>
      <c r="FX42" s="165">
        <v>-33.646099999999997</v>
      </c>
      <c r="FY42" s="166"/>
      <c r="FZ42" s="165">
        <v>-14.257</v>
      </c>
      <c r="GA42" s="165">
        <v>4.4450000000000003</v>
      </c>
      <c r="GB42" s="166"/>
      <c r="GC42" s="165">
        <v>17.29</v>
      </c>
      <c r="GD42" s="165">
        <v>53.877099999999999</v>
      </c>
      <c r="GE42" s="165">
        <v>70.503100000000003</v>
      </c>
      <c r="GF42" s="167">
        <v>15.395</v>
      </c>
      <c r="GG42" s="165">
        <v>81.910200000000003</v>
      </c>
      <c r="GH42" s="165">
        <v>22</v>
      </c>
      <c r="GI42" s="165">
        <v>-23.4254</v>
      </c>
      <c r="GJ42" s="165">
        <v>5.6222000000000003</v>
      </c>
      <c r="GK42" s="165">
        <v>6.1631</v>
      </c>
      <c r="GL42" s="165">
        <v>2.16</v>
      </c>
      <c r="GM42" s="166"/>
      <c r="GN42" s="166"/>
      <c r="GO42" s="165">
        <v>-16.346699999999998</v>
      </c>
      <c r="GP42" s="165">
        <v>-41.395099999999999</v>
      </c>
      <c r="GQ42" s="165">
        <v>21.179600000000001</v>
      </c>
      <c r="GR42" s="165">
        <v>43.0824</v>
      </c>
      <c r="GS42" s="165">
        <v>57.1526</v>
      </c>
      <c r="GT42" s="165">
        <v>58.239100000000001</v>
      </c>
      <c r="GU42" s="165">
        <v>-161.6748</v>
      </c>
      <c r="GV42" s="165">
        <v>-32.504600000000003</v>
      </c>
      <c r="GW42" s="165">
        <v>30.352900000000002</v>
      </c>
      <c r="GX42" s="165">
        <v>-59.210500000000003</v>
      </c>
      <c r="GY42" s="165">
        <v>11.531599999999999</v>
      </c>
      <c r="GZ42" s="165">
        <v>14.543900000000001</v>
      </c>
      <c r="HA42" s="165">
        <v>14.062099999999999</v>
      </c>
      <c r="HB42" s="165">
        <v>14</v>
      </c>
      <c r="HC42" s="165">
        <v>98.2059</v>
      </c>
      <c r="HD42" s="165">
        <v>97.270399999999995</v>
      </c>
      <c r="HE42" s="166"/>
      <c r="HF42" s="166"/>
      <c r="HG42" s="165">
        <v>-161.1584</v>
      </c>
      <c r="HH42" s="165">
        <v>160.43700000000001</v>
      </c>
      <c r="HI42" s="165">
        <v>187.66480000000001</v>
      </c>
      <c r="HJ42" s="165">
        <v>-97.128299999999996</v>
      </c>
      <c r="HK42" s="165">
        <v>-93.718800000000002</v>
      </c>
      <c r="HL42" s="165">
        <v>-56.753999999999998</v>
      </c>
      <c r="HM42" s="165">
        <v>-46.870100000000001</v>
      </c>
      <c r="HN42" s="165">
        <v>75.972700000000003</v>
      </c>
      <c r="HO42" s="165">
        <v>76.747299999999996</v>
      </c>
      <c r="HP42" s="166"/>
      <c r="HQ42" s="166"/>
      <c r="HR42" s="165">
        <v>22.591000000000001</v>
      </c>
      <c r="HS42" s="165">
        <v>22.525099999999998</v>
      </c>
      <c r="HT42" s="165">
        <v>-58.300199999999997</v>
      </c>
      <c r="HU42" s="165">
        <v>-59.185600000000001</v>
      </c>
      <c r="HV42" s="165">
        <v>50.89</v>
      </c>
      <c r="HW42" s="165">
        <v>50.33</v>
      </c>
      <c r="HX42" s="165">
        <v>19.2</v>
      </c>
      <c r="HY42" s="165">
        <v>19.399999999999999</v>
      </c>
      <c r="HZ42" s="165">
        <v>20.838200000000001</v>
      </c>
      <c r="IA42" s="165">
        <v>28.4</v>
      </c>
      <c r="IB42" s="165">
        <v>-321.53980000000001</v>
      </c>
      <c r="IC42" s="165">
        <v>101.239</v>
      </c>
      <c r="ID42" s="165">
        <v>101.0531</v>
      </c>
      <c r="IE42" s="165">
        <v>19</v>
      </c>
      <c r="IF42" s="165">
        <v>-27.9</v>
      </c>
      <c r="IG42" s="165">
        <v>-20.7</v>
      </c>
      <c r="IH42" s="165">
        <v>-20.3</v>
      </c>
      <c r="II42" s="166"/>
      <c r="IJ42" s="165">
        <v>1.2786999999999999</v>
      </c>
      <c r="IK42" s="165">
        <v>-179.8982</v>
      </c>
      <c r="IL42" s="165">
        <v>-132.92599999999999</v>
      </c>
      <c r="IM42" s="165">
        <v>358.37830000000002</v>
      </c>
      <c r="IN42" s="165">
        <v>284.27269999999999</v>
      </c>
      <c r="IO42" s="165">
        <v>127.1611</v>
      </c>
      <c r="IP42" s="165">
        <v>-275.31060000000002</v>
      </c>
      <c r="IQ42" s="165">
        <v>271.5539</v>
      </c>
      <c r="IR42" s="165">
        <v>-172.0984</v>
      </c>
      <c r="IS42" s="165">
        <v>-154.4528</v>
      </c>
      <c r="IT42" s="165">
        <v>-271.79270000000002</v>
      </c>
      <c r="IU42" s="165">
        <v>104.4898</v>
      </c>
      <c r="IV42" s="165">
        <v>103.84059999999999</v>
      </c>
      <c r="IW42" s="165">
        <v>172.6283</v>
      </c>
      <c r="IX42" s="165">
        <v>-347.16079999999999</v>
      </c>
      <c r="IY42" s="165">
        <v>157.8912</v>
      </c>
      <c r="IZ42" s="165">
        <v>-188.0129</v>
      </c>
      <c r="JA42" s="165">
        <v>189.7449</v>
      </c>
      <c r="JB42" s="165">
        <v>-11.4438</v>
      </c>
      <c r="JC42" s="165">
        <v>36.623800000000003</v>
      </c>
      <c r="JD42" s="165">
        <v>13.84</v>
      </c>
      <c r="JE42" s="165">
        <v>0.51800000000000002</v>
      </c>
      <c r="JF42" s="165">
        <v>0.51500000000000001</v>
      </c>
      <c r="JG42" s="165">
        <v>-13.28</v>
      </c>
      <c r="JH42" s="165">
        <v>-9.92</v>
      </c>
      <c r="JI42" s="166"/>
      <c r="JJ42" s="165">
        <v>10.374599999999999</v>
      </c>
      <c r="JK42" s="165">
        <v>-16.697900000000001</v>
      </c>
      <c r="JL42" s="165">
        <v>-39.198900000000002</v>
      </c>
      <c r="JM42" s="165">
        <v>18.5</v>
      </c>
      <c r="JN42" s="165">
        <v>55.354999999999997</v>
      </c>
      <c r="JO42" s="165">
        <v>55.201999999999998</v>
      </c>
      <c r="JP42" s="166"/>
      <c r="JQ42" s="166"/>
      <c r="JR42" s="165">
        <v>49.985300000000002</v>
      </c>
      <c r="JS42" s="165">
        <v>50.261200000000002</v>
      </c>
      <c r="JT42" s="165">
        <v>50.741900000000001</v>
      </c>
      <c r="JU42" s="166"/>
      <c r="JV42" s="165">
        <v>29.6</v>
      </c>
      <c r="JW42" s="165">
        <v>13.084099999999999</v>
      </c>
      <c r="JX42" s="165">
        <v>8.6999999999999993</v>
      </c>
      <c r="JY42" s="166"/>
      <c r="JZ42" s="165">
        <v>-45.859299999999998</v>
      </c>
      <c r="KA42" s="165">
        <v>80.628500000000003</v>
      </c>
      <c r="KB42" s="165">
        <v>57.886200000000002</v>
      </c>
      <c r="KC42" s="165">
        <v>-45.104500000000002</v>
      </c>
      <c r="KD42" s="165">
        <v>-78.959100000000007</v>
      </c>
      <c r="KE42" s="165">
        <v>45.799799999999998</v>
      </c>
      <c r="KF42" s="165">
        <v>32.969099999999997</v>
      </c>
      <c r="KG42" s="165">
        <v>-44.6</v>
      </c>
      <c r="KH42" s="165">
        <v>45.4</v>
      </c>
      <c r="KI42" s="165">
        <v>22.879899999999999</v>
      </c>
      <c r="KJ42" s="165">
        <v>162.55590000000001</v>
      </c>
    </row>
    <row r="43" spans="1:296" ht="18" customHeight="1" x14ac:dyDescent="0.3">
      <c r="A43" s="161" t="s">
        <v>51</v>
      </c>
      <c r="B43" s="161" t="s">
        <v>789</v>
      </c>
      <c r="C43" s="165">
        <v>0</v>
      </c>
      <c r="D43" s="166"/>
      <c r="E43" s="165">
        <v>18.934100000000001</v>
      </c>
      <c r="F43" s="165">
        <v>-27.025600000000001</v>
      </c>
      <c r="G43" s="165">
        <v>-31.174099999999999</v>
      </c>
      <c r="H43" s="165">
        <v>35.960900000000002</v>
      </c>
      <c r="I43" s="165">
        <v>0</v>
      </c>
      <c r="J43" s="165">
        <v>63.482399999999998</v>
      </c>
      <c r="K43" s="165">
        <v>-119.4563</v>
      </c>
      <c r="L43" s="165">
        <v>68.401700000000005</v>
      </c>
      <c r="M43" s="165">
        <v>34.676900000000003</v>
      </c>
      <c r="N43" s="165">
        <v>34.242899999999999</v>
      </c>
      <c r="O43" s="165">
        <v>2.2200000000000002</v>
      </c>
      <c r="P43" s="165">
        <v>-62.11</v>
      </c>
      <c r="Q43" s="165">
        <v>57.2</v>
      </c>
      <c r="R43" s="165">
        <v>13.247999999999999</v>
      </c>
      <c r="S43" s="165">
        <v>-55</v>
      </c>
      <c r="T43" s="165">
        <v>14.101800000000001</v>
      </c>
      <c r="U43" s="165">
        <v>76.797600000000003</v>
      </c>
      <c r="V43" s="165">
        <v>10.9215</v>
      </c>
      <c r="W43" s="165">
        <v>11.159000000000001</v>
      </c>
      <c r="X43" s="165">
        <v>18.336400000000001</v>
      </c>
      <c r="Y43" s="165">
        <v>7.6363000000000003</v>
      </c>
      <c r="Z43" s="165">
        <v>0.5827</v>
      </c>
      <c r="AA43" s="165">
        <v>7.9043999999999999</v>
      </c>
      <c r="AB43" s="166"/>
      <c r="AC43" s="166"/>
      <c r="AD43" s="165">
        <v>-73.16</v>
      </c>
      <c r="AE43" s="165">
        <v>-73.11</v>
      </c>
      <c r="AF43" s="166"/>
      <c r="AG43" s="165">
        <v>-2.2200000000000002</v>
      </c>
      <c r="AH43" s="165">
        <v>61.6</v>
      </c>
      <c r="AI43" s="165">
        <v>12.821</v>
      </c>
      <c r="AJ43" s="165">
        <v>0.20899999999999999</v>
      </c>
      <c r="AK43" s="167">
        <v>-56.76</v>
      </c>
      <c r="AL43" s="165">
        <v>-56.17</v>
      </c>
      <c r="AM43" s="165">
        <v>-82.4</v>
      </c>
      <c r="AN43" s="165">
        <v>57.26</v>
      </c>
      <c r="AO43" s="165">
        <v>56.8</v>
      </c>
      <c r="AP43" s="165">
        <v>13.8573</v>
      </c>
      <c r="AQ43" s="165">
        <v>8.0475999999999992</v>
      </c>
      <c r="AR43" s="165">
        <v>75.521799999999999</v>
      </c>
      <c r="AS43" s="165">
        <v>78.915999999999997</v>
      </c>
      <c r="AT43" s="165">
        <v>30.540800000000001</v>
      </c>
      <c r="AU43" s="165">
        <v>-53.132300000000001</v>
      </c>
      <c r="AV43" s="165">
        <v>-53.5852</v>
      </c>
      <c r="AW43" s="165">
        <v>7.3009000000000004</v>
      </c>
      <c r="AX43" s="165">
        <v>7.2942999999999998</v>
      </c>
      <c r="AY43" s="165">
        <v>79.280500000000004</v>
      </c>
      <c r="AZ43" s="165">
        <v>81.243200000000002</v>
      </c>
      <c r="BA43" s="165">
        <v>-23.407699999999998</v>
      </c>
      <c r="BB43" s="165">
        <v>-26.145399999999999</v>
      </c>
      <c r="BC43" s="165">
        <v>-399.84199999999998</v>
      </c>
      <c r="BD43" s="165">
        <v>-4.7228000000000003</v>
      </c>
      <c r="BE43" s="165">
        <v>-17.7</v>
      </c>
      <c r="BF43" s="165">
        <v>-17.8</v>
      </c>
      <c r="BG43" s="165">
        <v>57.985199999999999</v>
      </c>
      <c r="BH43" s="165">
        <v>57.3142</v>
      </c>
      <c r="BI43" s="165">
        <v>-6.5602999999999998</v>
      </c>
      <c r="BJ43" s="166"/>
      <c r="BK43" s="165">
        <v>-50.841200000000001</v>
      </c>
      <c r="BL43" s="165">
        <v>10.778700000000001</v>
      </c>
      <c r="BM43" s="165">
        <v>8.8764000000000003</v>
      </c>
      <c r="BN43" s="165">
        <v>6.0072000000000001</v>
      </c>
      <c r="BO43" s="165">
        <v>426.12979999999999</v>
      </c>
      <c r="BP43" s="165">
        <v>145.42070000000001</v>
      </c>
      <c r="BQ43" s="165">
        <v>145.0849</v>
      </c>
      <c r="BR43" s="165">
        <v>-536.36300000000006</v>
      </c>
      <c r="BS43" s="165">
        <v>503.42360000000002</v>
      </c>
      <c r="BT43" s="166"/>
      <c r="BU43" s="165">
        <v>-114.41379999999999</v>
      </c>
      <c r="BV43" s="165">
        <v>116.17440000000001</v>
      </c>
      <c r="BW43" s="165">
        <v>110.67319999999999</v>
      </c>
      <c r="BX43" s="165">
        <v>30.79</v>
      </c>
      <c r="BY43" s="165">
        <v>35.130000000000003</v>
      </c>
      <c r="BZ43" s="165">
        <v>76.19</v>
      </c>
      <c r="CA43" s="165">
        <v>93.26</v>
      </c>
      <c r="CB43" s="165">
        <v>-45.407299999999999</v>
      </c>
      <c r="CC43" s="165">
        <v>-45.139400000000002</v>
      </c>
      <c r="CD43" s="165">
        <v>120.3503</v>
      </c>
      <c r="CE43" s="165">
        <v>121.0831</v>
      </c>
      <c r="CF43" s="165">
        <v>25.677099999999999</v>
      </c>
      <c r="CG43" s="165">
        <v>-151.4306</v>
      </c>
      <c r="CH43" s="165">
        <v>-150.87200000000001</v>
      </c>
      <c r="CI43" s="165">
        <v>11.2186</v>
      </c>
      <c r="CJ43" s="165">
        <v>0</v>
      </c>
      <c r="CK43" s="166"/>
      <c r="CL43" s="166"/>
      <c r="CM43" s="165">
        <v>145.80000000000001</v>
      </c>
      <c r="CN43" s="165">
        <v>131.30000000000001</v>
      </c>
      <c r="CO43" s="165">
        <v>-19.95</v>
      </c>
      <c r="CP43" s="165">
        <v>74.000200000000007</v>
      </c>
      <c r="CQ43" s="165">
        <v>72.055400000000006</v>
      </c>
      <c r="CR43" s="165">
        <v>71.669200000000004</v>
      </c>
      <c r="CS43" s="165">
        <v>20.239000000000001</v>
      </c>
      <c r="CT43" s="165">
        <v>20.406700000000001</v>
      </c>
      <c r="CU43" s="167">
        <v>1</v>
      </c>
      <c r="CV43" s="165">
        <v>-78.834599999999995</v>
      </c>
      <c r="CW43" s="165">
        <v>4.8102</v>
      </c>
      <c r="CX43" s="165">
        <v>14.03</v>
      </c>
      <c r="CY43" s="165">
        <v>77.849999999999994</v>
      </c>
      <c r="CZ43" s="165">
        <v>42.15</v>
      </c>
      <c r="DA43" s="165">
        <v>60.944800000000001</v>
      </c>
      <c r="DB43" s="165">
        <v>57.7194</v>
      </c>
      <c r="DC43" s="165">
        <v>0</v>
      </c>
      <c r="DD43" s="166"/>
      <c r="DE43" s="166"/>
      <c r="DF43" s="165">
        <v>0</v>
      </c>
      <c r="DG43" s="165">
        <v>-107.4836</v>
      </c>
      <c r="DH43" s="166"/>
      <c r="DI43" s="166"/>
      <c r="DJ43" s="165">
        <v>-121</v>
      </c>
      <c r="DK43" s="165">
        <v>-120.9</v>
      </c>
      <c r="DL43" s="165">
        <v>28.1387</v>
      </c>
      <c r="DM43" s="165">
        <v>77.8</v>
      </c>
      <c r="DN43" s="165">
        <v>72.340199999999996</v>
      </c>
      <c r="DO43" s="165">
        <v>109.5886</v>
      </c>
      <c r="DP43" s="165">
        <v>76.94</v>
      </c>
      <c r="DQ43" s="165">
        <v>-9.75</v>
      </c>
      <c r="DR43" s="165">
        <v>70.106499999999997</v>
      </c>
      <c r="DS43" s="165">
        <v>106.86109999999999</v>
      </c>
      <c r="DT43" s="165">
        <v>-18.399999999999999</v>
      </c>
      <c r="DU43" s="165">
        <v>-18.53</v>
      </c>
      <c r="DV43" s="165">
        <v>104.27</v>
      </c>
      <c r="DW43" s="165">
        <v>73.89</v>
      </c>
      <c r="DX43" s="165">
        <v>106.2364</v>
      </c>
      <c r="DY43" s="165">
        <v>105.43640000000001</v>
      </c>
      <c r="DZ43" s="165">
        <v>-25.0871</v>
      </c>
      <c r="EA43" s="165">
        <v>-25.9</v>
      </c>
      <c r="EB43" s="165">
        <v>243.54560000000001</v>
      </c>
      <c r="EC43" s="165">
        <v>192.7715</v>
      </c>
      <c r="ED43" s="165">
        <v>186.1454</v>
      </c>
      <c r="EE43" s="165">
        <v>188.25319999999999</v>
      </c>
      <c r="EF43" s="165">
        <v>61.323399999999999</v>
      </c>
      <c r="EG43" s="165">
        <v>38.612099999999998</v>
      </c>
      <c r="EH43" s="165">
        <v>-32.433</v>
      </c>
      <c r="EI43" s="165">
        <v>544.56309999999996</v>
      </c>
      <c r="EJ43" s="165">
        <v>256.10340000000002</v>
      </c>
      <c r="EK43" s="166"/>
      <c r="EL43" s="165">
        <v>-25.8065</v>
      </c>
      <c r="EM43" s="165">
        <v>-23.3811</v>
      </c>
      <c r="EN43" s="165">
        <v>32.189</v>
      </c>
      <c r="EO43" s="165">
        <v>-32.0595</v>
      </c>
      <c r="EP43" s="165">
        <v>-30.704999999999998</v>
      </c>
      <c r="EQ43" s="165">
        <v>30.768000000000001</v>
      </c>
      <c r="ER43" s="165">
        <v>-16.4559</v>
      </c>
      <c r="ES43" s="165">
        <v>-17.244</v>
      </c>
      <c r="ET43" s="165">
        <v>0.56940000000000002</v>
      </c>
      <c r="EU43" s="165">
        <v>0</v>
      </c>
      <c r="EV43" s="165">
        <v>-4.21</v>
      </c>
      <c r="EW43" s="165">
        <v>1</v>
      </c>
      <c r="EX43" s="165">
        <v>13.9512</v>
      </c>
      <c r="EY43" s="165">
        <v>-120.06180000000001</v>
      </c>
      <c r="EZ43" s="165">
        <v>-38.332999999999998</v>
      </c>
      <c r="FA43" s="165">
        <v>-37.472900000000003</v>
      </c>
      <c r="FB43" s="165">
        <v>6.4814999999999996</v>
      </c>
      <c r="FC43" s="165">
        <v>-37.356400000000001</v>
      </c>
      <c r="FD43" s="165">
        <v>6.4819000000000004</v>
      </c>
      <c r="FE43" s="165">
        <v>24.942399999999999</v>
      </c>
      <c r="FF43" s="165">
        <v>0</v>
      </c>
      <c r="FG43" s="165">
        <v>24.600899999999999</v>
      </c>
      <c r="FH43" s="165">
        <v>40.722900000000003</v>
      </c>
      <c r="FI43" s="165">
        <v>40.703800000000001</v>
      </c>
      <c r="FJ43" s="165">
        <v>39.674100000000003</v>
      </c>
      <c r="FK43" s="165">
        <v>43.371200000000002</v>
      </c>
      <c r="FL43" s="165">
        <v>44.208500000000001</v>
      </c>
      <c r="FM43" s="165">
        <v>-113.7028</v>
      </c>
      <c r="FN43" s="165">
        <v>27.984000000000002</v>
      </c>
      <c r="FO43" s="165">
        <v>28.507300000000001</v>
      </c>
      <c r="FP43" s="165">
        <v>-84.152699999999996</v>
      </c>
      <c r="FQ43" s="165">
        <v>-69.848699999999994</v>
      </c>
      <c r="FR43" s="165">
        <v>-41.116999999999997</v>
      </c>
      <c r="FS43" s="165">
        <v>-37.79</v>
      </c>
      <c r="FT43" s="165">
        <v>13.3773</v>
      </c>
      <c r="FU43" s="165">
        <v>1.2088000000000001</v>
      </c>
      <c r="FV43" s="165">
        <v>-8.41</v>
      </c>
      <c r="FW43" s="165">
        <v>14.5</v>
      </c>
      <c r="FX43" s="165">
        <v>-41.2134</v>
      </c>
      <c r="FY43" s="166"/>
      <c r="FZ43" s="165">
        <v>-14.082000000000001</v>
      </c>
      <c r="GA43" s="165">
        <v>4.306</v>
      </c>
      <c r="GB43" s="166"/>
      <c r="GC43" s="165">
        <v>17.05</v>
      </c>
      <c r="GD43" s="165">
        <v>71.834599999999995</v>
      </c>
      <c r="GE43" s="165">
        <v>84.796199999999999</v>
      </c>
      <c r="GF43" s="165">
        <v>15.37</v>
      </c>
      <c r="GG43" s="165">
        <v>81.822199999999995</v>
      </c>
      <c r="GH43" s="165">
        <v>21.9</v>
      </c>
      <c r="GI43" s="165">
        <v>-21.14</v>
      </c>
      <c r="GJ43" s="165">
        <v>5.73</v>
      </c>
      <c r="GK43" s="165">
        <v>6.1574999999999998</v>
      </c>
      <c r="GL43" s="165">
        <v>2.2168999999999999</v>
      </c>
      <c r="GM43" s="166"/>
      <c r="GN43" s="166"/>
      <c r="GO43" s="165">
        <v>-16.774100000000001</v>
      </c>
      <c r="GP43" s="165">
        <v>-40.449199999999998</v>
      </c>
      <c r="GQ43" s="165">
        <v>20.9026</v>
      </c>
      <c r="GR43" s="165">
        <v>41.715600000000002</v>
      </c>
      <c r="GS43" s="165">
        <v>56.622500000000002</v>
      </c>
      <c r="GT43" s="165">
        <v>57.958100000000002</v>
      </c>
      <c r="GU43" s="165">
        <v>-157.45060000000001</v>
      </c>
      <c r="GV43" s="165">
        <v>-31.3355</v>
      </c>
      <c r="GW43" s="165">
        <v>28.4909</v>
      </c>
      <c r="GX43" s="165">
        <v>-55.704999999999998</v>
      </c>
      <c r="GY43" s="165">
        <v>12.972899999999999</v>
      </c>
      <c r="GZ43" s="165">
        <v>15.3752</v>
      </c>
      <c r="HA43" s="165">
        <v>14.832000000000001</v>
      </c>
      <c r="HB43" s="165">
        <v>15</v>
      </c>
      <c r="HC43" s="165">
        <v>125.1066</v>
      </c>
      <c r="HD43" s="165">
        <v>123.59699999999999</v>
      </c>
      <c r="HE43" s="166"/>
      <c r="HF43" s="166"/>
      <c r="HG43" s="165">
        <v>-180.2801</v>
      </c>
      <c r="HH43" s="165">
        <v>180.0685</v>
      </c>
      <c r="HI43" s="165">
        <v>282.05709999999999</v>
      </c>
      <c r="HJ43" s="165">
        <v>-120.2214</v>
      </c>
      <c r="HK43" s="165">
        <v>-118.6463</v>
      </c>
      <c r="HL43" s="165">
        <v>-54.584400000000002</v>
      </c>
      <c r="HM43" s="165">
        <v>-43.171700000000001</v>
      </c>
      <c r="HN43" s="165">
        <v>73.602699999999999</v>
      </c>
      <c r="HO43" s="165">
        <v>72.681799999999996</v>
      </c>
      <c r="HP43" s="165">
        <v>-67.896500000000003</v>
      </c>
      <c r="HQ43" s="165">
        <v>-68.772499999999994</v>
      </c>
      <c r="HR43" s="165">
        <v>22.437200000000001</v>
      </c>
      <c r="HS43" s="165">
        <v>21.690100000000001</v>
      </c>
      <c r="HT43" s="165">
        <v>-106.7398</v>
      </c>
      <c r="HU43" s="165">
        <v>-106.721</v>
      </c>
      <c r="HV43" s="165">
        <v>58.2</v>
      </c>
      <c r="HW43" s="165">
        <v>57.86</v>
      </c>
      <c r="HX43" s="165">
        <v>23.7</v>
      </c>
      <c r="HY43" s="165">
        <v>23.9</v>
      </c>
      <c r="HZ43" s="165">
        <v>21.227</v>
      </c>
      <c r="IA43" s="165">
        <v>35.840000000000003</v>
      </c>
      <c r="IB43" s="165">
        <v>-341.24930000000001</v>
      </c>
      <c r="IC43" s="165">
        <v>104.0735</v>
      </c>
      <c r="ID43" s="165">
        <v>101.98260000000001</v>
      </c>
      <c r="IE43" s="165">
        <v>20.7</v>
      </c>
      <c r="IF43" s="165">
        <v>-21.2</v>
      </c>
      <c r="IG43" s="165">
        <v>-19.899999999999999</v>
      </c>
      <c r="IH43" s="165">
        <v>-19.3</v>
      </c>
      <c r="II43" s="165">
        <v>1.3406</v>
      </c>
      <c r="IJ43" s="166"/>
      <c r="IK43" s="165">
        <v>-279.75130000000001</v>
      </c>
      <c r="IL43" s="165">
        <v>-235.6018</v>
      </c>
      <c r="IM43" s="165">
        <v>484.00420000000003</v>
      </c>
      <c r="IN43" s="165">
        <v>381.43700000000001</v>
      </c>
      <c r="IO43" s="165">
        <v>137.17320000000001</v>
      </c>
      <c r="IP43" s="165">
        <v>-368.22410000000002</v>
      </c>
      <c r="IQ43" s="165">
        <v>373.93279999999999</v>
      </c>
      <c r="IR43" s="165">
        <v>-168.1979</v>
      </c>
      <c r="IS43" s="165">
        <v>-208.25739999999999</v>
      </c>
      <c r="IT43" s="165">
        <v>-361.30919999999998</v>
      </c>
      <c r="IU43" s="165">
        <v>98.624799999999993</v>
      </c>
      <c r="IV43" s="165">
        <v>96.786699999999996</v>
      </c>
      <c r="IW43" s="165">
        <v>173.7594</v>
      </c>
      <c r="IX43" s="165">
        <v>-464.99009999999998</v>
      </c>
      <c r="IY43" s="165">
        <v>215.416</v>
      </c>
      <c r="IZ43" s="165">
        <v>-256.69869999999997</v>
      </c>
      <c r="JA43" s="165">
        <v>260.3134</v>
      </c>
      <c r="JB43" s="165">
        <v>-11.3889</v>
      </c>
      <c r="JC43" s="165">
        <v>37.251199999999997</v>
      </c>
      <c r="JD43" s="165">
        <v>3.68</v>
      </c>
      <c r="JE43" s="165">
        <v>0.38400000000000001</v>
      </c>
      <c r="JF43" s="165">
        <v>0.373</v>
      </c>
      <c r="JG43" s="165">
        <v>-3.76</v>
      </c>
      <c r="JH43" s="165">
        <v>-18.72</v>
      </c>
      <c r="JI43" s="166"/>
      <c r="JJ43" s="165">
        <v>19.9542</v>
      </c>
      <c r="JK43" s="165">
        <v>-21.6205</v>
      </c>
      <c r="JL43" s="165">
        <v>-38.408499999999997</v>
      </c>
      <c r="JM43" s="165">
        <v>12.8</v>
      </c>
      <c r="JN43" s="165">
        <v>53.14</v>
      </c>
      <c r="JO43" s="165">
        <v>52.993000000000002</v>
      </c>
      <c r="JP43" s="166"/>
      <c r="JQ43" s="166"/>
      <c r="JR43" s="165">
        <v>46.980699999999999</v>
      </c>
      <c r="JS43" s="165">
        <v>48.5349</v>
      </c>
      <c r="JT43" s="165">
        <v>47.524900000000002</v>
      </c>
      <c r="JU43" s="166"/>
      <c r="JV43" s="165">
        <v>21.8</v>
      </c>
      <c r="JW43" s="165">
        <v>11.8233</v>
      </c>
      <c r="JX43" s="165">
        <v>9.3000000000000007</v>
      </c>
      <c r="JY43" s="166"/>
      <c r="JZ43" s="165">
        <v>-44.257100000000001</v>
      </c>
      <c r="KA43" s="165">
        <v>80.758799999999994</v>
      </c>
      <c r="KB43" s="165">
        <v>55.444699999999997</v>
      </c>
      <c r="KC43" s="165">
        <v>-44.524099999999997</v>
      </c>
      <c r="KD43" s="165">
        <v>-79.740499999999997</v>
      </c>
      <c r="KE43" s="165">
        <v>42.171700000000001</v>
      </c>
      <c r="KF43" s="165">
        <v>36.335999999999999</v>
      </c>
      <c r="KG43" s="165">
        <v>-38.200000000000003</v>
      </c>
      <c r="KH43" s="165">
        <v>39.1</v>
      </c>
      <c r="KI43" s="165">
        <v>101.1559</v>
      </c>
      <c r="KJ43" s="165">
        <v>96.414400000000001</v>
      </c>
    </row>
    <row r="44" spans="1:296" ht="18" customHeight="1" x14ac:dyDescent="0.3">
      <c r="A44" s="161" t="s">
        <v>51</v>
      </c>
      <c r="B44" s="161" t="s">
        <v>790</v>
      </c>
      <c r="C44" s="165">
        <v>0</v>
      </c>
      <c r="D44" s="166"/>
      <c r="E44" s="165">
        <v>19.707599999999999</v>
      </c>
      <c r="F44" s="165">
        <v>-28.442799999999998</v>
      </c>
      <c r="G44" s="165">
        <v>-31.2987</v>
      </c>
      <c r="H44" s="165">
        <v>32.525300000000001</v>
      </c>
      <c r="I44" s="165">
        <v>0</v>
      </c>
      <c r="J44" s="165">
        <v>60.667000000000002</v>
      </c>
      <c r="K44" s="165">
        <v>-115.89449999999999</v>
      </c>
      <c r="L44" s="165">
        <v>65.188100000000006</v>
      </c>
      <c r="M44" s="165">
        <v>32.637</v>
      </c>
      <c r="N44" s="165">
        <v>31.938800000000001</v>
      </c>
      <c r="O44" s="165">
        <v>2.2200000000000002</v>
      </c>
      <c r="P44" s="165">
        <v>-63.972999999999999</v>
      </c>
      <c r="Q44" s="165">
        <v>57.2</v>
      </c>
      <c r="R44" s="165">
        <v>14.076000000000001</v>
      </c>
      <c r="S44" s="165">
        <v>-57.2</v>
      </c>
      <c r="T44" s="165">
        <v>13.5464</v>
      </c>
      <c r="U44" s="165">
        <v>74.494</v>
      </c>
      <c r="V44" s="165">
        <v>9.5965000000000007</v>
      </c>
      <c r="W44" s="165">
        <v>9.7843</v>
      </c>
      <c r="X44" s="165">
        <v>16.467700000000001</v>
      </c>
      <c r="Y44" s="165">
        <v>5.1615000000000002</v>
      </c>
      <c r="Z44" s="165">
        <v>0.46139999999999998</v>
      </c>
      <c r="AA44" s="165">
        <v>8.0922999999999998</v>
      </c>
      <c r="AB44" s="166"/>
      <c r="AC44" s="166"/>
      <c r="AD44" s="165">
        <v>-73.040000000000006</v>
      </c>
      <c r="AE44" s="165">
        <v>-73.09</v>
      </c>
      <c r="AF44" s="166"/>
      <c r="AG44" s="165">
        <v>-2.2200000000000002</v>
      </c>
      <c r="AH44" s="165">
        <v>61.6</v>
      </c>
      <c r="AI44" s="165">
        <v>11.231999999999999</v>
      </c>
      <c r="AJ44" s="165">
        <v>0.20799999999999999</v>
      </c>
      <c r="AK44" s="167">
        <v>-55.64</v>
      </c>
      <c r="AL44" s="165">
        <v>-55.25</v>
      </c>
      <c r="AM44" s="165">
        <v>-81.38</v>
      </c>
      <c r="AN44" s="165">
        <v>56.14</v>
      </c>
      <c r="AO44" s="165">
        <v>56.31</v>
      </c>
      <c r="AP44" s="165">
        <v>13.507999999999999</v>
      </c>
      <c r="AQ44" s="165">
        <v>7.4608999999999996</v>
      </c>
      <c r="AR44" s="165">
        <v>75.319299999999998</v>
      </c>
      <c r="AS44" s="165">
        <v>77.618099999999998</v>
      </c>
      <c r="AT44" s="165">
        <v>31.055900000000001</v>
      </c>
      <c r="AU44" s="165">
        <v>-54.2577</v>
      </c>
      <c r="AV44" s="165">
        <v>-53.418799999999997</v>
      </c>
      <c r="AW44" s="165">
        <v>6.9108999999999998</v>
      </c>
      <c r="AX44" s="165">
        <v>6.7847999999999997</v>
      </c>
      <c r="AY44" s="165">
        <v>79.087999999999994</v>
      </c>
      <c r="AZ44" s="165">
        <v>80.649600000000007</v>
      </c>
      <c r="BA44" s="165">
        <v>-24.207699999999999</v>
      </c>
      <c r="BB44" s="165">
        <v>-26.1465</v>
      </c>
      <c r="BC44" s="165">
        <v>-389.19060000000002</v>
      </c>
      <c r="BD44" s="165">
        <v>-4.1452</v>
      </c>
      <c r="BE44" s="165">
        <v>-17.8</v>
      </c>
      <c r="BF44" s="165">
        <v>-17.8</v>
      </c>
      <c r="BG44" s="165">
        <v>58.169400000000003</v>
      </c>
      <c r="BH44" s="165">
        <v>57.765999999999998</v>
      </c>
      <c r="BI44" s="165">
        <v>-5.8737000000000004</v>
      </c>
      <c r="BJ44" s="166"/>
      <c r="BK44" s="165">
        <v>-51.294400000000003</v>
      </c>
      <c r="BL44" s="165">
        <v>10.019</v>
      </c>
      <c r="BM44" s="165">
        <v>8.1885999999999992</v>
      </c>
      <c r="BN44" s="165">
        <v>5.7538</v>
      </c>
      <c r="BO44" s="165">
        <v>417.55410000000001</v>
      </c>
      <c r="BP44" s="165">
        <v>130.9854</v>
      </c>
      <c r="BQ44" s="165">
        <v>130.95490000000001</v>
      </c>
      <c r="BR44" s="165">
        <v>-512.25350000000003</v>
      </c>
      <c r="BS44" s="165">
        <v>481.71339999999998</v>
      </c>
      <c r="BT44" s="166"/>
      <c r="BU44" s="165">
        <v>-85.608800000000002</v>
      </c>
      <c r="BV44" s="165">
        <v>87.141900000000007</v>
      </c>
      <c r="BW44" s="165">
        <v>104.27630000000001</v>
      </c>
      <c r="BX44" s="165">
        <v>29.26</v>
      </c>
      <c r="BY44" s="165">
        <v>37.03</v>
      </c>
      <c r="BZ44" s="165">
        <v>75.37</v>
      </c>
      <c r="CA44" s="165">
        <v>86.44</v>
      </c>
      <c r="CB44" s="165">
        <v>-43.264000000000003</v>
      </c>
      <c r="CC44" s="165">
        <v>-42.058300000000003</v>
      </c>
      <c r="CD44" s="165">
        <v>116.87139999999999</v>
      </c>
      <c r="CE44" s="165">
        <v>117.91119999999999</v>
      </c>
      <c r="CF44" s="165">
        <v>25.278500000000001</v>
      </c>
      <c r="CG44" s="165">
        <v>-155.14340000000001</v>
      </c>
      <c r="CH44" s="165">
        <v>-154.29259999999999</v>
      </c>
      <c r="CI44" s="165">
        <v>6.4518000000000004</v>
      </c>
      <c r="CJ44" s="165">
        <v>0</v>
      </c>
      <c r="CK44" s="166"/>
      <c r="CL44" s="166"/>
      <c r="CM44" s="165">
        <v>149.80000000000001</v>
      </c>
      <c r="CN44" s="165">
        <v>135.19999999999999</v>
      </c>
      <c r="CO44" s="165">
        <v>-19.899999999999999</v>
      </c>
      <c r="CP44" s="165">
        <v>71.566699999999997</v>
      </c>
      <c r="CQ44" s="165">
        <v>70.278899999999993</v>
      </c>
      <c r="CR44" s="165">
        <v>69.901499999999999</v>
      </c>
      <c r="CS44" s="165">
        <v>11.705399999999999</v>
      </c>
      <c r="CT44" s="165">
        <v>12.2098</v>
      </c>
      <c r="CU44" s="167">
        <v>9.0299999999999994</v>
      </c>
      <c r="CV44" s="165">
        <v>-66.065100000000001</v>
      </c>
      <c r="CW44" s="165">
        <v>3.8506999999999998</v>
      </c>
      <c r="CX44" s="165">
        <v>15.309100000000001</v>
      </c>
      <c r="CY44" s="165">
        <v>81.81</v>
      </c>
      <c r="CZ44" s="165">
        <v>43.9</v>
      </c>
      <c r="DA44" s="165">
        <v>60.241700000000002</v>
      </c>
      <c r="DB44" s="165">
        <v>57.133499999999998</v>
      </c>
      <c r="DC44" s="165">
        <v>0</v>
      </c>
      <c r="DD44" s="166"/>
      <c r="DE44" s="166"/>
      <c r="DF44" s="165">
        <v>0</v>
      </c>
      <c r="DG44" s="165">
        <v>-90.633300000000006</v>
      </c>
      <c r="DH44" s="166"/>
      <c r="DI44" s="166"/>
      <c r="DJ44" s="165">
        <v>-117.8</v>
      </c>
      <c r="DK44" s="165">
        <v>-116</v>
      </c>
      <c r="DL44" s="165">
        <v>26.831399999999999</v>
      </c>
      <c r="DM44" s="165">
        <v>77</v>
      </c>
      <c r="DN44" s="165">
        <v>71.400899999999993</v>
      </c>
      <c r="DO44" s="165">
        <v>108.41670000000001</v>
      </c>
      <c r="DP44" s="165">
        <v>76.14</v>
      </c>
      <c r="DQ44" s="165">
        <v>-9</v>
      </c>
      <c r="DR44" s="165">
        <v>67.858999999999995</v>
      </c>
      <c r="DS44" s="165">
        <v>90.732699999999994</v>
      </c>
      <c r="DT44" s="165">
        <v>-2.33</v>
      </c>
      <c r="DU44" s="165">
        <v>-2.27</v>
      </c>
      <c r="DV44" s="165">
        <v>74.42</v>
      </c>
      <c r="DW44" s="165">
        <v>73.180000000000007</v>
      </c>
      <c r="DX44" s="165">
        <v>91.381799999999998</v>
      </c>
      <c r="DY44" s="165">
        <v>89.0364</v>
      </c>
      <c r="DZ44" s="165">
        <v>-28.595099999999999</v>
      </c>
      <c r="EA44" s="165">
        <v>-28.354500000000002</v>
      </c>
      <c r="EB44" s="165">
        <v>223.9248</v>
      </c>
      <c r="EC44" s="165">
        <v>173.54169999999999</v>
      </c>
      <c r="ED44" s="165">
        <v>167.3888</v>
      </c>
      <c r="EE44" s="165">
        <v>170.75530000000001</v>
      </c>
      <c r="EF44" s="165">
        <v>55.916400000000003</v>
      </c>
      <c r="EG44" s="165">
        <v>32.994199999999999</v>
      </c>
      <c r="EH44" s="165">
        <v>-32.055</v>
      </c>
      <c r="EI44" s="165">
        <v>521.56790000000001</v>
      </c>
      <c r="EJ44" s="165">
        <v>277.53179999999998</v>
      </c>
      <c r="EK44" s="166"/>
      <c r="EL44" s="165">
        <v>-15.736499999999999</v>
      </c>
      <c r="EM44" s="165">
        <v>-13.407999999999999</v>
      </c>
      <c r="EN44" s="165">
        <v>36.1327</v>
      </c>
      <c r="EO44" s="165">
        <v>-31.214400000000001</v>
      </c>
      <c r="EP44" s="165">
        <v>-28.826499999999999</v>
      </c>
      <c r="EQ44" s="165">
        <v>30.768000000000001</v>
      </c>
      <c r="ER44" s="165">
        <v>-14.5153</v>
      </c>
      <c r="ES44" s="165">
        <v>-15.3665</v>
      </c>
      <c r="ET44" s="165">
        <v>6.6375000000000002</v>
      </c>
      <c r="EU44" s="165">
        <v>0</v>
      </c>
      <c r="EV44" s="165">
        <v>-3.49</v>
      </c>
      <c r="EW44" s="165">
        <v>1</v>
      </c>
      <c r="EX44" s="165">
        <v>13.398199999999999</v>
      </c>
      <c r="EY44" s="165">
        <v>-116.0453</v>
      </c>
      <c r="EZ44" s="165">
        <v>-40.8919</v>
      </c>
      <c r="FA44" s="165">
        <v>-39.990200000000002</v>
      </c>
      <c r="FB44" s="165">
        <v>10.9991</v>
      </c>
      <c r="FC44" s="165">
        <v>-31.9483</v>
      </c>
      <c r="FD44" s="165">
        <v>0</v>
      </c>
      <c r="FE44" s="165">
        <v>25.334499999999998</v>
      </c>
      <c r="FF44" s="165">
        <v>0</v>
      </c>
      <c r="FG44" s="165">
        <v>24.819900000000001</v>
      </c>
      <c r="FH44" s="165">
        <v>41.034599999999998</v>
      </c>
      <c r="FI44" s="165">
        <v>41.3932</v>
      </c>
      <c r="FJ44" s="165">
        <v>40.061100000000003</v>
      </c>
      <c r="FK44" s="165">
        <v>41.529200000000003</v>
      </c>
      <c r="FL44" s="165">
        <v>41.696599999999997</v>
      </c>
      <c r="FM44" s="165">
        <v>-124.58750000000001</v>
      </c>
      <c r="FN44" s="165">
        <v>30.598800000000001</v>
      </c>
      <c r="FO44" s="165">
        <v>30.238600000000002</v>
      </c>
      <c r="FP44" s="165">
        <v>-91.503100000000003</v>
      </c>
      <c r="FQ44" s="165">
        <v>-76.855699999999999</v>
      </c>
      <c r="FR44" s="165">
        <v>-46.214700000000001</v>
      </c>
      <c r="FS44" s="165">
        <v>-42.42</v>
      </c>
      <c r="FT44" s="165">
        <v>13.0745</v>
      </c>
      <c r="FU44" s="165">
        <v>1.4798</v>
      </c>
      <c r="FV44" s="165">
        <v>-8.34</v>
      </c>
      <c r="FW44" s="165">
        <v>14.25</v>
      </c>
      <c r="FX44" s="165">
        <v>-45.956099999999999</v>
      </c>
      <c r="FY44" s="165">
        <v>7.2996999999999996</v>
      </c>
      <c r="FZ44" s="165">
        <v>-13.175000000000001</v>
      </c>
      <c r="GA44" s="165">
        <v>0.88800000000000001</v>
      </c>
      <c r="GB44" s="166"/>
      <c r="GC44" s="165">
        <v>15.05</v>
      </c>
      <c r="GD44" s="165">
        <v>78.0749</v>
      </c>
      <c r="GE44" s="165">
        <v>92.001300000000001</v>
      </c>
      <c r="GF44" s="167">
        <v>16.05</v>
      </c>
      <c r="GG44" s="165">
        <v>81.0595</v>
      </c>
      <c r="GH44" s="165">
        <v>20.5</v>
      </c>
      <c r="GI44" s="165">
        <v>-20.598800000000001</v>
      </c>
      <c r="GJ44" s="165">
        <v>5.5391000000000004</v>
      </c>
      <c r="GK44" s="165">
        <v>5.9414999999999996</v>
      </c>
      <c r="GL44" s="165">
        <v>2.4163000000000001</v>
      </c>
      <c r="GM44" s="166"/>
      <c r="GN44" s="166"/>
      <c r="GO44" s="167">
        <v>-16.4467</v>
      </c>
      <c r="GP44" s="165">
        <v>-42.402099999999997</v>
      </c>
      <c r="GQ44" s="165">
        <v>20.641500000000001</v>
      </c>
      <c r="GR44" s="165">
        <v>44.487699999999997</v>
      </c>
      <c r="GS44" s="165">
        <v>56.7774</v>
      </c>
      <c r="GT44" s="165">
        <v>58.026800000000001</v>
      </c>
      <c r="GU44" s="165">
        <v>-160.58170000000001</v>
      </c>
      <c r="GV44" s="165">
        <v>-31.6343</v>
      </c>
      <c r="GW44" s="165">
        <v>27.4025</v>
      </c>
      <c r="GX44" s="165">
        <v>-57.384300000000003</v>
      </c>
      <c r="GY44" s="165">
        <v>12.589700000000001</v>
      </c>
      <c r="GZ44" s="165">
        <v>16.137</v>
      </c>
      <c r="HA44" s="165">
        <v>15.601900000000001</v>
      </c>
      <c r="HB44" s="165">
        <v>15</v>
      </c>
      <c r="HC44" s="165">
        <v>132.07050000000001</v>
      </c>
      <c r="HD44" s="165">
        <v>132.1891</v>
      </c>
      <c r="HE44" s="166"/>
      <c r="HF44" s="166"/>
      <c r="HG44" s="165">
        <v>-180.05240000000001</v>
      </c>
      <c r="HH44" s="165">
        <v>180.97739999999999</v>
      </c>
      <c r="HI44" s="165">
        <v>301.40589999999997</v>
      </c>
      <c r="HJ44" s="165">
        <v>-126.479</v>
      </c>
      <c r="HK44" s="165">
        <v>-125.6011</v>
      </c>
      <c r="HL44" s="165">
        <v>-52.322000000000003</v>
      </c>
      <c r="HM44" s="165">
        <v>-40.805799999999998</v>
      </c>
      <c r="HN44" s="165">
        <v>77.694800000000001</v>
      </c>
      <c r="HO44" s="165">
        <v>76.018500000000003</v>
      </c>
      <c r="HP44" s="165">
        <v>-79.278700000000001</v>
      </c>
      <c r="HQ44" s="165">
        <v>-80.892200000000003</v>
      </c>
      <c r="HR44" s="165">
        <v>22.58</v>
      </c>
      <c r="HS44" s="165">
        <v>22.514099999999999</v>
      </c>
      <c r="HT44" s="165">
        <v>-110.1952</v>
      </c>
      <c r="HU44" s="165">
        <v>-109.9821</v>
      </c>
      <c r="HV44" s="165">
        <v>57.01</v>
      </c>
      <c r="HW44" s="165">
        <v>56.39</v>
      </c>
      <c r="HX44" s="165">
        <v>32.1</v>
      </c>
      <c r="HY44" s="165">
        <v>33.5</v>
      </c>
      <c r="HZ44" s="165">
        <v>20.981300000000001</v>
      </c>
      <c r="IA44" s="165">
        <v>41.84</v>
      </c>
      <c r="IB44" s="165">
        <v>-362.78800000000001</v>
      </c>
      <c r="IC44" s="165">
        <v>104.1859</v>
      </c>
      <c r="ID44" s="165">
        <v>103.9644</v>
      </c>
      <c r="IE44" s="165">
        <v>21.3</v>
      </c>
      <c r="IF44" s="165">
        <v>-14.2</v>
      </c>
      <c r="IG44" s="165">
        <v>-20.7</v>
      </c>
      <c r="IH44" s="165">
        <v>-20.9</v>
      </c>
      <c r="II44" s="165">
        <v>1.5370999999999999</v>
      </c>
      <c r="IJ44" s="166"/>
      <c r="IK44" s="165">
        <v>-297.84140000000002</v>
      </c>
      <c r="IL44" s="165">
        <v>-250.5547</v>
      </c>
      <c r="IM44" s="165">
        <v>513.19029999999998</v>
      </c>
      <c r="IN44" s="165">
        <v>403.27510000000001</v>
      </c>
      <c r="IO44" s="165">
        <v>138.13929999999999</v>
      </c>
      <c r="IP44" s="165">
        <v>-395.8623</v>
      </c>
      <c r="IQ44" s="165">
        <v>393.21269999999998</v>
      </c>
      <c r="IR44" s="165">
        <v>-178.90940000000001</v>
      </c>
      <c r="IS44" s="165">
        <v>-216.5806</v>
      </c>
      <c r="IT44" s="165">
        <v>-387.80849999999998</v>
      </c>
      <c r="IU44" s="165">
        <v>97.0608</v>
      </c>
      <c r="IV44" s="165">
        <v>97.668199999999999</v>
      </c>
      <c r="IW44" s="165">
        <v>181.59870000000001</v>
      </c>
      <c r="IX44" s="165">
        <v>-490.66739999999999</v>
      </c>
      <c r="IY44" s="165">
        <v>227.35120000000001</v>
      </c>
      <c r="IZ44" s="165">
        <v>-272.05849999999998</v>
      </c>
      <c r="JA44" s="165">
        <v>274.25650000000002</v>
      </c>
      <c r="JB44" s="165">
        <v>-10.729699999999999</v>
      </c>
      <c r="JC44" s="165">
        <v>18.021000000000001</v>
      </c>
      <c r="JD44" s="165">
        <v>5.84</v>
      </c>
      <c r="JE44" s="165">
        <v>-0.36099999999999999</v>
      </c>
      <c r="JF44" s="165">
        <v>-0.374</v>
      </c>
      <c r="JG44" s="165">
        <v>-6.08</v>
      </c>
      <c r="JH44" s="165">
        <v>-16.64</v>
      </c>
      <c r="JI44" s="166"/>
      <c r="JJ44" s="165">
        <v>15.675599999999999</v>
      </c>
      <c r="JK44" s="165">
        <v>-22.499400000000001</v>
      </c>
      <c r="JL44" s="165">
        <v>-36.446199999999997</v>
      </c>
      <c r="JM44" s="165">
        <v>13.9</v>
      </c>
      <c r="JN44" s="165">
        <v>56.667999999999999</v>
      </c>
      <c r="JO44" s="165">
        <v>56.561</v>
      </c>
      <c r="JP44" s="165">
        <v>0</v>
      </c>
      <c r="JQ44" s="165">
        <v>0</v>
      </c>
      <c r="JR44" s="165">
        <v>49.692500000000003</v>
      </c>
      <c r="JS44" s="165">
        <v>51.797800000000002</v>
      </c>
      <c r="JT44" s="165">
        <v>52.032899999999998</v>
      </c>
      <c r="JU44" s="166"/>
      <c r="JV44" s="165">
        <v>13.2</v>
      </c>
      <c r="JW44" s="165">
        <v>9.5991999999999997</v>
      </c>
      <c r="JX44" s="165">
        <v>10.53</v>
      </c>
      <c r="JY44" s="166"/>
      <c r="JZ44" s="165">
        <v>-41.690199999999997</v>
      </c>
      <c r="KA44" s="165">
        <v>79.934700000000007</v>
      </c>
      <c r="KB44" s="165">
        <v>53.3688</v>
      </c>
      <c r="KC44" s="165">
        <v>-42.008899999999997</v>
      </c>
      <c r="KD44" s="165">
        <v>-78.525099999999995</v>
      </c>
      <c r="KE44" s="165">
        <v>38.914200000000001</v>
      </c>
      <c r="KF44" s="165">
        <v>38.8277</v>
      </c>
      <c r="KG44" s="165">
        <v>-30.3</v>
      </c>
      <c r="KH44" s="165">
        <v>30.1</v>
      </c>
      <c r="KI44" s="165">
        <v>123.5859</v>
      </c>
      <c r="KJ44" s="165">
        <v>75.490600000000001</v>
      </c>
    </row>
    <row r="45" spans="1:296" ht="18" customHeight="1" x14ac:dyDescent="0.3">
      <c r="A45" s="161" t="s">
        <v>51</v>
      </c>
      <c r="B45" s="161" t="s">
        <v>791</v>
      </c>
      <c r="C45" s="165">
        <v>0</v>
      </c>
      <c r="D45" s="166"/>
      <c r="E45" s="165">
        <v>21.175899999999999</v>
      </c>
      <c r="F45" s="165">
        <v>-30.6252</v>
      </c>
      <c r="G45" s="165">
        <v>-30.226400000000002</v>
      </c>
      <c r="H45" s="165">
        <v>34.337200000000003</v>
      </c>
      <c r="I45" s="165">
        <v>0</v>
      </c>
      <c r="J45" s="165">
        <v>63.915799999999997</v>
      </c>
      <c r="K45" s="165">
        <v>-123.11969999999999</v>
      </c>
      <c r="L45" s="165">
        <v>70.897400000000005</v>
      </c>
      <c r="M45" s="165">
        <v>36.090899999999998</v>
      </c>
      <c r="N45" s="165">
        <v>35.188600000000001</v>
      </c>
      <c r="O45" s="165">
        <v>-6.66</v>
      </c>
      <c r="P45" s="165">
        <v>-74.641000000000005</v>
      </c>
      <c r="Q45" s="165">
        <v>66</v>
      </c>
      <c r="R45" s="165">
        <v>18.216000000000001</v>
      </c>
      <c r="S45" s="165">
        <v>-66</v>
      </c>
      <c r="T45" s="165">
        <v>14.3101</v>
      </c>
      <c r="U45" s="165">
        <v>77.821799999999996</v>
      </c>
      <c r="V45" s="165">
        <v>12.286899999999999</v>
      </c>
      <c r="W45" s="165">
        <v>12.3469</v>
      </c>
      <c r="X45" s="165">
        <v>20.3687</v>
      </c>
      <c r="Y45" s="165">
        <v>5.1504000000000003</v>
      </c>
      <c r="Z45" s="165">
        <v>0.56469999999999998</v>
      </c>
      <c r="AA45" s="165">
        <v>7.3293999999999997</v>
      </c>
      <c r="AB45" s="166"/>
      <c r="AC45" s="166"/>
      <c r="AD45" s="165">
        <v>-82.68</v>
      </c>
      <c r="AE45" s="165">
        <v>-82.63</v>
      </c>
      <c r="AF45" s="166"/>
      <c r="AG45" s="165">
        <v>6.66</v>
      </c>
      <c r="AH45" s="165">
        <v>72.599999999999994</v>
      </c>
      <c r="AI45" s="165">
        <v>12.71</v>
      </c>
      <c r="AJ45" s="165">
        <v>0.217</v>
      </c>
      <c r="AK45" s="167">
        <v>-66.02</v>
      </c>
      <c r="AL45" s="165">
        <v>-65.62</v>
      </c>
      <c r="AM45" s="165">
        <v>-80.73</v>
      </c>
      <c r="AN45" s="165">
        <v>66.52</v>
      </c>
      <c r="AO45" s="165">
        <v>66.33</v>
      </c>
      <c r="AP45" s="165">
        <v>16.674499999999998</v>
      </c>
      <c r="AQ45" s="165">
        <v>5.3554000000000004</v>
      </c>
      <c r="AR45" s="165">
        <v>81.087000000000003</v>
      </c>
      <c r="AS45" s="165">
        <v>83.525099999999995</v>
      </c>
      <c r="AT45" s="165">
        <v>41.543199999999999</v>
      </c>
      <c r="AU45" s="165">
        <v>-59.242899999999999</v>
      </c>
      <c r="AV45" s="165">
        <v>-58.756700000000002</v>
      </c>
      <c r="AW45" s="165">
        <v>4.1090999999999998</v>
      </c>
      <c r="AX45" s="165">
        <v>4.0590000000000002</v>
      </c>
      <c r="AY45" s="165">
        <v>87.298699999999997</v>
      </c>
      <c r="AZ45" s="165">
        <v>89.597200000000001</v>
      </c>
      <c r="BA45" s="165">
        <v>-18.459</v>
      </c>
      <c r="BB45" s="165">
        <v>-20.581199999999999</v>
      </c>
      <c r="BC45" s="165">
        <v>-456.61430000000001</v>
      </c>
      <c r="BD45" s="165">
        <v>-4.2664</v>
      </c>
      <c r="BE45" s="165">
        <v>-18.2</v>
      </c>
      <c r="BF45" s="165">
        <v>-18.2</v>
      </c>
      <c r="BG45" s="165">
        <v>63.529200000000003</v>
      </c>
      <c r="BH45" s="165">
        <v>62.539299999999997</v>
      </c>
      <c r="BI45" s="165">
        <v>-7.2644000000000002</v>
      </c>
      <c r="BJ45" s="166"/>
      <c r="BK45" s="165">
        <v>-57.610599999999998</v>
      </c>
      <c r="BL45" s="165">
        <v>11.5814</v>
      </c>
      <c r="BM45" s="165">
        <v>10.091200000000001</v>
      </c>
      <c r="BN45" s="165">
        <v>6.8113999999999999</v>
      </c>
      <c r="BO45" s="165">
        <v>485.9461</v>
      </c>
      <c r="BP45" s="165">
        <v>167.45500000000001</v>
      </c>
      <c r="BQ45" s="165">
        <v>167.27189999999999</v>
      </c>
      <c r="BR45" s="165">
        <v>-549.303</v>
      </c>
      <c r="BS45" s="165">
        <v>584.63419999999996</v>
      </c>
      <c r="BT45" s="166"/>
      <c r="BU45" s="165">
        <v>-131.81309999999999</v>
      </c>
      <c r="BV45" s="165">
        <v>133.3218</v>
      </c>
      <c r="BW45" s="165">
        <v>117.2697</v>
      </c>
      <c r="BX45" s="165">
        <v>33.93</v>
      </c>
      <c r="BY45" s="165">
        <v>44.15</v>
      </c>
      <c r="BZ45" s="165">
        <v>80.44</v>
      </c>
      <c r="CA45" s="165">
        <v>92.91</v>
      </c>
      <c r="CB45" s="165">
        <v>-46.7468</v>
      </c>
      <c r="CC45" s="165">
        <v>-46.478900000000003</v>
      </c>
      <c r="CD45" s="165">
        <v>120.6444</v>
      </c>
      <c r="CE45" s="165">
        <v>121.9406</v>
      </c>
      <c r="CF45" s="165">
        <v>24.3857</v>
      </c>
      <c r="CG45" s="165">
        <v>-232.09209999999999</v>
      </c>
      <c r="CH45" s="165">
        <v>-230.05439999999999</v>
      </c>
      <c r="CI45" s="165">
        <v>8.4696999999999996</v>
      </c>
      <c r="CJ45" s="165">
        <v>0</v>
      </c>
      <c r="CK45" s="166"/>
      <c r="CL45" s="166"/>
      <c r="CM45" s="165">
        <v>157.1</v>
      </c>
      <c r="CN45" s="165">
        <v>142.80000000000001</v>
      </c>
      <c r="CO45" s="165">
        <v>-20.29</v>
      </c>
      <c r="CP45" s="165">
        <v>45.373600000000003</v>
      </c>
      <c r="CQ45" s="165">
        <v>43.797600000000003</v>
      </c>
      <c r="CR45" s="165">
        <v>44.667400000000001</v>
      </c>
      <c r="CS45" s="165">
        <v>25.443999999999999</v>
      </c>
      <c r="CT45" s="165">
        <v>26.151700000000002</v>
      </c>
      <c r="CU45" s="167">
        <v>17.059899999999999</v>
      </c>
      <c r="CV45" s="165">
        <v>-97.124099999999999</v>
      </c>
      <c r="CW45" s="165">
        <v>14.478199999999999</v>
      </c>
      <c r="CX45" s="165">
        <v>18.369499999999999</v>
      </c>
      <c r="CY45" s="165">
        <v>85.32</v>
      </c>
      <c r="CZ45" s="165">
        <v>45.63</v>
      </c>
      <c r="DA45" s="165">
        <v>64.460400000000007</v>
      </c>
      <c r="DB45" s="165">
        <v>60.356099999999998</v>
      </c>
      <c r="DC45" s="165">
        <v>0</v>
      </c>
      <c r="DD45" s="166"/>
      <c r="DE45" s="166"/>
      <c r="DF45" s="165">
        <v>0</v>
      </c>
      <c r="DG45" s="165">
        <v>-135.86500000000001</v>
      </c>
      <c r="DH45" s="166"/>
      <c r="DI45" s="166"/>
      <c r="DJ45" s="165">
        <v>-129.80000000000001</v>
      </c>
      <c r="DK45" s="165">
        <v>-127</v>
      </c>
      <c r="DL45" s="165">
        <v>27.111499999999999</v>
      </c>
      <c r="DM45" s="165">
        <v>77.8</v>
      </c>
      <c r="DN45" s="165">
        <v>83.611699999999999</v>
      </c>
      <c r="DO45" s="165">
        <v>110.76049999999999</v>
      </c>
      <c r="DP45" s="165">
        <v>77.7</v>
      </c>
      <c r="DQ45" s="165">
        <v>-11.51</v>
      </c>
      <c r="DR45" s="165">
        <v>72.493499999999997</v>
      </c>
      <c r="DS45" s="165">
        <v>133.5626</v>
      </c>
      <c r="DT45" s="165">
        <v>-2.95</v>
      </c>
      <c r="DU45" s="165">
        <v>-2.85</v>
      </c>
      <c r="DV45" s="165">
        <v>90.06</v>
      </c>
      <c r="DW45" s="165">
        <v>76.87</v>
      </c>
      <c r="DX45" s="165">
        <v>132.58179999999999</v>
      </c>
      <c r="DY45" s="165">
        <v>131.4</v>
      </c>
      <c r="DZ45" s="165">
        <v>-17.216100000000001</v>
      </c>
      <c r="EA45" s="165">
        <v>-16.545500000000001</v>
      </c>
      <c r="EB45" s="165">
        <v>261.77550000000002</v>
      </c>
      <c r="EC45" s="165">
        <v>209.81540000000001</v>
      </c>
      <c r="ED45" s="165">
        <v>204.09</v>
      </c>
      <c r="EE45" s="165">
        <v>206.78380000000001</v>
      </c>
      <c r="EF45" s="165">
        <v>76.5929</v>
      </c>
      <c r="EG45" s="165">
        <v>49.937800000000003</v>
      </c>
      <c r="EH45" s="165">
        <v>-34.322000000000003</v>
      </c>
      <c r="EI45" s="165">
        <v>559.29269999999997</v>
      </c>
      <c r="EJ45" s="165">
        <v>254.3212</v>
      </c>
      <c r="EK45" s="166"/>
      <c r="EL45" s="165">
        <v>-27.6953</v>
      </c>
      <c r="EM45" s="165">
        <v>-24.9894</v>
      </c>
      <c r="EN45" s="165">
        <v>24.656500000000001</v>
      </c>
      <c r="EO45" s="165">
        <v>-22.998799999999999</v>
      </c>
      <c r="EP45" s="165">
        <v>-21.5853</v>
      </c>
      <c r="EQ45" s="165">
        <v>9.2639999999999993</v>
      </c>
      <c r="ER45" s="165">
        <v>-14.2203</v>
      </c>
      <c r="ES45" s="165">
        <v>-15.173400000000001</v>
      </c>
      <c r="ET45" s="165">
        <v>-7.0372000000000003</v>
      </c>
      <c r="EU45" s="165">
        <v>0</v>
      </c>
      <c r="EV45" s="165">
        <v>-3.46</v>
      </c>
      <c r="EW45" s="166"/>
      <c r="EX45" s="165">
        <v>14.757899999999999</v>
      </c>
      <c r="EY45" s="165">
        <v>-104.68389999999999</v>
      </c>
      <c r="EZ45" s="165">
        <v>-37.907699999999998</v>
      </c>
      <c r="FA45" s="165">
        <v>-37.342399999999998</v>
      </c>
      <c r="FB45" s="165">
        <v>4.8278999999999996</v>
      </c>
      <c r="FC45" s="165">
        <v>-47.531799999999997</v>
      </c>
      <c r="FD45" s="165">
        <v>17.774000000000001</v>
      </c>
      <c r="FE45" s="165">
        <v>25.727699999999999</v>
      </c>
      <c r="FF45" s="165">
        <v>0</v>
      </c>
      <c r="FG45" s="165">
        <v>25.213000000000001</v>
      </c>
      <c r="FH45" s="165">
        <v>39.716999999999999</v>
      </c>
      <c r="FI45" s="165">
        <v>40.873600000000003</v>
      </c>
      <c r="FJ45" s="165">
        <v>38.764400000000002</v>
      </c>
      <c r="FK45" s="165">
        <v>44.710799999999999</v>
      </c>
      <c r="FL45" s="165">
        <v>44.710799999999999</v>
      </c>
      <c r="FM45" s="165">
        <v>-112.53060000000001</v>
      </c>
      <c r="FN45" s="165">
        <v>17.977599999999999</v>
      </c>
      <c r="FO45" s="165">
        <v>18.099799999999998</v>
      </c>
      <c r="FP45" s="165">
        <v>-79.676400000000001</v>
      </c>
      <c r="FQ45" s="165">
        <v>-65.469300000000004</v>
      </c>
      <c r="FR45" s="165">
        <v>-46.646799999999999</v>
      </c>
      <c r="FS45" s="165">
        <v>-39.83</v>
      </c>
      <c r="FT45" s="165">
        <v>13.777699999999999</v>
      </c>
      <c r="FU45" s="165">
        <v>1.6434</v>
      </c>
      <c r="FV45" s="165">
        <v>-8.3800000000000008</v>
      </c>
      <c r="FW45" s="165">
        <v>13.62</v>
      </c>
      <c r="FX45" s="165">
        <v>-46.517699999999998</v>
      </c>
      <c r="FY45" s="166"/>
      <c r="FZ45" s="165">
        <v>-12.54</v>
      </c>
      <c r="GA45" s="165">
        <v>0.73699999999999999</v>
      </c>
      <c r="GB45" s="166"/>
      <c r="GC45" s="165">
        <v>16.690000000000001</v>
      </c>
      <c r="GD45" s="165">
        <v>66.058599999999998</v>
      </c>
      <c r="GE45" s="165">
        <v>79.463700000000003</v>
      </c>
      <c r="GF45" s="165">
        <v>16.73</v>
      </c>
      <c r="GG45" s="165">
        <v>85.0398</v>
      </c>
      <c r="GH45" s="165">
        <v>19.7</v>
      </c>
      <c r="GI45" s="165">
        <v>-24.684200000000001</v>
      </c>
      <c r="GJ45" s="165">
        <v>4.0788000000000002</v>
      </c>
      <c r="GK45" s="165">
        <v>4.6429</v>
      </c>
      <c r="GL45" s="165">
        <v>2.9247999999999998</v>
      </c>
      <c r="GM45" s="166"/>
      <c r="GN45" s="166"/>
      <c r="GO45" s="165">
        <v>-16.119299999999999</v>
      </c>
      <c r="GP45" s="165">
        <v>-49.932600000000001</v>
      </c>
      <c r="GQ45" s="165">
        <v>20.606200000000001</v>
      </c>
      <c r="GR45" s="165">
        <v>52.378399999999999</v>
      </c>
      <c r="GS45" s="165">
        <v>53.772500000000001</v>
      </c>
      <c r="GT45" s="165">
        <v>56.593800000000002</v>
      </c>
      <c r="GU45" s="165">
        <v>-175.4383</v>
      </c>
      <c r="GV45" s="165">
        <v>-34.017699999999998</v>
      </c>
      <c r="GW45" s="165">
        <v>32.554099999999998</v>
      </c>
      <c r="GX45" s="165">
        <v>-65.792000000000002</v>
      </c>
      <c r="GY45" s="165">
        <v>12.8925</v>
      </c>
      <c r="GZ45" s="165">
        <v>16.8889</v>
      </c>
      <c r="HA45" s="165">
        <v>16.415400000000002</v>
      </c>
      <c r="HB45" s="165">
        <v>15</v>
      </c>
      <c r="HC45" s="165">
        <v>121.6614</v>
      </c>
      <c r="HD45" s="165">
        <v>122.6143</v>
      </c>
      <c r="HE45" s="166"/>
      <c r="HF45" s="166"/>
      <c r="HG45" s="165">
        <v>-188.8235</v>
      </c>
      <c r="HH45" s="165">
        <v>189.75630000000001</v>
      </c>
      <c r="HI45" s="165">
        <v>283.58409999999998</v>
      </c>
      <c r="HJ45" s="165">
        <v>-118.8146</v>
      </c>
      <c r="HK45" s="165">
        <v>-117.9402</v>
      </c>
      <c r="HL45" s="165">
        <v>-52.357799999999997</v>
      </c>
      <c r="HM45" s="165">
        <v>-41.202399999999997</v>
      </c>
      <c r="HN45" s="165">
        <v>78.080100000000002</v>
      </c>
      <c r="HO45" s="165">
        <v>78.8553</v>
      </c>
      <c r="HP45" s="166"/>
      <c r="HQ45" s="166"/>
      <c r="HR45" s="165">
        <v>32.7864</v>
      </c>
      <c r="HS45" s="165">
        <v>32.588700000000003</v>
      </c>
      <c r="HT45" s="165">
        <v>-75.398700000000005</v>
      </c>
      <c r="HU45" s="165">
        <v>-75.132300000000001</v>
      </c>
      <c r="HV45" s="165">
        <v>55.68</v>
      </c>
      <c r="HW45" s="165">
        <v>55.2</v>
      </c>
      <c r="HX45" s="165">
        <v>26.8</v>
      </c>
      <c r="HY45" s="165">
        <v>26</v>
      </c>
      <c r="HZ45" s="165">
        <v>21.145800000000001</v>
      </c>
      <c r="IA45" s="165">
        <v>42.8</v>
      </c>
      <c r="IB45" s="165">
        <v>-370.17649999999998</v>
      </c>
      <c r="IC45" s="165">
        <v>112.3488</v>
      </c>
      <c r="ID45" s="165">
        <v>112.9115</v>
      </c>
      <c r="IE45" s="165">
        <v>21.3</v>
      </c>
      <c r="IF45" s="165">
        <v>-18.8</v>
      </c>
      <c r="IG45" s="165">
        <v>-31.8</v>
      </c>
      <c r="IH45" s="165">
        <v>-32.1</v>
      </c>
      <c r="II45" s="166"/>
      <c r="IJ45" s="165">
        <v>1.2073</v>
      </c>
      <c r="IK45" s="165">
        <v>-278.923</v>
      </c>
      <c r="IL45" s="165">
        <v>-234.84209999999999</v>
      </c>
      <c r="IM45" s="165">
        <v>462.75549999999998</v>
      </c>
      <c r="IN45" s="165">
        <v>366.3698</v>
      </c>
      <c r="IO45" s="165">
        <v>123.28279999999999</v>
      </c>
      <c r="IP45" s="165">
        <v>-357.20359999999999</v>
      </c>
      <c r="IQ45" s="165">
        <v>359.77050000000003</v>
      </c>
      <c r="IR45" s="165">
        <v>-189.0172</v>
      </c>
      <c r="IS45" s="165">
        <v>-213.86590000000001</v>
      </c>
      <c r="IT45" s="165">
        <v>-354.0865</v>
      </c>
      <c r="IU45" s="165">
        <v>77.984899999999996</v>
      </c>
      <c r="IV45" s="165">
        <v>77.221999999999994</v>
      </c>
      <c r="IW45" s="165">
        <v>191.5864</v>
      </c>
      <c r="IX45" s="165">
        <v>-445.40969999999999</v>
      </c>
      <c r="IY45" s="165">
        <v>225.63570000000001</v>
      </c>
      <c r="IZ45" s="165">
        <v>-227.75120000000001</v>
      </c>
      <c r="JA45" s="165">
        <v>230.8389</v>
      </c>
      <c r="JB45" s="165">
        <v>-11.3642</v>
      </c>
      <c r="JC45" s="165">
        <v>13.532</v>
      </c>
      <c r="JD45" s="165">
        <v>13.84</v>
      </c>
      <c r="JE45" s="165">
        <v>-0.65600000000000003</v>
      </c>
      <c r="JF45" s="165">
        <v>-0.67</v>
      </c>
      <c r="JG45" s="165">
        <v>-13.92</v>
      </c>
      <c r="JH45" s="165">
        <v>-8.7200000000000006</v>
      </c>
      <c r="JI45" s="166"/>
      <c r="JJ45" s="165">
        <v>9.2606999999999999</v>
      </c>
      <c r="JK45" s="165">
        <v>-18.3093</v>
      </c>
      <c r="JL45" s="165">
        <v>-34.715800000000002</v>
      </c>
      <c r="JM45" s="165">
        <v>16</v>
      </c>
      <c r="JN45" s="165">
        <v>54.374000000000002</v>
      </c>
      <c r="JO45" s="165">
        <v>53.826999999999998</v>
      </c>
      <c r="JP45" s="166"/>
      <c r="JQ45" s="166"/>
      <c r="JR45" s="165">
        <v>49.972499999999997</v>
      </c>
      <c r="JS45" s="165">
        <v>51.188299999999998</v>
      </c>
      <c r="JT45" s="165">
        <v>50.7151</v>
      </c>
      <c r="JU45" s="166"/>
      <c r="JV45" s="165">
        <v>20.8</v>
      </c>
      <c r="JW45" s="165">
        <v>10.2059</v>
      </c>
      <c r="JX45" s="165">
        <v>10.92</v>
      </c>
      <c r="JY45" s="166"/>
      <c r="JZ45" s="165">
        <v>-42.371000000000002</v>
      </c>
      <c r="KA45" s="165">
        <v>79.807199999999995</v>
      </c>
      <c r="KB45" s="165">
        <v>53.326500000000003</v>
      </c>
      <c r="KC45" s="165">
        <v>-42.329700000000003</v>
      </c>
      <c r="KD45" s="165">
        <v>-79.2179</v>
      </c>
      <c r="KE45" s="165">
        <v>40.148200000000003</v>
      </c>
      <c r="KF45" s="165">
        <v>38.668999999999997</v>
      </c>
      <c r="KG45" s="165">
        <v>-37.4</v>
      </c>
      <c r="KH45" s="165">
        <v>37.5</v>
      </c>
      <c r="KI45" s="165">
        <v>98.273200000000003</v>
      </c>
      <c r="KJ45" s="165">
        <v>108.398</v>
      </c>
    </row>
    <row r="46" spans="1:296" ht="18" customHeight="1" x14ac:dyDescent="0.3">
      <c r="A46" s="161" t="s">
        <v>51</v>
      </c>
      <c r="B46" s="161" t="s">
        <v>792</v>
      </c>
      <c r="C46" s="165">
        <v>0</v>
      </c>
      <c r="D46" s="166"/>
      <c r="E46" s="165">
        <v>21.939399999999999</v>
      </c>
      <c r="F46" s="165">
        <v>-31.534099999999999</v>
      </c>
      <c r="G46" s="165">
        <v>-30.132300000000001</v>
      </c>
      <c r="H46" s="165">
        <v>37.038400000000003</v>
      </c>
      <c r="I46" s="165">
        <v>0</v>
      </c>
      <c r="J46" s="165">
        <v>67.757800000000003</v>
      </c>
      <c r="K46" s="165">
        <v>-133.69040000000001</v>
      </c>
      <c r="L46" s="165">
        <v>75.590900000000005</v>
      </c>
      <c r="M46" s="165">
        <v>38.174799999999998</v>
      </c>
      <c r="N46" s="165">
        <v>37.224200000000003</v>
      </c>
      <c r="O46" s="165">
        <v>-13.32</v>
      </c>
      <c r="P46" s="165">
        <v>-78.231999999999999</v>
      </c>
      <c r="Q46" s="165">
        <v>68.2</v>
      </c>
      <c r="R46" s="165">
        <v>20.7</v>
      </c>
      <c r="S46" s="165">
        <v>-68.2</v>
      </c>
      <c r="T46" s="165">
        <v>14.7951</v>
      </c>
      <c r="U46" s="165">
        <v>82.581999999999994</v>
      </c>
      <c r="V46" s="165">
        <v>13.2897</v>
      </c>
      <c r="W46" s="165">
        <v>13.7151</v>
      </c>
      <c r="X46" s="165">
        <v>22.473099999999999</v>
      </c>
      <c r="Y46" s="165">
        <v>5.1063000000000001</v>
      </c>
      <c r="Z46" s="165">
        <v>0.61980000000000002</v>
      </c>
      <c r="AA46" s="165">
        <v>7.7050000000000001</v>
      </c>
      <c r="AB46" s="166"/>
      <c r="AC46" s="166"/>
      <c r="AD46" s="165">
        <v>-88.02</v>
      </c>
      <c r="AE46" s="165">
        <v>-87.26</v>
      </c>
      <c r="AF46" s="166"/>
      <c r="AG46" s="165">
        <v>13.32</v>
      </c>
      <c r="AH46" s="165">
        <v>77</v>
      </c>
      <c r="AI46" s="165">
        <v>16.138999999999999</v>
      </c>
      <c r="AJ46" s="165">
        <v>0.24</v>
      </c>
      <c r="AK46" s="167">
        <v>-73.760000000000005</v>
      </c>
      <c r="AL46" s="165">
        <v>-73.3</v>
      </c>
      <c r="AM46" s="165">
        <v>-80.33</v>
      </c>
      <c r="AN46" s="165">
        <v>74.260000000000005</v>
      </c>
      <c r="AO46" s="165">
        <v>74.16</v>
      </c>
      <c r="AP46" s="165">
        <v>17.253900000000002</v>
      </c>
      <c r="AQ46" s="165">
        <v>4.6013999999999999</v>
      </c>
      <c r="AR46" s="165">
        <v>84.521799999999999</v>
      </c>
      <c r="AS46" s="165">
        <v>87.056399999999996</v>
      </c>
      <c r="AT46" s="165">
        <v>48.568199999999997</v>
      </c>
      <c r="AU46" s="165">
        <v>-65.227400000000003</v>
      </c>
      <c r="AV46" s="165">
        <v>-65.349500000000006</v>
      </c>
      <c r="AW46" s="165">
        <v>3.6560000000000001</v>
      </c>
      <c r="AX46" s="165">
        <v>3.5510000000000002</v>
      </c>
      <c r="AY46" s="165">
        <v>94.596800000000002</v>
      </c>
      <c r="AZ46" s="165">
        <v>97.3005</v>
      </c>
      <c r="BA46" s="165">
        <v>-15.484500000000001</v>
      </c>
      <c r="BB46" s="165">
        <v>-17.5839</v>
      </c>
      <c r="BC46" s="165">
        <v>-501.7244</v>
      </c>
      <c r="BD46" s="165">
        <v>-3.7406000000000001</v>
      </c>
      <c r="BE46" s="165">
        <v>-18.2</v>
      </c>
      <c r="BF46" s="165">
        <v>-18</v>
      </c>
      <c r="BG46" s="165">
        <v>70.351399999999998</v>
      </c>
      <c r="BH46" s="165">
        <v>69.686999999999998</v>
      </c>
      <c r="BI46" s="165">
        <v>-7.6135000000000002</v>
      </c>
      <c r="BJ46" s="166"/>
      <c r="BK46" s="165">
        <v>-66.445300000000003</v>
      </c>
      <c r="BL46" s="165">
        <v>11.486499999999999</v>
      </c>
      <c r="BM46" s="165">
        <v>10.8794</v>
      </c>
      <c r="BN46" s="165">
        <v>7.4420000000000002</v>
      </c>
      <c r="BO46" s="165">
        <v>536.51530000000002</v>
      </c>
      <c r="BP46" s="165">
        <v>146.61089999999999</v>
      </c>
      <c r="BQ46" s="165">
        <v>146.85499999999999</v>
      </c>
      <c r="BR46" s="165">
        <v>-543.65700000000004</v>
      </c>
      <c r="BS46" s="165">
        <v>591.78060000000005</v>
      </c>
      <c r="BT46" s="166"/>
      <c r="BU46" s="165">
        <v>-128.43350000000001</v>
      </c>
      <c r="BV46" s="165">
        <v>130.23259999999999</v>
      </c>
      <c r="BW46" s="167">
        <v>117.20489999999999</v>
      </c>
      <c r="BX46" s="165">
        <v>35.340000000000003</v>
      </c>
      <c r="BY46" s="165">
        <v>45.67</v>
      </c>
      <c r="BZ46" s="165">
        <v>83.01</v>
      </c>
      <c r="CA46" s="165">
        <v>94.9</v>
      </c>
      <c r="CB46" s="165">
        <v>-43.264000000000003</v>
      </c>
      <c r="CC46" s="165">
        <v>-43.264000000000003</v>
      </c>
      <c r="CD46" s="165">
        <v>118.0124</v>
      </c>
      <c r="CE46" s="165">
        <v>119.1866</v>
      </c>
      <c r="CF46" s="165">
        <v>24.707100000000001</v>
      </c>
      <c r="CG46" s="165">
        <v>-204.6003</v>
      </c>
      <c r="CH46" s="165">
        <v>-204.14349999999999</v>
      </c>
      <c r="CI46" s="165">
        <v>7.8966000000000003</v>
      </c>
      <c r="CJ46" s="165">
        <v>0</v>
      </c>
      <c r="CK46" s="166"/>
      <c r="CL46" s="166"/>
      <c r="CM46" s="165">
        <v>164.5</v>
      </c>
      <c r="CN46" s="165">
        <v>149.19999999999999</v>
      </c>
      <c r="CO46" s="165">
        <v>-19.89</v>
      </c>
      <c r="CP46" s="165">
        <v>61.592799999999997</v>
      </c>
      <c r="CQ46" s="165">
        <v>60.094900000000003</v>
      </c>
      <c r="CR46" s="165">
        <v>59.932200000000002</v>
      </c>
      <c r="CS46" s="165">
        <v>-0.18909999999999999</v>
      </c>
      <c r="CT46" s="165">
        <v>0.3906</v>
      </c>
      <c r="CU46" s="165">
        <v>17.059899999999999</v>
      </c>
      <c r="CV46" s="165">
        <v>-81.516900000000007</v>
      </c>
      <c r="CW46" s="165">
        <v>25.657900000000001</v>
      </c>
      <c r="CX46" s="165">
        <v>18.9711</v>
      </c>
      <c r="CY46" s="165">
        <v>82.72</v>
      </c>
      <c r="CZ46" s="165">
        <v>44.74</v>
      </c>
      <c r="DA46" s="165">
        <v>63.757300000000001</v>
      </c>
      <c r="DB46" s="165">
        <v>60.356099999999998</v>
      </c>
      <c r="DC46" s="165">
        <v>0</v>
      </c>
      <c r="DD46" s="166"/>
      <c r="DE46" s="166"/>
      <c r="DF46" s="165">
        <v>0</v>
      </c>
      <c r="DG46" s="165">
        <v>-113.9109</v>
      </c>
      <c r="DH46" s="166"/>
      <c r="DI46" s="166"/>
      <c r="DJ46" s="165">
        <v>-122.6</v>
      </c>
      <c r="DK46" s="165">
        <v>-122.4</v>
      </c>
      <c r="DL46" s="165">
        <v>26.529199999999999</v>
      </c>
      <c r="DM46" s="165">
        <v>76.900000000000006</v>
      </c>
      <c r="DN46" s="165">
        <v>80.793800000000005</v>
      </c>
      <c r="DO46" s="165">
        <v>108.41670000000001</v>
      </c>
      <c r="DP46" s="165">
        <v>76.91</v>
      </c>
      <c r="DQ46" s="165">
        <v>-10.36</v>
      </c>
      <c r="DR46" s="165">
        <v>70.168499999999995</v>
      </c>
      <c r="DS46" s="165">
        <v>112.5864</v>
      </c>
      <c r="DT46" s="165">
        <v>-2.3199999999999998</v>
      </c>
      <c r="DU46" s="165">
        <v>-2.29</v>
      </c>
      <c r="DV46" s="165">
        <v>84.39</v>
      </c>
      <c r="DW46" s="165">
        <v>77.67</v>
      </c>
      <c r="DX46" s="165">
        <v>111.2727</v>
      </c>
      <c r="DY46" s="165">
        <v>108.7636</v>
      </c>
      <c r="DZ46" s="165">
        <v>-22.1294</v>
      </c>
      <c r="EA46" s="165">
        <v>-22.072700000000001</v>
      </c>
      <c r="EB46" s="165">
        <v>245.93129999999999</v>
      </c>
      <c r="EC46" s="165">
        <v>194.5086</v>
      </c>
      <c r="ED46" s="165">
        <v>188.16470000000001</v>
      </c>
      <c r="EE46" s="165">
        <v>191.7972</v>
      </c>
      <c r="EF46" s="165">
        <v>73.467500000000001</v>
      </c>
      <c r="EG46" s="165">
        <v>48.354399999999998</v>
      </c>
      <c r="EH46" s="165">
        <v>-32.731000000000002</v>
      </c>
      <c r="EI46" s="165">
        <v>553.39200000000005</v>
      </c>
      <c r="EJ46" s="165">
        <v>246.41</v>
      </c>
      <c r="EK46" s="166"/>
      <c r="EL46" s="165">
        <v>-26.109000000000002</v>
      </c>
      <c r="EM46" s="165">
        <v>-23.4329</v>
      </c>
      <c r="EN46" s="165">
        <v>25.670100000000001</v>
      </c>
      <c r="EO46" s="165">
        <v>-26.308</v>
      </c>
      <c r="EP46" s="165">
        <v>-24.194400000000002</v>
      </c>
      <c r="EQ46" s="165">
        <v>43.055999999999997</v>
      </c>
      <c r="ER46" s="165">
        <v>-18.320499999999999</v>
      </c>
      <c r="ES46" s="165">
        <v>-19.432700000000001</v>
      </c>
      <c r="ET46" s="165">
        <v>-4.6859999999999999</v>
      </c>
      <c r="EU46" s="165">
        <v>17.86</v>
      </c>
      <c r="EV46" s="165">
        <v>-3.64</v>
      </c>
      <c r="EW46" s="166"/>
      <c r="EX46" s="165">
        <v>14.667999999999999</v>
      </c>
      <c r="EY46" s="165">
        <v>-110.9881</v>
      </c>
      <c r="EZ46" s="165">
        <v>-37.953099999999999</v>
      </c>
      <c r="FA46" s="165">
        <v>-36.8157</v>
      </c>
      <c r="FB46" s="165">
        <v>3.5666000000000002</v>
      </c>
      <c r="FC46" s="165">
        <v>-44.857599999999998</v>
      </c>
      <c r="FD46" s="165">
        <v>16.2196</v>
      </c>
      <c r="FE46" s="165">
        <v>25.371300000000002</v>
      </c>
      <c r="FF46" s="165">
        <v>0</v>
      </c>
      <c r="FG46" s="165">
        <v>25.3277</v>
      </c>
      <c r="FH46" s="165">
        <v>39.185400000000001</v>
      </c>
      <c r="FI46" s="165">
        <v>39.135800000000003</v>
      </c>
      <c r="FJ46" s="165">
        <v>38.329000000000001</v>
      </c>
      <c r="FK46" s="165">
        <v>42.8688</v>
      </c>
      <c r="FL46" s="165">
        <v>42.198999999999998</v>
      </c>
      <c r="FM46" s="165">
        <v>-111.8608</v>
      </c>
      <c r="FN46" s="165">
        <v>24.4207</v>
      </c>
      <c r="FO46" s="165">
        <v>24.400500000000001</v>
      </c>
      <c r="FP46" s="165">
        <v>-78.469399999999993</v>
      </c>
      <c r="FQ46" s="165">
        <v>-63.283900000000003</v>
      </c>
      <c r="FR46" s="165">
        <v>-45.3431</v>
      </c>
      <c r="FS46" s="165">
        <v>-39.119999999999997</v>
      </c>
      <c r="FT46" s="165">
        <v>13.2601</v>
      </c>
      <c r="FU46" s="165">
        <v>1.6763999999999999</v>
      </c>
      <c r="FV46" s="165">
        <v>-8.4</v>
      </c>
      <c r="FW46" s="165">
        <v>12.9</v>
      </c>
      <c r="FX46" s="165">
        <v>-45.0261</v>
      </c>
      <c r="FY46" s="166"/>
      <c r="FZ46" s="165">
        <v>-12.361000000000001</v>
      </c>
      <c r="GA46" s="165">
        <v>0.63100000000000001</v>
      </c>
      <c r="GB46" s="166"/>
      <c r="GC46" s="165">
        <v>17.48</v>
      </c>
      <c r="GD46" s="165">
        <v>64.479399999999998</v>
      </c>
      <c r="GE46" s="165">
        <v>79.063800000000001</v>
      </c>
      <c r="GF46" s="165">
        <v>16.98</v>
      </c>
      <c r="GG46" s="165">
        <v>85.411500000000004</v>
      </c>
      <c r="GH46" s="165">
        <v>19.399999999999999</v>
      </c>
      <c r="GI46" s="165">
        <v>-25.3687</v>
      </c>
      <c r="GJ46" s="165">
        <v>3.6412</v>
      </c>
      <c r="GK46" s="165">
        <v>4.1790000000000003</v>
      </c>
      <c r="GL46" s="165">
        <v>3.0276999999999998</v>
      </c>
      <c r="GM46" s="166"/>
      <c r="GN46" s="166"/>
      <c r="GO46" s="167">
        <v>-15.990399999999999</v>
      </c>
      <c r="GP46" s="165">
        <v>-51.6404</v>
      </c>
      <c r="GQ46" s="165">
        <v>22.201899999999998</v>
      </c>
      <c r="GR46" s="165">
        <v>54.269599999999997</v>
      </c>
      <c r="GS46" s="165">
        <v>55.031199999999998</v>
      </c>
      <c r="GT46" s="165">
        <v>55.0642</v>
      </c>
      <c r="GU46" s="165">
        <v>-180.63640000000001</v>
      </c>
      <c r="GV46" s="165">
        <v>-33.579799999999999</v>
      </c>
      <c r="GW46" s="165">
        <v>33.8521</v>
      </c>
      <c r="GX46" s="165">
        <v>-66.245199999999997</v>
      </c>
      <c r="GY46" s="165">
        <v>11.9419</v>
      </c>
      <c r="GZ46" s="165">
        <v>17.0745</v>
      </c>
      <c r="HA46" s="165">
        <v>16.6158</v>
      </c>
      <c r="HB46" s="165">
        <v>15</v>
      </c>
      <c r="HC46" s="165">
        <v>117.6623</v>
      </c>
      <c r="HD46" s="165">
        <v>119.2711</v>
      </c>
      <c r="HE46" s="166"/>
      <c r="HF46" s="166"/>
      <c r="HG46" s="165">
        <v>-186.17920000000001</v>
      </c>
      <c r="HH46" s="165">
        <v>185.5694</v>
      </c>
      <c r="HI46" s="165">
        <v>269.14389999999997</v>
      </c>
      <c r="HJ46" s="165">
        <v>-116.0896</v>
      </c>
      <c r="HK46" s="165">
        <v>-112.8903</v>
      </c>
      <c r="HL46" s="165">
        <v>-49.926499999999997</v>
      </c>
      <c r="HM46" s="165">
        <v>-37.676900000000003</v>
      </c>
      <c r="HN46" s="165">
        <v>79.3279</v>
      </c>
      <c r="HO46" s="165">
        <v>79.451300000000003</v>
      </c>
      <c r="HP46" s="165">
        <v>-67.750500000000002</v>
      </c>
      <c r="HQ46" s="165">
        <v>-69.641999999999996</v>
      </c>
      <c r="HR46" s="165">
        <v>36.027500000000003</v>
      </c>
      <c r="HS46" s="165">
        <v>36.126300000000001</v>
      </c>
      <c r="HT46" s="165">
        <v>-74.812799999999996</v>
      </c>
      <c r="HU46" s="165">
        <v>-74.262</v>
      </c>
      <c r="HV46" s="165">
        <v>40.950000000000003</v>
      </c>
      <c r="HW46" s="165">
        <v>40.51</v>
      </c>
      <c r="HX46" s="165">
        <v>25.6</v>
      </c>
      <c r="HY46" s="165">
        <v>25.2</v>
      </c>
      <c r="HZ46" s="165">
        <v>21.167200000000001</v>
      </c>
      <c r="IA46" s="165">
        <v>41.04</v>
      </c>
      <c r="IB46" s="165">
        <v>-379.5874</v>
      </c>
      <c r="IC46" s="165">
        <v>106.38460000000001</v>
      </c>
      <c r="ID46" s="165">
        <v>105.17400000000001</v>
      </c>
      <c r="IE46" s="165">
        <v>21.3</v>
      </c>
      <c r="IF46" s="165">
        <v>-21.4</v>
      </c>
      <c r="IG46" s="165">
        <v>-34.4</v>
      </c>
      <c r="IH46" s="165">
        <v>-34.700000000000003</v>
      </c>
      <c r="II46" s="166"/>
      <c r="IJ46" s="166"/>
      <c r="IK46" s="165">
        <v>-270.58049999999997</v>
      </c>
      <c r="IL46" s="165">
        <v>-222.85419999999999</v>
      </c>
      <c r="IM46" s="165">
        <v>439.73099999999999</v>
      </c>
      <c r="IN46" s="165">
        <v>349.75810000000001</v>
      </c>
      <c r="IO46" s="165">
        <v>121.4149</v>
      </c>
      <c r="IP46" s="165">
        <v>-343.60509999999999</v>
      </c>
      <c r="IQ46" s="165">
        <v>344.90649999999999</v>
      </c>
      <c r="IR46" s="165">
        <v>-201.69479999999999</v>
      </c>
      <c r="IS46" s="165">
        <v>-213.63560000000001</v>
      </c>
      <c r="IT46" s="165">
        <v>-339.82780000000002</v>
      </c>
      <c r="IU46" s="165">
        <v>65.127700000000004</v>
      </c>
      <c r="IV46" s="165">
        <v>64.656899999999993</v>
      </c>
      <c r="IW46" s="165">
        <v>205.74379999999999</v>
      </c>
      <c r="IX46" s="165">
        <v>-426.63990000000001</v>
      </c>
      <c r="IY46" s="165">
        <v>220.42529999999999</v>
      </c>
      <c r="IZ46" s="165">
        <v>-211.36529999999999</v>
      </c>
      <c r="JA46" s="165">
        <v>214.4691</v>
      </c>
      <c r="JB46" s="165">
        <v>-10.9412</v>
      </c>
      <c r="JC46" s="165">
        <v>13.861000000000001</v>
      </c>
      <c r="JD46" s="165">
        <v>13.84</v>
      </c>
      <c r="JE46" s="165">
        <v>-0.71099999999999997</v>
      </c>
      <c r="JF46" s="165">
        <v>-0.72499999999999998</v>
      </c>
      <c r="JG46" s="165">
        <v>-13.6</v>
      </c>
      <c r="JH46" s="165">
        <v>-9.2799999999999994</v>
      </c>
      <c r="JI46" s="166"/>
      <c r="JJ46" s="165">
        <v>9.3766999999999996</v>
      </c>
      <c r="JK46" s="165">
        <v>-16.347000000000001</v>
      </c>
      <c r="JL46" s="165">
        <v>-34.862299999999998</v>
      </c>
      <c r="JM46" s="165">
        <v>13.8</v>
      </c>
      <c r="JN46" s="165">
        <v>50.326999999999998</v>
      </c>
      <c r="JO46" s="165">
        <v>50.134999999999998</v>
      </c>
      <c r="JP46" s="166"/>
      <c r="JQ46" s="166"/>
      <c r="JR46" s="165">
        <v>50.920400000000001</v>
      </c>
      <c r="JS46" s="165">
        <v>50.779400000000003</v>
      </c>
      <c r="JT46" s="165">
        <v>50.950699999999998</v>
      </c>
      <c r="JU46" s="166"/>
      <c r="JV46" s="165">
        <v>22.8</v>
      </c>
      <c r="JW46" s="165">
        <v>11.378</v>
      </c>
      <c r="JX46" s="165">
        <v>10.95</v>
      </c>
      <c r="JY46" s="166"/>
      <c r="JZ46" s="165">
        <v>-41.949800000000003</v>
      </c>
      <c r="KA46" s="165">
        <v>78.213499999999996</v>
      </c>
      <c r="KB46" s="165">
        <v>50.666499999999999</v>
      </c>
      <c r="KC46" s="165">
        <v>-42.271299999999997</v>
      </c>
      <c r="KD46" s="165">
        <v>-76.304599999999994</v>
      </c>
      <c r="KE46" s="165">
        <v>37.0441</v>
      </c>
      <c r="KF46" s="165">
        <v>39.159500000000001</v>
      </c>
      <c r="KG46" s="165">
        <v>-39.6</v>
      </c>
      <c r="KH46" s="165">
        <v>38.9</v>
      </c>
      <c r="KI46" s="165">
        <v>89.607399999999998</v>
      </c>
      <c r="KJ46" s="165">
        <v>110.3116</v>
      </c>
    </row>
    <row r="47" spans="1:296" ht="18" customHeight="1" x14ac:dyDescent="0.3">
      <c r="A47" s="161" t="s">
        <v>51</v>
      </c>
      <c r="B47" s="161" t="s">
        <v>793</v>
      </c>
      <c r="C47" s="165">
        <v>0</v>
      </c>
      <c r="D47" s="166"/>
      <c r="E47" s="167">
        <v>21.805099999999999</v>
      </c>
      <c r="F47" s="165">
        <v>-31.573799999999999</v>
      </c>
      <c r="G47" s="165">
        <v>-30.036000000000001</v>
      </c>
      <c r="H47" s="167">
        <v>36.828299999999999</v>
      </c>
      <c r="I47" s="165">
        <v>0</v>
      </c>
      <c r="J47" s="165">
        <v>67.835899999999995</v>
      </c>
      <c r="K47" s="165">
        <v>-133.5453</v>
      </c>
      <c r="L47" s="167">
        <v>75.1571</v>
      </c>
      <c r="M47" s="167">
        <v>37.9818</v>
      </c>
      <c r="N47" s="165">
        <v>37.602699999999999</v>
      </c>
      <c r="O47" s="165">
        <v>-11.1</v>
      </c>
      <c r="P47" s="165">
        <v>-76.793000000000006</v>
      </c>
      <c r="Q47" s="165">
        <v>66</v>
      </c>
      <c r="R47" s="165">
        <v>20.7</v>
      </c>
      <c r="S47" s="165">
        <v>-66</v>
      </c>
      <c r="T47" s="165">
        <v>13.509</v>
      </c>
      <c r="U47" s="165">
        <v>84.4328</v>
      </c>
      <c r="V47" s="165">
        <v>13.321400000000001</v>
      </c>
      <c r="W47" s="165">
        <v>13.645</v>
      </c>
      <c r="X47" s="165">
        <v>22.649799999999999</v>
      </c>
      <c r="Y47" s="165">
        <v>4.8380000000000001</v>
      </c>
      <c r="Z47" s="165">
        <v>0.62539999999999996</v>
      </c>
      <c r="AA47" s="165">
        <v>7.7747000000000002</v>
      </c>
      <c r="AB47" s="166"/>
      <c r="AC47" s="166"/>
      <c r="AD47" s="165">
        <v>-87.32</v>
      </c>
      <c r="AE47" s="165">
        <v>-86.99</v>
      </c>
      <c r="AF47" s="166"/>
      <c r="AG47" s="165">
        <v>11.1</v>
      </c>
      <c r="AH47" s="165">
        <v>74.8</v>
      </c>
      <c r="AI47" s="165">
        <v>15.746</v>
      </c>
      <c r="AJ47" s="165">
        <v>0.24099999999999999</v>
      </c>
      <c r="AK47" s="167">
        <v>-71.7</v>
      </c>
      <c r="AL47" s="165">
        <v>-70.319999999999993</v>
      </c>
      <c r="AM47" s="165">
        <v>-79.2</v>
      </c>
      <c r="AN47" s="165">
        <v>72.2</v>
      </c>
      <c r="AO47" s="165">
        <v>71.72</v>
      </c>
      <c r="AP47" s="165">
        <v>17.972899999999999</v>
      </c>
      <c r="AQ47" s="165">
        <v>4.5627000000000004</v>
      </c>
      <c r="AR47" s="165">
        <v>84.289100000000005</v>
      </c>
      <c r="AS47" s="165">
        <v>86.935000000000002</v>
      </c>
      <c r="AT47" s="165">
        <v>45.0441</v>
      </c>
      <c r="AU47" s="165">
        <v>-63.874899999999997</v>
      </c>
      <c r="AV47" s="165">
        <v>-62.882599999999996</v>
      </c>
      <c r="AW47" s="165">
        <v>3.5583</v>
      </c>
      <c r="AX47" s="165">
        <v>3.4058999999999999</v>
      </c>
      <c r="AY47" s="165">
        <v>92.569199999999995</v>
      </c>
      <c r="AZ47" s="165">
        <v>95.253399999999999</v>
      </c>
      <c r="BA47" s="165">
        <v>-17.0519</v>
      </c>
      <c r="BB47" s="165">
        <v>-19.122699999999998</v>
      </c>
      <c r="BC47" s="165">
        <v>-490.6995</v>
      </c>
      <c r="BD47" s="165">
        <v>-4.7954999999999997</v>
      </c>
      <c r="BE47" s="165">
        <v>-17.2</v>
      </c>
      <c r="BF47" s="165">
        <v>-17.399999999999999</v>
      </c>
      <c r="BG47" s="165">
        <v>68.447100000000006</v>
      </c>
      <c r="BH47" s="165">
        <v>67.087299999999999</v>
      </c>
      <c r="BI47" s="165">
        <v>-7.8087</v>
      </c>
      <c r="BJ47" s="166"/>
      <c r="BK47" s="165">
        <v>-64.206500000000005</v>
      </c>
      <c r="BL47" s="165">
        <v>12.371</v>
      </c>
      <c r="BM47" s="165">
        <v>11.2569</v>
      </c>
      <c r="BN47" s="165">
        <v>7.5189000000000004</v>
      </c>
      <c r="BO47" s="165">
        <v>524.21619999999996</v>
      </c>
      <c r="BP47" s="165">
        <v>146.12260000000001</v>
      </c>
      <c r="BQ47" s="165">
        <v>145.90899999999999</v>
      </c>
      <c r="BR47" s="165">
        <v>-531.34889999999996</v>
      </c>
      <c r="BS47" s="165">
        <v>578.04499999999996</v>
      </c>
      <c r="BT47" s="166"/>
      <c r="BU47" s="165">
        <v>-130.18299999999999</v>
      </c>
      <c r="BV47" s="165">
        <v>131.93709999999999</v>
      </c>
      <c r="BW47" s="165">
        <v>117.14</v>
      </c>
      <c r="BX47" s="165">
        <v>35.340000000000003</v>
      </c>
      <c r="BY47" s="165">
        <v>45.68</v>
      </c>
      <c r="BZ47" s="165">
        <v>82.11</v>
      </c>
      <c r="CA47" s="165">
        <v>94.95</v>
      </c>
      <c r="CB47" s="165">
        <v>-42.058300000000003</v>
      </c>
      <c r="CC47" s="165">
        <v>-41.120600000000003</v>
      </c>
      <c r="CD47" s="165">
        <v>116.6589</v>
      </c>
      <c r="CE47" s="165">
        <v>117.114</v>
      </c>
      <c r="CF47" s="165">
        <v>24.3504</v>
      </c>
      <c r="CG47" s="165">
        <v>-203.4374</v>
      </c>
      <c r="CH47" s="165">
        <v>-204.7867</v>
      </c>
      <c r="CI47" s="165">
        <v>12.4467</v>
      </c>
      <c r="CJ47" s="165">
        <v>0</v>
      </c>
      <c r="CK47" s="166"/>
      <c r="CL47" s="166"/>
      <c r="CM47" s="165">
        <v>164.8</v>
      </c>
      <c r="CN47" s="165">
        <v>148.9</v>
      </c>
      <c r="CO47" s="165">
        <v>-20.059999999999999</v>
      </c>
      <c r="CP47" s="165">
        <v>61.837499999999999</v>
      </c>
      <c r="CQ47" s="165">
        <v>59.978099999999998</v>
      </c>
      <c r="CR47" s="165">
        <v>60.286299999999997</v>
      </c>
      <c r="CS47" s="165">
        <v>-0.82830000000000004</v>
      </c>
      <c r="CT47" s="165">
        <v>-3.7100000000000001E-2</v>
      </c>
      <c r="CU47" s="165">
        <v>19.279599999999999</v>
      </c>
      <c r="CV47" s="165">
        <v>-81.132400000000004</v>
      </c>
      <c r="CW47" s="165">
        <v>26.269100000000002</v>
      </c>
      <c r="CX47" s="165">
        <v>19.1769</v>
      </c>
      <c r="CY47" s="165">
        <v>81.92</v>
      </c>
      <c r="CZ47" s="165">
        <v>42.68</v>
      </c>
      <c r="DA47" s="165">
        <v>62.351100000000002</v>
      </c>
      <c r="DB47" s="165">
        <v>58.891300000000001</v>
      </c>
      <c r="DC47" s="165">
        <v>0</v>
      </c>
      <c r="DD47" s="166"/>
      <c r="DE47" s="166"/>
      <c r="DF47" s="165">
        <v>0</v>
      </c>
      <c r="DG47" s="165">
        <v>-107.7552</v>
      </c>
      <c r="DH47" s="166"/>
      <c r="DI47" s="166"/>
      <c r="DJ47" s="165">
        <v>-122.2</v>
      </c>
      <c r="DK47" s="165">
        <v>-121.9</v>
      </c>
      <c r="DL47" s="165">
        <v>26.249099999999999</v>
      </c>
      <c r="DM47" s="165">
        <v>74.400000000000006</v>
      </c>
      <c r="DN47" s="165">
        <v>80.793800000000005</v>
      </c>
      <c r="DO47" s="165">
        <v>104.9011</v>
      </c>
      <c r="DP47" s="165">
        <v>74.569999999999993</v>
      </c>
      <c r="DQ47" s="165">
        <v>-10.220000000000001</v>
      </c>
      <c r="DR47" s="165">
        <v>67.858999999999995</v>
      </c>
      <c r="DS47" s="165">
        <v>107.2711</v>
      </c>
      <c r="DT47" s="165">
        <v>-2.4900000000000002</v>
      </c>
      <c r="DU47" s="165">
        <v>-2.46</v>
      </c>
      <c r="DV47" s="165">
        <v>90.02</v>
      </c>
      <c r="DW47" s="167">
        <v>77.569999999999993</v>
      </c>
      <c r="DX47" s="165">
        <v>107.8</v>
      </c>
      <c r="DY47" s="165">
        <v>107.4</v>
      </c>
      <c r="DZ47" s="165">
        <v>-23.239599999999999</v>
      </c>
      <c r="EA47" s="165">
        <v>-22.890899999999998</v>
      </c>
      <c r="EB47" s="165">
        <v>239.5258</v>
      </c>
      <c r="EC47" s="165">
        <v>190.52330000000001</v>
      </c>
      <c r="ED47" s="165">
        <v>184.27879999999999</v>
      </c>
      <c r="EE47" s="165">
        <v>185.62610000000001</v>
      </c>
      <c r="EF47" s="165">
        <v>64.367999999999995</v>
      </c>
      <c r="EG47" s="165">
        <v>39.777500000000003</v>
      </c>
      <c r="EH47" s="165">
        <v>-32.101999999999997</v>
      </c>
      <c r="EI47" s="165">
        <v>540.29319999999996</v>
      </c>
      <c r="EJ47" s="165">
        <v>236.00909999999999</v>
      </c>
      <c r="EK47" s="166"/>
      <c r="EL47" s="165">
        <v>-15.566599999999999</v>
      </c>
      <c r="EM47" s="165">
        <v>-13.121499999999999</v>
      </c>
      <c r="EN47" s="165">
        <v>34.910699999999999</v>
      </c>
      <c r="EO47" s="165">
        <v>-23.96</v>
      </c>
      <c r="EP47" s="165">
        <v>-22.089099999999998</v>
      </c>
      <c r="EQ47" s="165">
        <v>24.623999999999999</v>
      </c>
      <c r="ER47" s="165">
        <v>-14.9269</v>
      </c>
      <c r="ES47" s="165">
        <v>-15.8383</v>
      </c>
      <c r="ET47" s="165">
        <v>4.3373999999999997</v>
      </c>
      <c r="EU47" s="165">
        <v>0</v>
      </c>
      <c r="EV47" s="165">
        <v>-3.6</v>
      </c>
      <c r="EW47" s="166"/>
      <c r="EX47" s="165">
        <v>14.7254</v>
      </c>
      <c r="EY47" s="165">
        <v>-106.2979</v>
      </c>
      <c r="EZ47" s="165">
        <v>-37.979300000000002</v>
      </c>
      <c r="FA47" s="165">
        <v>-36.6417</v>
      </c>
      <c r="FB47" s="165">
        <v>4.5232999999999999</v>
      </c>
      <c r="FC47" s="165">
        <v>-37.786099999999998</v>
      </c>
      <c r="FD47" s="165">
        <v>7.0090000000000003</v>
      </c>
      <c r="FE47" s="165">
        <v>25.2621</v>
      </c>
      <c r="FF47" s="165">
        <v>0</v>
      </c>
      <c r="FG47" s="165">
        <v>24.977900000000002</v>
      </c>
      <c r="FH47" s="165">
        <v>39.830199999999998</v>
      </c>
      <c r="FI47" s="165">
        <v>40.159599999999998</v>
      </c>
      <c r="FJ47" s="165">
        <v>38.839799999999997</v>
      </c>
      <c r="FK47" s="165">
        <v>41.864100000000001</v>
      </c>
      <c r="FL47" s="165">
        <v>41.696599999999997</v>
      </c>
      <c r="FM47" s="165">
        <v>-106.5022</v>
      </c>
      <c r="FN47" s="165">
        <v>24.963000000000001</v>
      </c>
      <c r="FO47" s="165">
        <v>24.8537</v>
      </c>
      <c r="FP47" s="165">
        <v>-75.909700000000001</v>
      </c>
      <c r="FQ47" s="165">
        <v>-60.442700000000002</v>
      </c>
      <c r="FR47" s="165">
        <v>-43.636499999999998</v>
      </c>
      <c r="FS47" s="165">
        <v>-38.369999999999997</v>
      </c>
      <c r="FT47" s="165">
        <v>13.565300000000001</v>
      </c>
      <c r="FU47" s="165">
        <v>1.6788000000000001</v>
      </c>
      <c r="FV47" s="165">
        <v>-8.19</v>
      </c>
      <c r="FW47" s="165">
        <v>13.39</v>
      </c>
      <c r="FX47" s="165">
        <v>-43.734200000000001</v>
      </c>
      <c r="FY47" s="166"/>
      <c r="FZ47" s="165">
        <v>-12.226000000000001</v>
      </c>
      <c r="GA47" s="165">
        <v>0.501</v>
      </c>
      <c r="GB47" s="166"/>
      <c r="GC47" s="165">
        <v>19.690000000000001</v>
      </c>
      <c r="GD47" s="165">
        <v>61.569099999999999</v>
      </c>
      <c r="GE47" s="165">
        <v>77.138400000000004</v>
      </c>
      <c r="GF47" s="165">
        <v>17.53</v>
      </c>
      <c r="GG47" s="165">
        <v>87.449799999999996</v>
      </c>
      <c r="GH47" s="165">
        <v>19.2</v>
      </c>
      <c r="GI47" s="165">
        <v>-24.282</v>
      </c>
      <c r="GJ47" s="165">
        <v>3.4249999999999998</v>
      </c>
      <c r="GK47" s="165">
        <v>3.7509999999999999</v>
      </c>
      <c r="GL47" s="165">
        <v>3.0293000000000001</v>
      </c>
      <c r="GM47" s="166"/>
      <c r="GN47" s="166"/>
      <c r="GO47" s="165">
        <v>-15.8614</v>
      </c>
      <c r="GP47" s="165">
        <v>-50.538800000000002</v>
      </c>
      <c r="GQ47" s="165">
        <v>17.677700000000002</v>
      </c>
      <c r="GR47" s="165">
        <v>52.796799999999998</v>
      </c>
      <c r="GS47" s="165">
        <v>57.9557</v>
      </c>
      <c r="GT47" s="165">
        <v>60.992699999999999</v>
      </c>
      <c r="GU47" s="165">
        <v>-178.87620000000001</v>
      </c>
      <c r="GV47" s="165">
        <v>-33.314300000000003</v>
      </c>
      <c r="GW47" s="165">
        <v>33.521500000000003</v>
      </c>
      <c r="GX47" s="165">
        <v>-65.444999999999993</v>
      </c>
      <c r="GY47" s="165">
        <v>11.5779</v>
      </c>
      <c r="GZ47" s="167">
        <v>16.869399999999999</v>
      </c>
      <c r="HA47" s="167">
        <v>16.325099999999999</v>
      </c>
      <c r="HB47" s="165">
        <v>14</v>
      </c>
      <c r="HC47" s="165">
        <v>120.70950000000001</v>
      </c>
      <c r="HD47" s="165">
        <v>120.2568</v>
      </c>
      <c r="HE47" s="166"/>
      <c r="HF47" s="166"/>
      <c r="HG47" s="165">
        <v>-185.56280000000001</v>
      </c>
      <c r="HH47" s="165">
        <v>183.67670000000001</v>
      </c>
      <c r="HI47" s="165">
        <v>270.27199999999999</v>
      </c>
      <c r="HJ47" s="165">
        <v>-117.2072</v>
      </c>
      <c r="HK47" s="165">
        <v>-114.5668</v>
      </c>
      <c r="HL47" s="165">
        <v>-50.044899999999998</v>
      </c>
      <c r="HM47" s="165">
        <v>-38.943300000000001</v>
      </c>
      <c r="HN47" s="165">
        <v>80.056200000000004</v>
      </c>
      <c r="HO47" s="165">
        <v>80.225800000000007</v>
      </c>
      <c r="HP47" s="166"/>
      <c r="HQ47" s="166"/>
      <c r="HR47" s="165">
        <v>34.478400000000001</v>
      </c>
      <c r="HS47" s="165">
        <v>34.302599999999998</v>
      </c>
      <c r="HT47" s="165">
        <v>-75.150000000000006</v>
      </c>
      <c r="HU47" s="165">
        <v>-75.899699999999996</v>
      </c>
      <c r="HV47" s="165">
        <v>42.59</v>
      </c>
      <c r="HW47" s="165">
        <v>41.76</v>
      </c>
      <c r="HX47" s="165">
        <v>24.1</v>
      </c>
      <c r="HY47" s="165">
        <v>26.9</v>
      </c>
      <c r="HZ47" s="165">
        <v>21.186399999999999</v>
      </c>
      <c r="IA47" s="165">
        <v>41.36</v>
      </c>
      <c r="IB47" s="165">
        <v>-372.74610000000001</v>
      </c>
      <c r="IC47" s="165">
        <v>103.0027</v>
      </c>
      <c r="ID47" s="165">
        <v>102.8001</v>
      </c>
      <c r="IE47" s="165">
        <v>21.3</v>
      </c>
      <c r="IF47" s="165">
        <v>-20.399999999999999</v>
      </c>
      <c r="IG47" s="165">
        <v>-33.5</v>
      </c>
      <c r="IH47" s="165">
        <v>-33.700000000000003</v>
      </c>
      <c r="II47" s="165">
        <v>1.4659</v>
      </c>
      <c r="IJ47" s="166"/>
      <c r="IK47" s="165">
        <v>-264.30439999999999</v>
      </c>
      <c r="IL47" s="165">
        <v>-211.83359999999999</v>
      </c>
      <c r="IM47" s="165">
        <v>449.4135</v>
      </c>
      <c r="IN47" s="165">
        <v>359.00940000000003</v>
      </c>
      <c r="IO47" s="165">
        <v>127.30289999999999</v>
      </c>
      <c r="IP47" s="165">
        <v>-347.19569999999999</v>
      </c>
      <c r="IQ47" s="165">
        <v>346.1157</v>
      </c>
      <c r="IR47" s="165">
        <v>-202.43520000000001</v>
      </c>
      <c r="IS47" s="165">
        <v>-209.5367</v>
      </c>
      <c r="IT47" s="165">
        <v>-343.06380000000001</v>
      </c>
      <c r="IU47" s="165">
        <v>67.4876</v>
      </c>
      <c r="IV47" s="165">
        <v>67.5822</v>
      </c>
      <c r="IW47" s="165">
        <v>204.154</v>
      </c>
      <c r="IX47" s="165">
        <v>-432.1345</v>
      </c>
      <c r="IY47" s="165">
        <v>221.48249999999999</v>
      </c>
      <c r="IZ47" s="165">
        <v>-220.52690000000001</v>
      </c>
      <c r="JA47" s="165">
        <v>221.73650000000001</v>
      </c>
      <c r="JB47" s="165">
        <v>-10.8093</v>
      </c>
      <c r="JC47" s="165">
        <v>15.303000000000001</v>
      </c>
      <c r="JD47" s="165">
        <v>13.92</v>
      </c>
      <c r="JE47" s="165">
        <v>-0.73499999999999999</v>
      </c>
      <c r="JF47" s="165">
        <v>-0.75</v>
      </c>
      <c r="JG47" s="165">
        <v>-14.4</v>
      </c>
      <c r="JH47" s="165">
        <v>-8.7200000000000006</v>
      </c>
      <c r="JI47" s="166"/>
      <c r="JJ47" s="165">
        <v>9.8466000000000005</v>
      </c>
      <c r="JK47" s="165">
        <v>-16.609400000000001</v>
      </c>
      <c r="JL47" s="165">
        <v>-36.122700000000002</v>
      </c>
      <c r="JM47" s="165">
        <v>13.6</v>
      </c>
      <c r="JN47" s="165">
        <v>52.655999999999999</v>
      </c>
      <c r="JO47" s="165">
        <v>52.405000000000001</v>
      </c>
      <c r="JP47" s="166"/>
      <c r="JQ47" s="166"/>
      <c r="JR47" s="165">
        <v>50.832599999999999</v>
      </c>
      <c r="JS47" s="165">
        <v>52.346600000000002</v>
      </c>
      <c r="JT47" s="165">
        <v>50.199800000000003</v>
      </c>
      <c r="JU47" s="166"/>
      <c r="JV47" s="165">
        <v>22.8</v>
      </c>
      <c r="JW47" s="165">
        <v>13.0488</v>
      </c>
      <c r="JX47" s="165">
        <v>11.02</v>
      </c>
      <c r="JY47" s="166"/>
      <c r="JZ47" s="165">
        <v>-42.481200000000001</v>
      </c>
      <c r="KA47" s="165">
        <v>78.3155</v>
      </c>
      <c r="KB47" s="165">
        <v>51.584099999999999</v>
      </c>
      <c r="KC47" s="165">
        <v>-41.629300000000001</v>
      </c>
      <c r="KD47" s="165">
        <v>-76.236199999999997</v>
      </c>
      <c r="KE47" s="165">
        <v>37.3202</v>
      </c>
      <c r="KF47" s="165">
        <v>38.596699999999998</v>
      </c>
      <c r="KG47" s="165">
        <v>-39.1</v>
      </c>
      <c r="KH47" s="165">
        <v>38.799999999999997</v>
      </c>
      <c r="KI47" s="165">
        <v>82.716899999999995</v>
      </c>
      <c r="KJ47" s="165">
        <v>115.6589</v>
      </c>
    </row>
    <row r="48" spans="1:296" ht="18" customHeight="1" x14ac:dyDescent="0.3">
      <c r="A48" s="161" t="s">
        <v>51</v>
      </c>
      <c r="B48" s="161" t="s">
        <v>794</v>
      </c>
      <c r="C48" s="168">
        <v>0</v>
      </c>
      <c r="D48" s="169"/>
      <c r="E48" s="168">
        <v>21.6707</v>
      </c>
      <c r="F48" s="168">
        <v>-32.101300000000002</v>
      </c>
      <c r="G48" s="168">
        <v>-30.101400000000002</v>
      </c>
      <c r="H48" s="168">
        <v>36.618099999999998</v>
      </c>
      <c r="I48" s="168">
        <v>0</v>
      </c>
      <c r="J48" s="168">
        <v>66.523499999999999</v>
      </c>
      <c r="K48" s="168">
        <v>-131.63079999999999</v>
      </c>
      <c r="L48" s="168">
        <v>74.723299999999995</v>
      </c>
      <c r="M48" s="168">
        <v>37.788800000000002</v>
      </c>
      <c r="N48" s="168">
        <v>36.839300000000001</v>
      </c>
      <c r="O48" s="168">
        <v>-17.760000000000002</v>
      </c>
      <c r="P48" s="168">
        <v>-74.891999999999996</v>
      </c>
      <c r="Q48" s="168">
        <v>66</v>
      </c>
      <c r="R48" s="168">
        <v>19.872</v>
      </c>
      <c r="S48" s="168">
        <v>-63.8</v>
      </c>
      <c r="T48" s="168">
        <v>14.686299999999999</v>
      </c>
      <c r="U48" s="168">
        <v>82.258600000000001</v>
      </c>
      <c r="V48" s="168">
        <v>12.9954</v>
      </c>
      <c r="W48" s="168">
        <v>13.575900000000001</v>
      </c>
      <c r="X48" s="168">
        <v>22.140799999999999</v>
      </c>
      <c r="Y48" s="168">
        <v>5.3124000000000002</v>
      </c>
      <c r="Z48" s="168">
        <v>0.66569999999999996</v>
      </c>
      <c r="AA48" s="168">
        <v>7.9973999999999998</v>
      </c>
      <c r="AB48" s="169"/>
      <c r="AC48" s="169"/>
      <c r="AD48" s="168">
        <v>-88.25</v>
      </c>
      <c r="AE48" s="168">
        <v>-89</v>
      </c>
      <c r="AF48" s="169"/>
      <c r="AG48" s="168">
        <v>17.760000000000002</v>
      </c>
      <c r="AH48" s="168">
        <v>72.599999999999994</v>
      </c>
      <c r="AI48" s="168">
        <v>16.044</v>
      </c>
      <c r="AJ48" s="168">
        <v>0.24</v>
      </c>
      <c r="AK48" s="170">
        <v>-71.37</v>
      </c>
      <c r="AL48" s="168">
        <v>-71.86</v>
      </c>
      <c r="AM48" s="168">
        <v>-78.180000000000007</v>
      </c>
      <c r="AN48" s="168">
        <v>71.87</v>
      </c>
      <c r="AO48" s="168">
        <v>72.3</v>
      </c>
      <c r="AP48" s="168">
        <v>18.306100000000001</v>
      </c>
      <c r="AQ48" s="168">
        <v>4.5441000000000003</v>
      </c>
      <c r="AR48" s="168">
        <v>84.617099999999994</v>
      </c>
      <c r="AS48" s="168">
        <v>87.531099999999995</v>
      </c>
      <c r="AT48" s="168">
        <v>46.927100000000003</v>
      </c>
      <c r="AU48" s="168">
        <v>-64.015500000000003</v>
      </c>
      <c r="AV48" s="168">
        <v>-63.4129</v>
      </c>
      <c r="AW48" s="168">
        <v>4.5453999999999999</v>
      </c>
      <c r="AX48" s="168">
        <v>4.1201999999999996</v>
      </c>
      <c r="AY48" s="168">
        <v>93.605099999999993</v>
      </c>
      <c r="AZ48" s="168">
        <v>96.165700000000001</v>
      </c>
      <c r="BA48" s="168">
        <v>-17.268699999999999</v>
      </c>
      <c r="BB48" s="168">
        <v>-18.378699999999998</v>
      </c>
      <c r="BC48" s="168">
        <v>-497.20859999999999</v>
      </c>
      <c r="BD48" s="168">
        <v>-5.6627999999999998</v>
      </c>
      <c r="BE48" s="168">
        <v>-17.2</v>
      </c>
      <c r="BF48" s="168">
        <v>-17.2</v>
      </c>
      <c r="BG48" s="168">
        <v>68.595200000000006</v>
      </c>
      <c r="BH48" s="168">
        <v>68.065299999999993</v>
      </c>
      <c r="BI48" s="168">
        <v>-7.9638</v>
      </c>
      <c r="BJ48" s="169"/>
      <c r="BK48" s="168">
        <v>-65.033699999999996</v>
      </c>
      <c r="BL48" s="168">
        <v>11.9384</v>
      </c>
      <c r="BM48" s="168">
        <v>11.5274</v>
      </c>
      <c r="BN48" s="168">
        <v>7.7679999999999998</v>
      </c>
      <c r="BO48" s="168">
        <v>528.88559999999995</v>
      </c>
      <c r="BP48" s="168">
        <v>144.322</v>
      </c>
      <c r="BQ48" s="168">
        <v>144.10839999999999</v>
      </c>
      <c r="BR48" s="168">
        <v>-520.14279999999997</v>
      </c>
      <c r="BS48" s="168">
        <v>577.72860000000003</v>
      </c>
      <c r="BT48" s="169"/>
      <c r="BU48" s="170">
        <v>-126.4897</v>
      </c>
      <c r="BV48" s="168">
        <v>131.89160000000001</v>
      </c>
      <c r="BW48" s="170">
        <v>117.649</v>
      </c>
      <c r="BX48" s="168">
        <v>35.31</v>
      </c>
      <c r="BY48" s="168">
        <v>45.81</v>
      </c>
      <c r="BZ48" s="170">
        <v>82.11</v>
      </c>
      <c r="CA48" s="170">
        <v>94.95</v>
      </c>
      <c r="CB48" s="168">
        <v>-42.326300000000003</v>
      </c>
      <c r="CC48" s="168">
        <v>-42.058300000000003</v>
      </c>
      <c r="CD48" s="168">
        <v>117.1142</v>
      </c>
      <c r="CE48" s="168">
        <v>116.9522</v>
      </c>
      <c r="CF48" s="168">
        <v>24.026</v>
      </c>
      <c r="CG48" s="168">
        <v>-202.44130000000001</v>
      </c>
      <c r="CH48" s="168">
        <v>-201.7628</v>
      </c>
      <c r="CI48" s="168">
        <v>11.790900000000001</v>
      </c>
      <c r="CJ48" s="168">
        <v>0</v>
      </c>
      <c r="CK48" s="169"/>
      <c r="CL48" s="169"/>
      <c r="CM48" s="168">
        <v>162.4</v>
      </c>
      <c r="CN48" s="168">
        <v>145.5</v>
      </c>
      <c r="CO48" s="168">
        <v>-20.239999999999998</v>
      </c>
      <c r="CP48" s="168">
        <v>61.418900000000001</v>
      </c>
      <c r="CQ48" s="168">
        <v>59.591000000000001</v>
      </c>
      <c r="CR48" s="168">
        <v>59.8155</v>
      </c>
      <c r="CS48" s="168">
        <v>-2.3795999999999999</v>
      </c>
      <c r="CT48" s="168">
        <v>-1.5739000000000001</v>
      </c>
      <c r="CU48" s="168">
        <v>18.149999999999999</v>
      </c>
      <c r="CV48" s="168">
        <v>-79.608699999999999</v>
      </c>
      <c r="CW48" s="168">
        <v>25.2577</v>
      </c>
      <c r="CX48" s="168">
        <v>18.881900000000002</v>
      </c>
      <c r="CY48" s="168">
        <v>83.69</v>
      </c>
      <c r="CZ48" s="168">
        <v>45.16</v>
      </c>
      <c r="DA48" s="168">
        <v>60.944800000000001</v>
      </c>
      <c r="DB48" s="168">
        <v>57.572899999999997</v>
      </c>
      <c r="DC48" s="168">
        <v>0</v>
      </c>
      <c r="DD48" s="169"/>
      <c r="DE48" s="169"/>
      <c r="DF48" s="168">
        <v>0</v>
      </c>
      <c r="DG48" s="168">
        <v>-108.6284</v>
      </c>
      <c r="DH48" s="169"/>
      <c r="DI48" s="169"/>
      <c r="DJ48" s="168">
        <v>-121.1</v>
      </c>
      <c r="DK48" s="168">
        <v>-121.7</v>
      </c>
      <c r="DL48" s="170">
        <v>26.249099999999999</v>
      </c>
      <c r="DM48" s="168">
        <v>72.7</v>
      </c>
      <c r="DN48" s="168">
        <v>79.854500000000002</v>
      </c>
      <c r="DO48" s="168">
        <v>102.5574</v>
      </c>
      <c r="DP48" s="168">
        <v>71.58</v>
      </c>
      <c r="DQ48" s="168">
        <v>-10.119999999999999</v>
      </c>
      <c r="DR48" s="168">
        <v>69.254000000000005</v>
      </c>
      <c r="DS48" s="168">
        <v>106.38849999999999</v>
      </c>
      <c r="DT48" s="168">
        <v>-2.61</v>
      </c>
      <c r="DU48" s="168">
        <v>-2.72</v>
      </c>
      <c r="DV48" s="168">
        <v>90.3</v>
      </c>
      <c r="DW48" s="168">
        <v>77.47</v>
      </c>
      <c r="DX48" s="168">
        <v>107.8364</v>
      </c>
      <c r="DY48" s="168">
        <v>104.6</v>
      </c>
      <c r="DZ48" s="168">
        <v>-24.434999999999999</v>
      </c>
      <c r="EA48" s="168">
        <v>-24.4</v>
      </c>
      <c r="EB48" s="168">
        <v>236.01320000000001</v>
      </c>
      <c r="EC48" s="168">
        <v>186.49959999999999</v>
      </c>
      <c r="ED48" s="168">
        <v>180.32830000000001</v>
      </c>
      <c r="EE48" s="168">
        <v>184.26929999999999</v>
      </c>
      <c r="EF48" s="168">
        <v>62.867199999999997</v>
      </c>
      <c r="EG48" s="168">
        <v>37.624299999999998</v>
      </c>
      <c r="EH48" s="168">
        <v>-32.44</v>
      </c>
      <c r="EI48" s="168">
        <v>533.34079999999994</v>
      </c>
      <c r="EJ48" s="168">
        <v>238.64009999999999</v>
      </c>
      <c r="EK48" s="169"/>
      <c r="EL48" s="168">
        <v>-15.317500000000001</v>
      </c>
      <c r="EM48" s="168">
        <v>-12.744300000000001</v>
      </c>
      <c r="EN48" s="168">
        <v>36.337899999999998</v>
      </c>
      <c r="EO48" s="168">
        <v>-26.328199999999999</v>
      </c>
      <c r="EP48" s="168">
        <v>-24.7224</v>
      </c>
      <c r="EQ48" s="170">
        <v>26.16</v>
      </c>
      <c r="ER48" s="168">
        <v>-14.6182</v>
      </c>
      <c r="ES48" s="168">
        <v>-15.570399999999999</v>
      </c>
      <c r="ET48" s="168">
        <v>6.0137999999999998</v>
      </c>
      <c r="EU48" s="168">
        <v>0</v>
      </c>
      <c r="EV48" s="168">
        <v>-3.76</v>
      </c>
      <c r="EW48" s="169"/>
      <c r="EX48" s="168">
        <v>14.737399999999999</v>
      </c>
      <c r="EY48" s="168">
        <v>-111.67319999999999</v>
      </c>
      <c r="EZ48" s="168">
        <v>-41.999600000000001</v>
      </c>
      <c r="FA48" s="168">
        <v>-40.870600000000003</v>
      </c>
      <c r="FB48" s="168">
        <v>10.2225</v>
      </c>
      <c r="FC48" s="168">
        <v>-35.568199999999997</v>
      </c>
      <c r="FD48" s="168">
        <v>4.9311999999999996</v>
      </c>
      <c r="FE48" s="168">
        <v>25.8873</v>
      </c>
      <c r="FF48" s="168">
        <v>0</v>
      </c>
      <c r="FG48" s="168">
        <v>25.0594</v>
      </c>
      <c r="FH48" s="168">
        <v>38.036099999999998</v>
      </c>
      <c r="FI48" s="168">
        <v>38.4071</v>
      </c>
      <c r="FJ48" s="168">
        <v>36.898600000000002</v>
      </c>
      <c r="FK48" s="168">
        <v>42.533900000000003</v>
      </c>
      <c r="FL48" s="168">
        <v>42.031500000000001</v>
      </c>
      <c r="FM48" s="168">
        <v>-104.6602</v>
      </c>
      <c r="FN48" s="168">
        <v>26.9908</v>
      </c>
      <c r="FO48" s="168">
        <v>26.73</v>
      </c>
      <c r="FP48" s="168">
        <v>-75.857100000000003</v>
      </c>
      <c r="FQ48" s="168">
        <v>-61.335700000000003</v>
      </c>
      <c r="FR48" s="168">
        <v>-43.336199999999998</v>
      </c>
      <c r="FS48" s="168">
        <v>-38.6</v>
      </c>
      <c r="FT48" s="168">
        <v>13.4725</v>
      </c>
      <c r="FU48" s="168">
        <v>1.6202000000000001</v>
      </c>
      <c r="FV48" s="168">
        <v>-8.41</v>
      </c>
      <c r="FW48" s="168">
        <v>13.84</v>
      </c>
      <c r="FX48" s="168">
        <v>-43.048000000000002</v>
      </c>
      <c r="FY48" s="169"/>
      <c r="FZ48" s="168">
        <v>-12.362</v>
      </c>
      <c r="GA48" s="168">
        <v>0.68200000000000005</v>
      </c>
      <c r="GB48" s="169"/>
      <c r="GC48" s="168">
        <v>20.399999999999999</v>
      </c>
      <c r="GD48" s="168">
        <v>62.021700000000003</v>
      </c>
      <c r="GE48" s="168">
        <v>74.219300000000004</v>
      </c>
      <c r="GF48" s="168">
        <v>17.149999999999999</v>
      </c>
      <c r="GG48" s="168">
        <v>88.909599999999998</v>
      </c>
      <c r="GH48" s="168">
        <v>19.2</v>
      </c>
      <c r="GI48" s="168">
        <v>-23.682400000000001</v>
      </c>
      <c r="GJ48" s="168">
        <v>3.2014999999999998</v>
      </c>
      <c r="GK48" s="168">
        <v>3.7366000000000001</v>
      </c>
      <c r="GL48" s="168">
        <v>2.9908999999999999</v>
      </c>
      <c r="GM48" s="169"/>
      <c r="GN48" s="169"/>
      <c r="GO48" s="168">
        <v>-16.223500000000001</v>
      </c>
      <c r="GP48" s="168">
        <v>-49.694800000000001</v>
      </c>
      <c r="GQ48" s="168">
        <v>18.267800000000001</v>
      </c>
      <c r="GR48" s="168">
        <v>51.868899999999996</v>
      </c>
      <c r="GS48" s="168">
        <v>57.771500000000003</v>
      </c>
      <c r="GT48" s="168">
        <v>56.636600000000001</v>
      </c>
      <c r="GU48" s="168">
        <v>-179.77529999999999</v>
      </c>
      <c r="GV48" s="168">
        <v>-32.601100000000002</v>
      </c>
      <c r="GW48" s="168">
        <v>33.386699999999998</v>
      </c>
      <c r="GX48" s="168">
        <v>-64.607699999999994</v>
      </c>
      <c r="GY48" s="168">
        <v>12.0441</v>
      </c>
      <c r="GZ48" s="168">
        <v>16.664300000000001</v>
      </c>
      <c r="HA48" s="168">
        <v>16.034400000000002</v>
      </c>
      <c r="HB48" s="168">
        <v>15</v>
      </c>
      <c r="HC48" s="168">
        <v>119.0526</v>
      </c>
      <c r="HD48" s="168">
        <v>119.5479</v>
      </c>
      <c r="HE48" s="169"/>
      <c r="HF48" s="169"/>
      <c r="HG48" s="168">
        <v>-186.36609999999999</v>
      </c>
      <c r="HH48" s="168">
        <v>189.19040000000001</v>
      </c>
      <c r="HI48" s="168">
        <v>268.85750000000002</v>
      </c>
      <c r="HJ48" s="168">
        <v>-116.5962</v>
      </c>
      <c r="HK48" s="168">
        <v>-114.6326</v>
      </c>
      <c r="HL48" s="168">
        <v>-51.459299999999999</v>
      </c>
      <c r="HM48" s="168">
        <v>-40.397100000000002</v>
      </c>
      <c r="HN48" s="168">
        <v>78.92</v>
      </c>
      <c r="HO48" s="168">
        <v>78.124099999999999</v>
      </c>
      <c r="HP48" s="169"/>
      <c r="HQ48" s="169"/>
      <c r="HR48" s="168">
        <v>32.918300000000002</v>
      </c>
      <c r="HS48" s="168">
        <v>32.643599999999999</v>
      </c>
      <c r="HT48" s="168">
        <v>-78.278899999999993</v>
      </c>
      <c r="HU48" s="168">
        <v>-78.138499999999993</v>
      </c>
      <c r="HV48" s="168">
        <v>41.01</v>
      </c>
      <c r="HW48" s="168">
        <v>40.54</v>
      </c>
      <c r="HX48" s="168">
        <v>25.2</v>
      </c>
      <c r="HY48" s="168">
        <v>25.2</v>
      </c>
      <c r="HZ48" s="168">
        <v>21.186399999999999</v>
      </c>
      <c r="IA48" s="168">
        <v>40.72</v>
      </c>
      <c r="IB48" s="168">
        <v>-371.81959999999998</v>
      </c>
      <c r="IC48" s="168">
        <v>103.1019</v>
      </c>
      <c r="ID48" s="168">
        <v>102.2161</v>
      </c>
      <c r="IE48" s="168">
        <v>20.7</v>
      </c>
      <c r="IF48" s="168">
        <v>-23.8</v>
      </c>
      <c r="IG48" s="168">
        <v>-32.700000000000003</v>
      </c>
      <c r="IH48" s="168">
        <v>-33</v>
      </c>
      <c r="II48" s="169"/>
      <c r="IJ48" s="168">
        <v>1.222</v>
      </c>
      <c r="IK48" s="168">
        <v>-264.52600000000001</v>
      </c>
      <c r="IL48" s="168">
        <v>-210.3141</v>
      </c>
      <c r="IM48" s="168">
        <v>451.42840000000001</v>
      </c>
      <c r="IN48" s="168">
        <v>357.17840000000001</v>
      </c>
      <c r="IO48" s="168">
        <v>125.74769999999999</v>
      </c>
      <c r="IP48" s="168">
        <v>-349.60879999999997</v>
      </c>
      <c r="IQ48" s="168">
        <v>344.42759999999998</v>
      </c>
      <c r="IR48" s="168">
        <v>-198.2259</v>
      </c>
      <c r="IS48" s="168">
        <v>-210.98779999999999</v>
      </c>
      <c r="IT48" s="168">
        <v>-337.8152</v>
      </c>
      <c r="IU48" s="168">
        <v>66.433899999999994</v>
      </c>
      <c r="IV48" s="168">
        <v>64.848699999999994</v>
      </c>
      <c r="IW48" s="168">
        <v>199.6944</v>
      </c>
      <c r="IX48" s="168">
        <v>-427.80180000000001</v>
      </c>
      <c r="IY48" s="168">
        <v>217.4888</v>
      </c>
      <c r="IZ48" s="168">
        <v>-217.5806</v>
      </c>
      <c r="JA48" s="168">
        <v>220.6893</v>
      </c>
      <c r="JB48" s="168">
        <v>-10.9686</v>
      </c>
      <c r="JC48" s="168">
        <v>25.870999999999999</v>
      </c>
      <c r="JD48" s="168">
        <v>13.36</v>
      </c>
      <c r="JE48" s="168">
        <v>-0.76800000000000002</v>
      </c>
      <c r="JF48" s="168">
        <v>-0.77900000000000003</v>
      </c>
      <c r="JG48" s="168">
        <v>-13.2</v>
      </c>
      <c r="JH48" s="168">
        <v>-9.92</v>
      </c>
      <c r="JI48" s="169"/>
      <c r="JJ48" s="168">
        <v>10.960599999999999</v>
      </c>
      <c r="JK48" s="168">
        <v>-17.695900000000002</v>
      </c>
      <c r="JL48" s="168">
        <v>-36.562100000000001</v>
      </c>
      <c r="JM48" s="168">
        <v>14.1</v>
      </c>
      <c r="JN48" s="168">
        <v>53.290999999999997</v>
      </c>
      <c r="JO48" s="168">
        <v>52.573999999999998</v>
      </c>
      <c r="JP48" s="169"/>
      <c r="JQ48" s="169"/>
      <c r="JR48" s="168">
        <v>50.8279</v>
      </c>
      <c r="JS48" s="168">
        <v>51.028799999999997</v>
      </c>
      <c r="JT48" s="168">
        <v>51.3932</v>
      </c>
      <c r="JU48" s="169"/>
      <c r="JV48" s="168">
        <v>23</v>
      </c>
      <c r="JW48" s="168">
        <v>13.6149</v>
      </c>
      <c r="JX48" s="168">
        <v>11</v>
      </c>
      <c r="JY48" s="169"/>
      <c r="JZ48" s="168">
        <v>-41.7209</v>
      </c>
      <c r="KA48" s="168">
        <v>79.394099999999995</v>
      </c>
      <c r="KB48" s="168">
        <v>52.505499999999998</v>
      </c>
      <c r="KC48" s="168">
        <v>-42.115000000000002</v>
      </c>
      <c r="KD48" s="168">
        <v>-78.400999999999996</v>
      </c>
      <c r="KE48" s="168">
        <v>39.304900000000004</v>
      </c>
      <c r="KF48" s="168">
        <v>37.828800000000001</v>
      </c>
      <c r="KG48" s="168">
        <v>-40.200000000000003</v>
      </c>
      <c r="KH48" s="168">
        <v>40.5</v>
      </c>
      <c r="KI48" s="168">
        <v>83.586500000000001</v>
      </c>
      <c r="KJ48" s="168">
        <v>118.0543</v>
      </c>
    </row>
    <row r="49" spans="1:296" ht="18" customHeight="1" x14ac:dyDescent="0.3">
      <c r="A49" s="161" t="s">
        <v>51</v>
      </c>
      <c r="B49" s="161" t="s">
        <v>795</v>
      </c>
      <c r="C49" s="162">
        <v>0</v>
      </c>
      <c r="D49" s="163"/>
      <c r="E49" s="164">
        <v>21.6707</v>
      </c>
      <c r="F49" s="162">
        <v>-31.686499999999999</v>
      </c>
      <c r="G49" s="162">
        <v>-30.567299999999999</v>
      </c>
      <c r="H49" s="162">
        <v>36.717399999999998</v>
      </c>
      <c r="I49" s="162">
        <v>0</v>
      </c>
      <c r="J49" s="162">
        <v>65.615600000000001</v>
      </c>
      <c r="K49" s="162">
        <v>-130.29079999999999</v>
      </c>
      <c r="L49" s="162">
        <v>73.006500000000003</v>
      </c>
      <c r="M49" s="162">
        <v>37.018900000000002</v>
      </c>
      <c r="N49" s="162">
        <v>36.0456</v>
      </c>
      <c r="O49" s="162">
        <v>-11.1</v>
      </c>
      <c r="P49" s="162">
        <v>-75.617999999999995</v>
      </c>
      <c r="Q49" s="162">
        <v>66</v>
      </c>
      <c r="R49" s="162">
        <v>19.872</v>
      </c>
      <c r="S49" s="162">
        <v>-66</v>
      </c>
      <c r="T49" s="162">
        <v>14.750500000000001</v>
      </c>
      <c r="U49" s="162">
        <v>81.959000000000003</v>
      </c>
      <c r="V49" s="162">
        <v>12.796099999999999</v>
      </c>
      <c r="W49" s="162">
        <v>12.898300000000001</v>
      </c>
      <c r="X49" s="162">
        <v>21.092500000000001</v>
      </c>
      <c r="Y49" s="162">
        <v>5.3140000000000001</v>
      </c>
      <c r="Z49" s="162">
        <v>0.65210000000000001</v>
      </c>
      <c r="AA49" s="162">
        <v>8.0409000000000006</v>
      </c>
      <c r="AB49" s="163"/>
      <c r="AC49" s="163"/>
      <c r="AD49" s="162">
        <v>-87.04</v>
      </c>
      <c r="AE49" s="162">
        <v>-86.47</v>
      </c>
      <c r="AF49" s="163"/>
      <c r="AG49" s="162">
        <v>11.1</v>
      </c>
      <c r="AH49" s="162">
        <v>74.8</v>
      </c>
      <c r="AI49" s="162">
        <v>17.808</v>
      </c>
      <c r="AJ49" s="162">
        <v>0.253</v>
      </c>
      <c r="AK49" s="164">
        <v>-68.44</v>
      </c>
      <c r="AL49" s="162">
        <v>-68.38</v>
      </c>
      <c r="AM49" s="162">
        <v>-79.52</v>
      </c>
      <c r="AN49" s="162">
        <v>68.94</v>
      </c>
      <c r="AO49" s="162">
        <v>70</v>
      </c>
      <c r="AP49" s="162">
        <v>17.782499999999999</v>
      </c>
      <c r="AQ49" s="162">
        <v>6.3178000000000001</v>
      </c>
      <c r="AR49" s="162">
        <v>84.691000000000003</v>
      </c>
      <c r="AS49" s="162">
        <v>87.468299999999999</v>
      </c>
      <c r="AT49" s="162">
        <v>43.437800000000003</v>
      </c>
      <c r="AU49" s="162">
        <v>-62.3735</v>
      </c>
      <c r="AV49" s="162">
        <v>-62.050899999999999</v>
      </c>
      <c r="AW49" s="162">
        <v>4.6905000000000001</v>
      </c>
      <c r="AX49" s="162">
        <v>4.5652999999999997</v>
      </c>
      <c r="AY49" s="162">
        <v>92.479900000000001</v>
      </c>
      <c r="AZ49" s="162">
        <v>95.070499999999996</v>
      </c>
      <c r="BA49" s="162">
        <v>-17.678799999999999</v>
      </c>
      <c r="BB49" s="162">
        <v>-19.517600000000002</v>
      </c>
      <c r="BC49" s="162">
        <v>-486.29950000000002</v>
      </c>
      <c r="BD49" s="162">
        <v>-6.2849000000000004</v>
      </c>
      <c r="BE49" s="162">
        <v>-17</v>
      </c>
      <c r="BF49" s="162">
        <v>-17</v>
      </c>
      <c r="BG49" s="162">
        <v>67.3703</v>
      </c>
      <c r="BH49" s="162">
        <v>66.357399999999998</v>
      </c>
      <c r="BI49" s="162">
        <v>-7.8658000000000001</v>
      </c>
      <c r="BJ49" s="163"/>
      <c r="BK49" s="162">
        <v>-64.148099999999999</v>
      </c>
      <c r="BL49" s="162">
        <v>11.860799999999999</v>
      </c>
      <c r="BM49" s="162">
        <v>11.5038</v>
      </c>
      <c r="BN49" s="162">
        <v>7.6300999999999997</v>
      </c>
      <c r="BO49" s="162">
        <v>517.47170000000006</v>
      </c>
      <c r="BP49" s="162">
        <v>143.86420000000001</v>
      </c>
      <c r="BQ49" s="162">
        <v>144.04730000000001</v>
      </c>
      <c r="BR49" s="162">
        <v>-525.48789999999997</v>
      </c>
      <c r="BS49" s="162">
        <v>564.56650000000002</v>
      </c>
      <c r="BT49" s="163"/>
      <c r="BU49" s="162">
        <v>-122.7963</v>
      </c>
      <c r="BV49" s="162">
        <v>124.4216</v>
      </c>
      <c r="BW49" s="162">
        <v>118.1579</v>
      </c>
      <c r="BX49" s="162">
        <v>35.28</v>
      </c>
      <c r="BY49" s="162">
        <v>45.3</v>
      </c>
      <c r="BZ49" s="164">
        <v>81.254999999999995</v>
      </c>
      <c r="CA49" s="164">
        <v>94.9</v>
      </c>
      <c r="CB49" s="162">
        <v>-41.120600000000003</v>
      </c>
      <c r="CC49" s="162">
        <v>-40.584800000000001</v>
      </c>
      <c r="CD49" s="162">
        <v>117.1005</v>
      </c>
      <c r="CE49" s="162">
        <v>116.7332</v>
      </c>
      <c r="CF49" s="162">
        <v>25.364000000000001</v>
      </c>
      <c r="CG49" s="162">
        <v>-195.27770000000001</v>
      </c>
      <c r="CH49" s="162">
        <v>-194.8571</v>
      </c>
      <c r="CI49" s="162">
        <v>12.230399999999999</v>
      </c>
      <c r="CJ49" s="162">
        <v>0</v>
      </c>
      <c r="CK49" s="163"/>
      <c r="CL49" s="163"/>
      <c r="CM49" s="162">
        <v>156.6</v>
      </c>
      <c r="CN49" s="162">
        <v>142.9</v>
      </c>
      <c r="CO49" s="162">
        <v>-19.940000000000001</v>
      </c>
      <c r="CP49" s="162">
        <v>63.133200000000002</v>
      </c>
      <c r="CQ49" s="162">
        <v>61.391800000000003</v>
      </c>
      <c r="CR49" s="162">
        <v>61.284399999999998</v>
      </c>
      <c r="CS49" s="162">
        <v>0.6048</v>
      </c>
      <c r="CT49" s="162">
        <v>0.98260000000000003</v>
      </c>
      <c r="CU49" s="162">
        <v>15.3017</v>
      </c>
      <c r="CV49" s="162">
        <v>-81.125100000000003</v>
      </c>
      <c r="CW49" s="162">
        <v>23.922699999999999</v>
      </c>
      <c r="CX49" s="164">
        <v>18.908999999999999</v>
      </c>
      <c r="CY49" s="162">
        <v>77.67</v>
      </c>
      <c r="CZ49" s="162">
        <v>42.37</v>
      </c>
      <c r="DA49" s="162">
        <v>59.538600000000002</v>
      </c>
      <c r="DB49" s="162">
        <v>56.4011</v>
      </c>
      <c r="DC49" s="162">
        <v>0</v>
      </c>
      <c r="DD49" s="163"/>
      <c r="DE49" s="163"/>
      <c r="DF49" s="162">
        <v>0</v>
      </c>
      <c r="DG49" s="162">
        <v>-104.95440000000001</v>
      </c>
      <c r="DH49" s="163"/>
      <c r="DI49" s="163"/>
      <c r="DJ49" s="162">
        <v>-119.8</v>
      </c>
      <c r="DK49" s="162">
        <v>-120.9</v>
      </c>
      <c r="DL49" s="164">
        <v>26.3919</v>
      </c>
      <c r="DM49" s="162">
        <v>69.400000000000006</v>
      </c>
      <c r="DN49" s="162">
        <v>77.975899999999996</v>
      </c>
      <c r="DO49" s="162">
        <v>97.869900000000001</v>
      </c>
      <c r="DP49" s="162">
        <v>69.42</v>
      </c>
      <c r="DQ49" s="162">
        <v>-9.7100000000000009</v>
      </c>
      <c r="DR49" s="164">
        <v>69.649299999999997</v>
      </c>
      <c r="DS49" s="162">
        <v>104.5484</v>
      </c>
      <c r="DT49" s="162">
        <v>-2.64</v>
      </c>
      <c r="DU49" s="162">
        <v>-2.6</v>
      </c>
      <c r="DV49" s="162">
        <v>86.47</v>
      </c>
      <c r="DW49" s="162">
        <v>78.42</v>
      </c>
      <c r="DX49" s="162">
        <v>105.2</v>
      </c>
      <c r="DY49" s="162">
        <v>103.1636</v>
      </c>
      <c r="DZ49" s="162">
        <v>-22.718800000000002</v>
      </c>
      <c r="EA49" s="162">
        <v>-22.945499999999999</v>
      </c>
      <c r="EB49" s="164">
        <v>236.08779999999999</v>
      </c>
      <c r="EC49" s="162">
        <v>184.5941</v>
      </c>
      <c r="ED49" s="162">
        <v>178.63849999999999</v>
      </c>
      <c r="EE49" s="162">
        <v>180.02930000000001</v>
      </c>
      <c r="EF49" s="162">
        <v>62.301299999999998</v>
      </c>
      <c r="EG49" s="162">
        <v>37.442799999999998</v>
      </c>
      <c r="EH49" s="162">
        <v>-33.530999999999999</v>
      </c>
      <c r="EI49" s="162">
        <v>533.61149999999998</v>
      </c>
      <c r="EJ49" s="162">
        <v>236.46360000000001</v>
      </c>
      <c r="EK49" s="163"/>
      <c r="EL49" s="162">
        <v>-12.922000000000001</v>
      </c>
      <c r="EM49" s="162">
        <v>-10.453900000000001</v>
      </c>
      <c r="EN49" s="162">
        <v>36.492600000000003</v>
      </c>
      <c r="EO49" s="162">
        <v>-25.300899999999999</v>
      </c>
      <c r="EP49" s="162">
        <v>-23.672000000000001</v>
      </c>
      <c r="EQ49" s="162">
        <v>27.696000000000002</v>
      </c>
      <c r="ER49" s="162">
        <v>-15.8668</v>
      </c>
      <c r="ES49" s="162">
        <v>-16.764099999999999</v>
      </c>
      <c r="ET49" s="162">
        <v>6.3212000000000002</v>
      </c>
      <c r="EU49" s="162">
        <v>0</v>
      </c>
      <c r="EV49" s="162">
        <v>-6.5</v>
      </c>
      <c r="EW49" s="163"/>
      <c r="EX49" s="162">
        <v>14.5131</v>
      </c>
      <c r="EY49" s="162">
        <v>-108.0022</v>
      </c>
      <c r="EZ49" s="162">
        <v>-38.8262</v>
      </c>
      <c r="FA49" s="162">
        <v>-37.836500000000001</v>
      </c>
      <c r="FB49" s="162">
        <v>4.8415999999999997</v>
      </c>
      <c r="FC49" s="162">
        <v>-35.2303</v>
      </c>
      <c r="FD49" s="162">
        <v>0</v>
      </c>
      <c r="FE49" s="162">
        <v>25.9435</v>
      </c>
      <c r="FF49" s="162">
        <v>0</v>
      </c>
      <c r="FG49" s="162">
        <v>24.877700000000001</v>
      </c>
      <c r="FH49" s="162">
        <v>40.578899999999997</v>
      </c>
      <c r="FI49" s="162">
        <v>40.593400000000003</v>
      </c>
      <c r="FJ49" s="162">
        <v>39.638599999999997</v>
      </c>
      <c r="FK49" s="162">
        <v>40.189500000000002</v>
      </c>
      <c r="FL49" s="162">
        <v>40.189500000000002</v>
      </c>
      <c r="FM49" s="162">
        <v>-104.15779999999999</v>
      </c>
      <c r="FN49" s="162">
        <v>24.735600000000002</v>
      </c>
      <c r="FO49" s="162">
        <v>24.625599999999999</v>
      </c>
      <c r="FP49" s="162">
        <v>-75.517200000000003</v>
      </c>
      <c r="FQ49" s="162">
        <v>-61.110399999999998</v>
      </c>
      <c r="FR49" s="162">
        <v>-38.883000000000003</v>
      </c>
      <c r="FS49" s="162">
        <v>-39.270000000000003</v>
      </c>
      <c r="FT49" s="162">
        <v>13.4725</v>
      </c>
      <c r="FU49" s="162">
        <v>1.5946</v>
      </c>
      <c r="FV49" s="162">
        <v>-8.52</v>
      </c>
      <c r="FW49" s="162">
        <v>16.79</v>
      </c>
      <c r="FX49" s="162">
        <v>-39.182600000000001</v>
      </c>
      <c r="FY49" s="163"/>
      <c r="FZ49" s="162">
        <v>-12.398999999999999</v>
      </c>
      <c r="GA49" s="162">
        <v>0.69899999999999995</v>
      </c>
      <c r="GB49" s="163"/>
      <c r="GC49" s="162">
        <v>21.88</v>
      </c>
      <c r="GD49" s="162">
        <v>61.916699999999999</v>
      </c>
      <c r="GE49" s="162">
        <v>76.8125</v>
      </c>
      <c r="GF49" s="162">
        <v>17.87</v>
      </c>
      <c r="GG49" s="162">
        <v>90.628100000000003</v>
      </c>
      <c r="GH49" s="162">
        <v>20.9</v>
      </c>
      <c r="GI49" s="162">
        <v>-22.925699999999999</v>
      </c>
      <c r="GJ49" s="162">
        <v>3.2528000000000001</v>
      </c>
      <c r="GK49" s="162">
        <v>3.5411999999999999</v>
      </c>
      <c r="GL49" s="162">
        <v>2.9253</v>
      </c>
      <c r="GM49" s="163"/>
      <c r="GN49" s="163"/>
      <c r="GO49" s="162">
        <v>-16.689499999999999</v>
      </c>
      <c r="GP49" s="162">
        <v>-47.323300000000003</v>
      </c>
      <c r="GQ49" s="162">
        <v>19.616499999999998</v>
      </c>
      <c r="GR49" s="162">
        <v>49.821300000000001</v>
      </c>
      <c r="GS49" s="162">
        <v>58.165500000000002</v>
      </c>
      <c r="GT49" s="162">
        <v>58.360599999999998</v>
      </c>
      <c r="GU49" s="162">
        <v>-177.75810000000001</v>
      </c>
      <c r="GV49" s="162">
        <v>-32.461199999999998</v>
      </c>
      <c r="GW49" s="162">
        <v>32.8842</v>
      </c>
      <c r="GX49" s="162">
        <v>-63.482700000000001</v>
      </c>
      <c r="GY49" s="162">
        <v>10.9178</v>
      </c>
      <c r="GZ49" s="162">
        <v>15.941599999999999</v>
      </c>
      <c r="HA49" s="162">
        <v>15.4543</v>
      </c>
      <c r="HB49" s="162">
        <v>13</v>
      </c>
      <c r="HC49" s="162">
        <v>116.9821</v>
      </c>
      <c r="HD49" s="162">
        <v>117.68689999999999</v>
      </c>
      <c r="HE49" s="163"/>
      <c r="HF49" s="163"/>
      <c r="HG49" s="162">
        <v>-186.47319999999999</v>
      </c>
      <c r="HH49" s="162">
        <v>185.67330000000001</v>
      </c>
      <c r="HI49" s="162">
        <v>267.69819999999999</v>
      </c>
      <c r="HJ49" s="162">
        <v>-113.2342</v>
      </c>
      <c r="HK49" s="162">
        <v>-110.8348</v>
      </c>
      <c r="HL49" s="162">
        <v>-53.735199999999999</v>
      </c>
      <c r="HM49" s="162">
        <v>-42.259500000000003</v>
      </c>
      <c r="HN49" s="162">
        <v>74.039699999999996</v>
      </c>
      <c r="HO49" s="162">
        <v>75.274900000000002</v>
      </c>
      <c r="HP49" s="163"/>
      <c r="HQ49" s="163"/>
      <c r="HR49" s="162">
        <v>32.907299999999999</v>
      </c>
      <c r="HS49" s="162">
        <v>32.720500000000001</v>
      </c>
      <c r="HT49" s="162">
        <v>-76.608599999999996</v>
      </c>
      <c r="HU49" s="162">
        <v>-75.555800000000005</v>
      </c>
      <c r="HV49" s="162">
        <v>45.44</v>
      </c>
      <c r="HW49" s="162">
        <v>45.01</v>
      </c>
      <c r="HX49" s="162">
        <v>25.8</v>
      </c>
      <c r="HY49" s="162">
        <v>25.3</v>
      </c>
      <c r="HZ49" s="162">
        <v>21.432099999999998</v>
      </c>
      <c r="IA49" s="162">
        <v>41.36</v>
      </c>
      <c r="IB49" s="162">
        <v>-372.32339999999999</v>
      </c>
      <c r="IC49" s="162">
        <v>106.9944</v>
      </c>
      <c r="ID49" s="162">
        <v>104.6499</v>
      </c>
      <c r="IE49" s="162">
        <v>20.2</v>
      </c>
      <c r="IF49" s="162">
        <v>-24.5</v>
      </c>
      <c r="IG49" s="162">
        <v>-31.8</v>
      </c>
      <c r="IH49" s="162">
        <v>-32.1</v>
      </c>
      <c r="II49" s="162">
        <v>1.5579000000000001</v>
      </c>
      <c r="IJ49" s="163"/>
      <c r="IK49" s="162">
        <v>-264.42380000000003</v>
      </c>
      <c r="IL49" s="162">
        <v>-211.0437</v>
      </c>
      <c r="IM49" s="162">
        <v>444.55970000000002</v>
      </c>
      <c r="IN49" s="162">
        <v>356.8811</v>
      </c>
      <c r="IO49" s="162">
        <v>127.2658</v>
      </c>
      <c r="IP49" s="162">
        <v>-345.33479999999997</v>
      </c>
      <c r="IQ49" s="162">
        <v>343.8793</v>
      </c>
      <c r="IR49" s="162">
        <v>-202.01060000000001</v>
      </c>
      <c r="IS49" s="162">
        <v>-211.86689999999999</v>
      </c>
      <c r="IT49" s="162">
        <v>-341.12729999999999</v>
      </c>
      <c r="IU49" s="162">
        <v>66.799199999999999</v>
      </c>
      <c r="IV49" s="162">
        <v>66.726699999999994</v>
      </c>
      <c r="IW49" s="162">
        <v>203.75800000000001</v>
      </c>
      <c r="IX49" s="162">
        <v>-427.65800000000002</v>
      </c>
      <c r="IY49" s="162">
        <v>221.1609</v>
      </c>
      <c r="IZ49" s="162">
        <v>-217.6652</v>
      </c>
      <c r="JA49" s="162">
        <v>217.2423</v>
      </c>
      <c r="JB49" s="162">
        <v>-11.311999999999999</v>
      </c>
      <c r="JC49" s="162">
        <v>25.893999999999998</v>
      </c>
      <c r="JD49" s="162">
        <v>12.96</v>
      </c>
      <c r="JE49" s="162">
        <v>-0.77500000000000002</v>
      </c>
      <c r="JF49" s="162">
        <v>-0.79200000000000004</v>
      </c>
      <c r="JG49" s="162">
        <v>-13.68</v>
      </c>
      <c r="JH49" s="162">
        <v>-11.04</v>
      </c>
      <c r="JI49" s="163"/>
      <c r="JJ49" s="162">
        <v>12.2789</v>
      </c>
      <c r="JK49" s="162">
        <v>-18.660299999999999</v>
      </c>
      <c r="JL49" s="162">
        <v>-37.325099999999999</v>
      </c>
      <c r="JM49" s="162">
        <v>15.9</v>
      </c>
      <c r="JN49" s="162">
        <v>53.619</v>
      </c>
      <c r="JO49" s="162">
        <v>53.78</v>
      </c>
      <c r="JP49" s="163"/>
      <c r="JQ49" s="163"/>
      <c r="JR49" s="162">
        <v>48.908099999999997</v>
      </c>
      <c r="JS49" s="162">
        <v>48.970300000000002</v>
      </c>
      <c r="JT49" s="162">
        <v>48.939900000000002</v>
      </c>
      <c r="JU49" s="163"/>
      <c r="JV49" s="162">
        <v>26.1</v>
      </c>
      <c r="JW49" s="162">
        <v>13.7529</v>
      </c>
      <c r="JX49" s="162">
        <v>10.72</v>
      </c>
      <c r="JY49" s="163"/>
      <c r="JZ49" s="162">
        <v>-44.147799999999997</v>
      </c>
      <c r="KA49" s="162">
        <v>80.084999999999994</v>
      </c>
      <c r="KB49" s="162">
        <v>55.038899999999998</v>
      </c>
      <c r="KC49" s="162">
        <v>-43.605800000000002</v>
      </c>
      <c r="KD49" s="162">
        <v>-78.215400000000002</v>
      </c>
      <c r="KE49" s="162">
        <v>41.415300000000002</v>
      </c>
      <c r="KF49" s="162">
        <v>36.860700000000001</v>
      </c>
      <c r="KG49" s="162">
        <v>-42.7</v>
      </c>
      <c r="KH49" s="162">
        <v>42.3</v>
      </c>
      <c r="KI49" s="162">
        <v>80.822999999999993</v>
      </c>
      <c r="KJ49" s="162">
        <v>116.59099999999999</v>
      </c>
    </row>
    <row r="50" spans="1:296" ht="18" customHeight="1" x14ac:dyDescent="0.3">
      <c r="A50" s="161" t="s">
        <v>51</v>
      </c>
      <c r="B50" s="161" t="s">
        <v>796</v>
      </c>
      <c r="C50" s="165">
        <v>0</v>
      </c>
      <c r="D50" s="166"/>
      <c r="E50" s="167">
        <v>21.433399999999999</v>
      </c>
      <c r="F50" s="167">
        <v>-31.517700000000001</v>
      </c>
      <c r="G50" s="165">
        <v>-30.770900000000001</v>
      </c>
      <c r="H50" s="165">
        <v>37.122799999999998</v>
      </c>
      <c r="I50" s="165">
        <v>0</v>
      </c>
      <c r="J50" s="165">
        <v>64.450100000000006</v>
      </c>
      <c r="K50" s="165">
        <v>-128.82910000000001</v>
      </c>
      <c r="L50" s="165">
        <v>72.1738</v>
      </c>
      <c r="M50" s="165">
        <v>36.622900000000001</v>
      </c>
      <c r="N50" s="165">
        <v>35.664499999999997</v>
      </c>
      <c r="O50" s="165">
        <v>-8.8800000000000008</v>
      </c>
      <c r="P50" s="165">
        <v>-72.281000000000006</v>
      </c>
      <c r="Q50" s="165">
        <v>63.8</v>
      </c>
      <c r="R50" s="165">
        <v>18.216000000000001</v>
      </c>
      <c r="S50" s="165">
        <v>-63.8</v>
      </c>
      <c r="T50" s="165">
        <v>14.094099999999999</v>
      </c>
      <c r="U50" s="165">
        <v>81.503399999999999</v>
      </c>
      <c r="V50" s="165">
        <v>12.3409</v>
      </c>
      <c r="W50" s="165">
        <v>12.103199999999999</v>
      </c>
      <c r="X50" s="165">
        <v>21.078800000000001</v>
      </c>
      <c r="Y50" s="165">
        <v>5.1642999999999999</v>
      </c>
      <c r="Z50" s="165">
        <v>0.66120000000000001</v>
      </c>
      <c r="AA50" s="165">
        <v>7.8457999999999997</v>
      </c>
      <c r="AB50" s="166"/>
      <c r="AC50" s="166"/>
      <c r="AD50" s="165">
        <v>-85.21</v>
      </c>
      <c r="AE50" s="165">
        <v>-84.9</v>
      </c>
      <c r="AF50" s="166"/>
      <c r="AG50" s="165">
        <v>8.8800000000000008</v>
      </c>
      <c r="AH50" s="165">
        <v>70.400000000000006</v>
      </c>
      <c r="AI50" s="165">
        <v>17.721</v>
      </c>
      <c r="AJ50" s="165">
        <v>0.248</v>
      </c>
      <c r="AK50" s="167">
        <v>-66.45</v>
      </c>
      <c r="AL50" s="165">
        <v>-66.11</v>
      </c>
      <c r="AM50" s="165">
        <v>-80.23</v>
      </c>
      <c r="AN50" s="165">
        <v>66.95</v>
      </c>
      <c r="AO50" s="165">
        <v>66.41</v>
      </c>
      <c r="AP50" s="165">
        <v>17.178999999999998</v>
      </c>
      <c r="AQ50" s="165">
        <v>7.4709000000000003</v>
      </c>
      <c r="AR50" s="165">
        <v>83.851600000000005</v>
      </c>
      <c r="AS50" s="165">
        <v>86.609200000000001</v>
      </c>
      <c r="AT50" s="165">
        <v>42.106000000000002</v>
      </c>
      <c r="AU50" s="165">
        <v>-60.053600000000003</v>
      </c>
      <c r="AV50" s="165">
        <v>-59.784399999999998</v>
      </c>
      <c r="AW50" s="165">
        <v>6.2598000000000003</v>
      </c>
      <c r="AX50" s="165">
        <v>5.8025000000000002</v>
      </c>
      <c r="AY50" s="165">
        <v>90.408299999999997</v>
      </c>
      <c r="AZ50" s="165">
        <v>93.161299999999997</v>
      </c>
      <c r="BA50" s="165">
        <v>-18.290900000000001</v>
      </c>
      <c r="BB50" s="165">
        <v>-19.661100000000001</v>
      </c>
      <c r="BC50" s="165">
        <v>-475.78199999999998</v>
      </c>
      <c r="BD50" s="165">
        <v>-3.3792</v>
      </c>
      <c r="BE50" s="165">
        <v>-18.3</v>
      </c>
      <c r="BF50" s="165">
        <v>-18.2</v>
      </c>
      <c r="BG50" s="165">
        <v>65.957400000000007</v>
      </c>
      <c r="BH50" s="165">
        <v>65.076499999999996</v>
      </c>
      <c r="BI50" s="165">
        <v>-7.7702999999999998</v>
      </c>
      <c r="BJ50" s="166"/>
      <c r="BK50" s="165">
        <v>-63.226999999999997</v>
      </c>
      <c r="BL50" s="165">
        <v>12.4642</v>
      </c>
      <c r="BM50" s="165">
        <v>10.974299999999999</v>
      </c>
      <c r="BN50" s="165">
        <v>7.3585000000000003</v>
      </c>
      <c r="BO50" s="165">
        <v>509.44529999999997</v>
      </c>
      <c r="BP50" s="165">
        <v>144.261</v>
      </c>
      <c r="BQ50" s="165">
        <v>142.91810000000001</v>
      </c>
      <c r="BR50" s="165">
        <v>-525.62270000000001</v>
      </c>
      <c r="BS50" s="165">
        <v>550.67370000000005</v>
      </c>
      <c r="BT50" s="166"/>
      <c r="BU50" s="165">
        <v>-109.5831</v>
      </c>
      <c r="BV50" s="165">
        <v>112.1343</v>
      </c>
      <c r="BW50" s="167">
        <v>117.13</v>
      </c>
      <c r="BX50" s="165">
        <v>35.33</v>
      </c>
      <c r="BY50" s="165">
        <v>44.85</v>
      </c>
      <c r="BZ50" s="167">
        <v>80.400000000000006</v>
      </c>
      <c r="CA50" s="165">
        <v>94.85</v>
      </c>
      <c r="CB50" s="165">
        <v>-39.914999999999999</v>
      </c>
      <c r="CC50" s="165">
        <v>-39.781100000000002</v>
      </c>
      <c r="CD50" s="165">
        <v>116.84059999999999</v>
      </c>
      <c r="CE50" s="165">
        <v>116.9224</v>
      </c>
      <c r="CF50" s="165">
        <v>25.925999999999998</v>
      </c>
      <c r="CG50" s="165">
        <v>-190.80619999999999</v>
      </c>
      <c r="CH50" s="165">
        <v>-190.42830000000001</v>
      </c>
      <c r="CI50" s="165">
        <v>12.0566</v>
      </c>
      <c r="CJ50" s="165">
        <v>0</v>
      </c>
      <c r="CK50" s="166"/>
      <c r="CL50" s="166"/>
      <c r="CM50" s="165">
        <v>155.6</v>
      </c>
      <c r="CN50" s="165">
        <v>139.30000000000001</v>
      </c>
      <c r="CO50" s="165">
        <v>-19.54</v>
      </c>
      <c r="CP50" s="165">
        <v>63.734000000000002</v>
      </c>
      <c r="CQ50" s="165">
        <v>62.224800000000002</v>
      </c>
      <c r="CR50" s="165">
        <v>62.112099999999998</v>
      </c>
      <c r="CS50" s="165">
        <v>1.8642000000000001</v>
      </c>
      <c r="CT50" s="165">
        <v>3.125</v>
      </c>
      <c r="CU50" s="165">
        <v>15.0701</v>
      </c>
      <c r="CV50" s="165">
        <v>-82.143799999999999</v>
      </c>
      <c r="CW50" s="165">
        <v>24.813700000000001</v>
      </c>
      <c r="CX50" s="165">
        <v>18.9361</v>
      </c>
      <c r="CY50" s="165">
        <v>77.61</v>
      </c>
      <c r="CZ50" s="165">
        <v>42.69</v>
      </c>
      <c r="DA50" s="165">
        <v>58.132300000000001</v>
      </c>
      <c r="DB50" s="165">
        <v>55.229199999999999</v>
      </c>
      <c r="DC50" s="165">
        <v>0</v>
      </c>
      <c r="DD50" s="166"/>
      <c r="DE50" s="166"/>
      <c r="DF50" s="165">
        <v>0</v>
      </c>
      <c r="DG50" s="165">
        <v>-113.50660000000001</v>
      </c>
      <c r="DH50" s="166"/>
      <c r="DI50" s="166"/>
      <c r="DJ50" s="165">
        <v>-118.6</v>
      </c>
      <c r="DK50" s="165">
        <v>-118.5</v>
      </c>
      <c r="DL50" s="165">
        <v>26.534700000000001</v>
      </c>
      <c r="DM50" s="165">
        <v>67.2</v>
      </c>
      <c r="DN50" s="165">
        <v>77.036600000000007</v>
      </c>
      <c r="DO50" s="165">
        <v>94.354200000000006</v>
      </c>
      <c r="DP50" s="165">
        <v>66.64</v>
      </c>
      <c r="DQ50" s="165">
        <v>-9.92</v>
      </c>
      <c r="DR50" s="165">
        <v>70.044499999999999</v>
      </c>
      <c r="DS50" s="165">
        <v>112.3839</v>
      </c>
      <c r="DT50" s="165">
        <v>-2.2400000000000002</v>
      </c>
      <c r="DU50" s="165">
        <v>-2.12</v>
      </c>
      <c r="DV50" s="165">
        <v>82.38</v>
      </c>
      <c r="DW50" s="165">
        <v>77.23</v>
      </c>
      <c r="DX50" s="165">
        <v>113.0364</v>
      </c>
      <c r="DY50" s="165">
        <v>110.2727</v>
      </c>
      <c r="DZ50" s="165">
        <v>-18.706199999999999</v>
      </c>
      <c r="EA50" s="165">
        <v>-18.636399999999998</v>
      </c>
      <c r="EB50" s="165">
        <v>236.16239999999999</v>
      </c>
      <c r="EC50" s="165">
        <v>184.72710000000001</v>
      </c>
      <c r="ED50" s="165">
        <v>178.8802</v>
      </c>
      <c r="EE50" s="165">
        <v>181.97909999999999</v>
      </c>
      <c r="EF50" s="165">
        <v>64.600200000000001</v>
      </c>
      <c r="EG50" s="165">
        <v>39.485100000000003</v>
      </c>
      <c r="EH50" s="165">
        <v>-33.441000000000003</v>
      </c>
      <c r="EI50" s="165">
        <v>533.97670000000005</v>
      </c>
      <c r="EJ50" s="165">
        <v>252.70249999999999</v>
      </c>
      <c r="EK50" s="166"/>
      <c r="EL50" s="165">
        <v>-13.223599999999999</v>
      </c>
      <c r="EM50" s="165">
        <v>-10.8704</v>
      </c>
      <c r="EN50" s="165">
        <v>33.565100000000001</v>
      </c>
      <c r="EO50" s="165">
        <v>-22.769600000000001</v>
      </c>
      <c r="EP50" s="165">
        <v>-21.1189</v>
      </c>
      <c r="EQ50" s="165">
        <v>29.231999999999999</v>
      </c>
      <c r="ER50" s="165">
        <v>-15.3786</v>
      </c>
      <c r="ES50" s="165">
        <v>-16.106100000000001</v>
      </c>
      <c r="ET50" s="165">
        <v>3.9245000000000001</v>
      </c>
      <c r="EU50" s="165">
        <v>0</v>
      </c>
      <c r="EV50" s="165">
        <v>-7.68</v>
      </c>
      <c r="EW50" s="166"/>
      <c r="EX50" s="165">
        <v>13.952999999999999</v>
      </c>
      <c r="EY50" s="165">
        <v>-101.57</v>
      </c>
      <c r="EZ50" s="165">
        <v>-40.495800000000003</v>
      </c>
      <c r="FA50" s="165">
        <v>-39.725200000000001</v>
      </c>
      <c r="FB50" s="165">
        <v>8.6753999999999998</v>
      </c>
      <c r="FC50" s="165">
        <v>-37.612499999999997</v>
      </c>
      <c r="FD50" s="165">
        <v>4.8036000000000003</v>
      </c>
      <c r="FE50" s="165">
        <v>25.836099999999998</v>
      </c>
      <c r="FF50" s="165">
        <v>0</v>
      </c>
      <c r="FG50" s="165">
        <v>24.777899999999999</v>
      </c>
      <c r="FH50" s="165">
        <v>39.2652</v>
      </c>
      <c r="FI50" s="165">
        <v>40.730899999999998</v>
      </c>
      <c r="FJ50" s="165">
        <v>38.618299999999998</v>
      </c>
      <c r="FK50" s="165">
        <v>39.5197</v>
      </c>
      <c r="FL50" s="165">
        <v>40.859299999999998</v>
      </c>
      <c r="FM50" s="165">
        <v>-98.129400000000004</v>
      </c>
      <c r="FN50" s="165">
        <v>21.0702</v>
      </c>
      <c r="FO50" s="165">
        <v>20.261700000000001</v>
      </c>
      <c r="FP50" s="165">
        <v>-74.232699999999994</v>
      </c>
      <c r="FQ50" s="165">
        <v>-60.357500000000002</v>
      </c>
      <c r="FR50" s="165">
        <v>-33.646099999999997</v>
      </c>
      <c r="FS50" s="165">
        <v>-37.22</v>
      </c>
      <c r="FT50" s="165">
        <v>13.2601</v>
      </c>
      <c r="FU50" s="165">
        <v>1.5029999999999999</v>
      </c>
      <c r="FV50" s="165">
        <v>-8.2899999999999991</v>
      </c>
      <c r="FW50" s="165">
        <v>17.690000000000001</v>
      </c>
      <c r="FX50" s="165">
        <v>-33.567599999999999</v>
      </c>
      <c r="FY50" s="166"/>
      <c r="FZ50" s="165">
        <v>-12.534000000000001</v>
      </c>
      <c r="GA50" s="165">
        <v>0.71099999999999997</v>
      </c>
      <c r="GB50" s="166"/>
      <c r="GC50" s="165">
        <v>25.7</v>
      </c>
      <c r="GD50" s="165">
        <v>61.5242</v>
      </c>
      <c r="GE50" s="165">
        <v>75.945400000000006</v>
      </c>
      <c r="GF50" s="167">
        <v>17.440000000000001</v>
      </c>
      <c r="GG50" s="165">
        <v>93.4542</v>
      </c>
      <c r="GH50" s="165">
        <v>21.2</v>
      </c>
      <c r="GI50" s="165">
        <v>-20.746700000000001</v>
      </c>
      <c r="GJ50" s="165">
        <v>3.1135999999999999</v>
      </c>
      <c r="GK50" s="165">
        <v>3.3226</v>
      </c>
      <c r="GL50" s="165">
        <v>2.8363</v>
      </c>
      <c r="GM50" s="166"/>
      <c r="GN50" s="166"/>
      <c r="GO50" s="165">
        <v>-17.988299999999999</v>
      </c>
      <c r="GP50" s="165">
        <v>-45.002499999999998</v>
      </c>
      <c r="GQ50" s="165">
        <v>20.270299999999999</v>
      </c>
      <c r="GR50" s="165">
        <v>46.816499999999998</v>
      </c>
      <c r="GS50" s="165">
        <v>60.651600000000002</v>
      </c>
      <c r="GT50" s="165">
        <v>58.167200000000001</v>
      </c>
      <c r="GU50" s="165">
        <v>-173.63839999999999</v>
      </c>
      <c r="GV50" s="165">
        <v>-31.0761</v>
      </c>
      <c r="GW50" s="165">
        <v>31.5397</v>
      </c>
      <c r="GX50" s="165">
        <v>-61.296300000000002</v>
      </c>
      <c r="GY50" s="165">
        <v>10.924200000000001</v>
      </c>
      <c r="GZ50" s="165">
        <v>14.9834</v>
      </c>
      <c r="HA50" s="165">
        <v>14.5578</v>
      </c>
      <c r="HB50" s="165">
        <v>13</v>
      </c>
      <c r="HC50" s="165">
        <v>120.0419</v>
      </c>
      <c r="HD50" s="165">
        <v>119.0038</v>
      </c>
      <c r="HE50" s="165">
        <v>-0.4</v>
      </c>
      <c r="HF50" s="166"/>
      <c r="HG50" s="165">
        <v>-190.80260000000001</v>
      </c>
      <c r="HH50" s="165">
        <v>190.57140000000001</v>
      </c>
      <c r="HI50" s="165">
        <v>284.42529999999999</v>
      </c>
      <c r="HJ50" s="165">
        <v>-115.3592</v>
      </c>
      <c r="HK50" s="165">
        <v>-113.60980000000001</v>
      </c>
      <c r="HL50" s="165">
        <v>-53.625999999999998</v>
      </c>
      <c r="HM50" s="165">
        <v>-42.541200000000003</v>
      </c>
      <c r="HN50" s="165">
        <v>78.550700000000006</v>
      </c>
      <c r="HO50" s="165">
        <v>78.547899999999998</v>
      </c>
      <c r="HP50" s="166"/>
      <c r="HQ50" s="166"/>
      <c r="HR50" s="165">
        <v>33.632399999999997</v>
      </c>
      <c r="HS50" s="165">
        <v>32.885300000000001</v>
      </c>
      <c r="HT50" s="165">
        <v>-77.191100000000006</v>
      </c>
      <c r="HU50" s="165">
        <v>-75.910200000000003</v>
      </c>
      <c r="HV50" s="165">
        <v>43.21</v>
      </c>
      <c r="HW50" s="165">
        <v>42.72</v>
      </c>
      <c r="HX50" s="165">
        <v>26.4</v>
      </c>
      <c r="HY50" s="165">
        <v>26.2</v>
      </c>
      <c r="HZ50" s="165">
        <v>21.372199999999999</v>
      </c>
      <c r="IA50" s="165">
        <v>41.04</v>
      </c>
      <c r="IB50" s="165">
        <v>-367.50689999999997</v>
      </c>
      <c r="IC50" s="165">
        <v>104.58</v>
      </c>
      <c r="ID50" s="165">
        <v>102.9229</v>
      </c>
      <c r="IE50" s="165">
        <v>19.600000000000001</v>
      </c>
      <c r="IF50" s="165">
        <v>-27.9</v>
      </c>
      <c r="IG50" s="165">
        <v>-31.7</v>
      </c>
      <c r="IH50" s="165">
        <v>-32.1</v>
      </c>
      <c r="II50" s="165">
        <v>1.4835</v>
      </c>
      <c r="IJ50" s="165">
        <v>1.3239000000000001</v>
      </c>
      <c r="IK50" s="165">
        <v>-280.70280000000002</v>
      </c>
      <c r="IL50" s="165">
        <v>-228.27</v>
      </c>
      <c r="IM50" s="165">
        <v>442.66390000000001</v>
      </c>
      <c r="IN50" s="165">
        <v>349.27800000000002</v>
      </c>
      <c r="IO50" s="165">
        <v>114.24679999999999</v>
      </c>
      <c r="IP50" s="165">
        <v>-340.49700000000001</v>
      </c>
      <c r="IQ50" s="165">
        <v>345.71420000000001</v>
      </c>
      <c r="IR50" s="165">
        <v>-194.8433</v>
      </c>
      <c r="IS50" s="165">
        <v>-208.2253</v>
      </c>
      <c r="IT50" s="165">
        <v>-339.70319999999998</v>
      </c>
      <c r="IU50" s="165">
        <v>67.342399999999998</v>
      </c>
      <c r="IV50" s="165">
        <v>67.255099999999999</v>
      </c>
      <c r="IW50" s="165">
        <v>200.31229999999999</v>
      </c>
      <c r="IX50" s="165">
        <v>-426.43549999999999</v>
      </c>
      <c r="IY50" s="165">
        <v>215.32130000000001</v>
      </c>
      <c r="IZ50" s="165">
        <v>-214.66370000000001</v>
      </c>
      <c r="JA50" s="165">
        <v>218.36250000000001</v>
      </c>
      <c r="JB50" s="165">
        <v>-10.993399999999999</v>
      </c>
      <c r="JC50" s="165">
        <v>30.962</v>
      </c>
      <c r="JD50" s="165">
        <v>13.44</v>
      </c>
      <c r="JE50" s="165">
        <v>-0.73199999999999998</v>
      </c>
      <c r="JF50" s="165">
        <v>-0.74399999999999999</v>
      </c>
      <c r="JG50" s="165">
        <v>-13.04</v>
      </c>
      <c r="JH50" s="165">
        <v>-11.68</v>
      </c>
      <c r="JI50" s="166"/>
      <c r="JJ50" s="165">
        <v>11.808999999999999</v>
      </c>
      <c r="JK50" s="165">
        <v>-20.2441</v>
      </c>
      <c r="JL50" s="165">
        <v>-37.413600000000002</v>
      </c>
      <c r="JM50" s="165">
        <v>17</v>
      </c>
      <c r="JN50" s="165">
        <v>56.904000000000003</v>
      </c>
      <c r="JO50" s="165">
        <v>54.896999999999998</v>
      </c>
      <c r="JP50" s="165">
        <v>0</v>
      </c>
      <c r="JQ50" s="165">
        <v>0</v>
      </c>
      <c r="JR50" s="165">
        <v>50.616700000000002</v>
      </c>
      <c r="JS50" s="165">
        <v>50.720199999999998</v>
      </c>
      <c r="JT50" s="165">
        <v>51.909399999999998</v>
      </c>
      <c r="JU50" s="166"/>
      <c r="JV50" s="165">
        <v>27.9</v>
      </c>
      <c r="JW50" s="165">
        <v>13.9305</v>
      </c>
      <c r="JX50" s="165">
        <v>10.35</v>
      </c>
      <c r="JY50" s="166"/>
      <c r="JZ50" s="165">
        <v>-44.479799999999997</v>
      </c>
      <c r="KA50" s="165">
        <v>80.349699999999999</v>
      </c>
      <c r="KB50" s="165">
        <v>55.170999999999999</v>
      </c>
      <c r="KC50" s="165">
        <v>-44.1875</v>
      </c>
      <c r="KD50" s="165">
        <v>-78.835700000000003</v>
      </c>
      <c r="KE50" s="165">
        <v>41.869700000000002</v>
      </c>
      <c r="KF50" s="165">
        <v>35.768599999999999</v>
      </c>
      <c r="KG50" s="165">
        <v>-41.4</v>
      </c>
      <c r="KH50" s="165">
        <v>39.4</v>
      </c>
      <c r="KI50" s="165">
        <v>94.841399999999993</v>
      </c>
      <c r="KJ50" s="165">
        <v>104.4781</v>
      </c>
    </row>
    <row r="51" spans="1:296" ht="18" customHeight="1" x14ac:dyDescent="0.3">
      <c r="A51" s="161" t="s">
        <v>51</v>
      </c>
      <c r="B51" s="161" t="s">
        <v>797</v>
      </c>
      <c r="C51" s="165">
        <v>0</v>
      </c>
      <c r="D51" s="166"/>
      <c r="E51" s="165">
        <v>21.196000000000002</v>
      </c>
      <c r="F51" s="165">
        <v>-31.3489</v>
      </c>
      <c r="G51" s="165">
        <v>-31.271699999999999</v>
      </c>
      <c r="H51" s="165">
        <v>36.6629</v>
      </c>
      <c r="I51" s="165">
        <v>0</v>
      </c>
      <c r="J51" s="165">
        <v>63.151299999999999</v>
      </c>
      <c r="K51" s="165">
        <v>-126.0168</v>
      </c>
      <c r="L51" s="165">
        <v>70.712500000000006</v>
      </c>
      <c r="M51" s="165">
        <v>35.832900000000002</v>
      </c>
      <c r="N51" s="165">
        <v>34.8827</v>
      </c>
      <c r="O51" s="165">
        <v>-8.8800000000000008</v>
      </c>
      <c r="P51" s="165">
        <v>-67.855999999999995</v>
      </c>
      <c r="Q51" s="165">
        <v>59.4</v>
      </c>
      <c r="R51" s="165">
        <v>16.559999999999999</v>
      </c>
      <c r="S51" s="165">
        <v>-59.4</v>
      </c>
      <c r="T51" s="165">
        <v>14.574299999999999</v>
      </c>
      <c r="U51" s="165">
        <v>79.617400000000004</v>
      </c>
      <c r="V51" s="165">
        <v>11.114000000000001</v>
      </c>
      <c r="W51" s="165">
        <v>11.3047</v>
      </c>
      <c r="X51" s="165">
        <v>18.580400000000001</v>
      </c>
      <c r="Y51" s="165">
        <v>4.4668000000000001</v>
      </c>
      <c r="Z51" s="165">
        <v>0.69550000000000001</v>
      </c>
      <c r="AA51" s="165">
        <v>6.5772000000000004</v>
      </c>
      <c r="AB51" s="166"/>
      <c r="AC51" s="166"/>
      <c r="AD51" s="165">
        <v>-83.32</v>
      </c>
      <c r="AE51" s="165">
        <v>-83.18</v>
      </c>
      <c r="AF51" s="166"/>
      <c r="AG51" s="165">
        <v>8.8800000000000008</v>
      </c>
      <c r="AH51" s="165">
        <v>66</v>
      </c>
      <c r="AI51" s="165">
        <v>17.058</v>
      </c>
      <c r="AJ51" s="165">
        <v>0.245</v>
      </c>
      <c r="AK51" s="167">
        <v>-63.99</v>
      </c>
      <c r="AL51" s="165">
        <v>-63.9</v>
      </c>
      <c r="AM51" s="165">
        <v>-78.069999999999993</v>
      </c>
      <c r="AN51" s="165">
        <v>64.489999999999995</v>
      </c>
      <c r="AO51" s="165">
        <v>64.760000000000005</v>
      </c>
      <c r="AP51" s="165">
        <v>16.680800000000001</v>
      </c>
      <c r="AQ51" s="165">
        <v>7.7864000000000004</v>
      </c>
      <c r="AR51" s="165">
        <v>83.285200000000003</v>
      </c>
      <c r="AS51" s="165">
        <v>85.460499999999996</v>
      </c>
      <c r="AT51" s="165">
        <v>44.7239</v>
      </c>
      <c r="AU51" s="165">
        <v>-60.3626</v>
      </c>
      <c r="AV51" s="165">
        <v>-59.464399999999998</v>
      </c>
      <c r="AW51" s="165">
        <v>6.6529999999999996</v>
      </c>
      <c r="AX51" s="165">
        <v>6.5452000000000004</v>
      </c>
      <c r="AY51" s="165">
        <v>89.621200000000002</v>
      </c>
      <c r="AZ51" s="165">
        <v>92.235799999999998</v>
      </c>
      <c r="BA51" s="165">
        <v>-18.631</v>
      </c>
      <c r="BB51" s="165">
        <v>-20.992699999999999</v>
      </c>
      <c r="BC51" s="165">
        <v>-470.91919999999999</v>
      </c>
      <c r="BD51" s="165">
        <v>-4.6554000000000002</v>
      </c>
      <c r="BE51" s="165">
        <v>-18</v>
      </c>
      <c r="BF51" s="165">
        <v>-17.899999999999999</v>
      </c>
      <c r="BG51" s="165">
        <v>64.879300000000001</v>
      </c>
      <c r="BH51" s="165">
        <v>64.4024</v>
      </c>
      <c r="BI51" s="165">
        <v>-7.9633000000000003</v>
      </c>
      <c r="BJ51" s="166"/>
      <c r="BK51" s="165">
        <v>-61.527099999999997</v>
      </c>
      <c r="BL51" s="165">
        <v>11.924899999999999</v>
      </c>
      <c r="BM51" s="165">
        <v>11.136699999999999</v>
      </c>
      <c r="BN51" s="165">
        <v>7.3746</v>
      </c>
      <c r="BO51" s="165">
        <v>497.54309999999998</v>
      </c>
      <c r="BP51" s="165">
        <v>136.845</v>
      </c>
      <c r="BQ51" s="165">
        <v>138.00470000000001</v>
      </c>
      <c r="BR51" s="165">
        <v>-514.45939999999996</v>
      </c>
      <c r="BS51" s="165">
        <v>537.20540000000005</v>
      </c>
      <c r="BT51" s="166"/>
      <c r="BU51" s="165">
        <v>-125.7371</v>
      </c>
      <c r="BV51" s="165">
        <v>127.3432</v>
      </c>
      <c r="BW51" s="165">
        <v>116.10209999999999</v>
      </c>
      <c r="BX51" s="165">
        <v>34.909999999999997</v>
      </c>
      <c r="BY51" s="165">
        <v>43.91</v>
      </c>
      <c r="BZ51" s="165">
        <v>80.400000000000006</v>
      </c>
      <c r="CA51" s="165">
        <v>93.83</v>
      </c>
      <c r="CB51" s="165">
        <v>-36.834000000000003</v>
      </c>
      <c r="CC51" s="165">
        <v>-36.834000000000003</v>
      </c>
      <c r="CD51" s="165">
        <v>114.06659999999999</v>
      </c>
      <c r="CE51" s="165">
        <v>115.1302</v>
      </c>
      <c r="CF51" s="165">
        <v>26.853400000000001</v>
      </c>
      <c r="CG51" s="165">
        <v>-185.57679999999999</v>
      </c>
      <c r="CH51" s="165">
        <v>-185.30289999999999</v>
      </c>
      <c r="CI51" s="165">
        <v>12.841200000000001</v>
      </c>
      <c r="CJ51" s="165">
        <v>0</v>
      </c>
      <c r="CK51" s="166"/>
      <c r="CL51" s="166"/>
      <c r="CM51" s="165">
        <v>152.80000000000001</v>
      </c>
      <c r="CN51" s="165">
        <v>137.6</v>
      </c>
      <c r="CO51" s="165">
        <v>-19.37</v>
      </c>
      <c r="CP51" s="165">
        <v>63.841700000000003</v>
      </c>
      <c r="CQ51" s="165">
        <v>61.635100000000001</v>
      </c>
      <c r="CR51" s="165">
        <v>61.802900000000001</v>
      </c>
      <c r="CS51" s="165">
        <v>0.44640000000000002</v>
      </c>
      <c r="CT51" s="165">
        <v>0.86339999999999995</v>
      </c>
      <c r="CU51" s="165">
        <v>14.750400000000001</v>
      </c>
      <c r="CV51" s="165">
        <v>-78.174000000000007</v>
      </c>
      <c r="CW51" s="165">
        <v>22.509499999999999</v>
      </c>
      <c r="CX51" s="165">
        <v>18.286200000000001</v>
      </c>
      <c r="CY51" s="165">
        <v>76.34</v>
      </c>
      <c r="CZ51" s="165">
        <v>41.66</v>
      </c>
      <c r="DA51" s="165">
        <v>56.0229</v>
      </c>
      <c r="DB51" s="165">
        <v>52.885399999999997</v>
      </c>
      <c r="DC51" s="165">
        <v>0</v>
      </c>
      <c r="DD51" s="166"/>
      <c r="DE51" s="166"/>
      <c r="DF51" s="165">
        <v>0</v>
      </c>
      <c r="DG51" s="165">
        <v>-103.6075</v>
      </c>
      <c r="DH51" s="166"/>
      <c r="DI51" s="166"/>
      <c r="DJ51" s="165">
        <v>-115.6</v>
      </c>
      <c r="DK51" s="165">
        <v>-117.7</v>
      </c>
      <c r="DL51" s="165">
        <v>26.260100000000001</v>
      </c>
      <c r="DM51" s="165">
        <v>64</v>
      </c>
      <c r="DN51" s="165">
        <v>73.279499999999999</v>
      </c>
      <c r="DO51" s="165">
        <v>90.8386</v>
      </c>
      <c r="DP51" s="165">
        <v>63.91</v>
      </c>
      <c r="DQ51" s="165">
        <v>-9.11</v>
      </c>
      <c r="DR51" s="165">
        <v>72.338499999999996</v>
      </c>
      <c r="DS51" s="165">
        <v>102.9008</v>
      </c>
      <c r="DT51" s="165">
        <v>-2.4900000000000002</v>
      </c>
      <c r="DU51" s="165">
        <v>-2.36</v>
      </c>
      <c r="DV51" s="165">
        <v>81.55</v>
      </c>
      <c r="DW51" s="165">
        <v>77.27</v>
      </c>
      <c r="DX51" s="165">
        <v>102.1455</v>
      </c>
      <c r="DY51" s="165">
        <v>100.1636</v>
      </c>
      <c r="DZ51" s="165">
        <v>-19.2624</v>
      </c>
      <c r="EA51" s="165">
        <v>-19.154499999999999</v>
      </c>
      <c r="EB51" s="165">
        <v>230.53960000000001</v>
      </c>
      <c r="EC51" s="165">
        <v>178.35419999999999</v>
      </c>
      <c r="ED51" s="165">
        <v>171.2602</v>
      </c>
      <c r="EE51" s="165">
        <v>175.51900000000001</v>
      </c>
      <c r="EF51" s="165">
        <v>76.501199999999997</v>
      </c>
      <c r="EG51" s="165">
        <v>51.326599999999999</v>
      </c>
      <c r="EH51" s="165">
        <v>-33.844000000000001</v>
      </c>
      <c r="EI51" s="165">
        <v>528.21360000000004</v>
      </c>
      <c r="EJ51" s="165">
        <v>277.37079999999997</v>
      </c>
      <c r="EK51" s="166"/>
      <c r="EL51" s="165">
        <v>-33.088700000000003</v>
      </c>
      <c r="EM51" s="165">
        <v>-30.744700000000002</v>
      </c>
      <c r="EN51" s="165">
        <v>20.81</v>
      </c>
      <c r="EO51" s="165">
        <v>-23.722799999999999</v>
      </c>
      <c r="EP51" s="165">
        <v>-21.726400000000002</v>
      </c>
      <c r="EQ51" s="165">
        <v>43.055999999999997</v>
      </c>
      <c r="ER51" s="165">
        <v>-22.957599999999999</v>
      </c>
      <c r="ES51" s="165">
        <v>-23.900500000000001</v>
      </c>
      <c r="ET51" s="165">
        <v>-7.7374000000000001</v>
      </c>
      <c r="EU51" s="165">
        <v>0</v>
      </c>
      <c r="EV51" s="165">
        <v>-14.64</v>
      </c>
      <c r="EW51" s="166"/>
      <c r="EX51" s="165">
        <v>13.3264</v>
      </c>
      <c r="EY51" s="165">
        <v>-100.1396</v>
      </c>
      <c r="EZ51" s="165">
        <v>-39.815199999999997</v>
      </c>
      <c r="FA51" s="165">
        <v>-38.726599999999998</v>
      </c>
      <c r="FB51" s="165">
        <v>8.0980000000000008</v>
      </c>
      <c r="FC51" s="165">
        <v>-48.865299999999998</v>
      </c>
      <c r="FD51" s="165">
        <v>15.5997</v>
      </c>
      <c r="FE51" s="165">
        <v>25.348199999999999</v>
      </c>
      <c r="FF51" s="165">
        <v>0</v>
      </c>
      <c r="FG51" s="165">
        <v>24.977</v>
      </c>
      <c r="FH51" s="165">
        <v>39.645299999999999</v>
      </c>
      <c r="FI51" s="165">
        <v>39.980600000000003</v>
      </c>
      <c r="FJ51" s="165">
        <v>38.588299999999997</v>
      </c>
      <c r="FK51" s="165">
        <v>36.003100000000003</v>
      </c>
      <c r="FL51" s="165">
        <v>36.1706</v>
      </c>
      <c r="FM51" s="165">
        <v>-96.789699999999996</v>
      </c>
      <c r="FN51" s="165">
        <v>20.282299999999999</v>
      </c>
      <c r="FO51" s="165">
        <v>20.706499999999998</v>
      </c>
      <c r="FP51" s="165">
        <v>-75.218999999999994</v>
      </c>
      <c r="FQ51" s="165">
        <v>-62.880800000000001</v>
      </c>
      <c r="FR51" s="165">
        <v>-31.3902</v>
      </c>
      <c r="FS51" s="165">
        <v>-34.15</v>
      </c>
      <c r="FT51" s="165">
        <v>13.660500000000001</v>
      </c>
      <c r="FU51" s="165">
        <v>1.4212</v>
      </c>
      <c r="FV51" s="165">
        <v>-8.49</v>
      </c>
      <c r="FW51" s="165">
        <v>17.760000000000002</v>
      </c>
      <c r="FX51" s="165">
        <v>-31.124500000000001</v>
      </c>
      <c r="FY51" s="165">
        <v>9.2274999999999991</v>
      </c>
      <c r="FZ51" s="165">
        <v>-12.971</v>
      </c>
      <c r="GA51" s="165">
        <v>3.4</v>
      </c>
      <c r="GB51" s="166"/>
      <c r="GC51" s="165">
        <v>27.15</v>
      </c>
      <c r="GD51" s="165">
        <v>63.709899999999998</v>
      </c>
      <c r="GE51" s="165">
        <v>76.739900000000006</v>
      </c>
      <c r="GF51" s="165">
        <v>17.010000000000002</v>
      </c>
      <c r="GG51" s="165">
        <v>91.7517</v>
      </c>
      <c r="GH51" s="165">
        <v>22.5</v>
      </c>
      <c r="GI51" s="165">
        <v>-20.315899999999999</v>
      </c>
      <c r="GJ51" s="165">
        <v>3.9015</v>
      </c>
      <c r="GK51" s="165">
        <v>4.2708000000000004</v>
      </c>
      <c r="GL51" s="165">
        <v>2.7113</v>
      </c>
      <c r="GM51" s="166"/>
      <c r="GN51" s="166"/>
      <c r="GO51" s="165">
        <v>-17.5596</v>
      </c>
      <c r="GP51" s="165">
        <v>-42.414299999999997</v>
      </c>
      <c r="GQ51" s="165">
        <v>22.324000000000002</v>
      </c>
      <c r="GR51" s="165">
        <v>44.365499999999997</v>
      </c>
      <c r="GS51" s="165">
        <v>60.926600000000001</v>
      </c>
      <c r="GT51" s="165">
        <v>61.300400000000003</v>
      </c>
      <c r="GU51" s="165">
        <v>-171.47069999999999</v>
      </c>
      <c r="GV51" s="165">
        <v>-29.686499999999999</v>
      </c>
      <c r="GW51" s="165">
        <v>29.972799999999999</v>
      </c>
      <c r="GX51" s="165">
        <v>-57.451700000000002</v>
      </c>
      <c r="GY51" s="165">
        <v>10.6069</v>
      </c>
      <c r="GZ51" s="165">
        <v>13.7431</v>
      </c>
      <c r="HA51" s="165">
        <v>13.334300000000001</v>
      </c>
      <c r="HB51" s="165">
        <v>12.821899999999999</v>
      </c>
      <c r="HC51" s="165">
        <v>118.1212</v>
      </c>
      <c r="HD51" s="165">
        <v>118.0492</v>
      </c>
      <c r="HE51" s="165">
        <v>0</v>
      </c>
      <c r="HF51" s="166"/>
      <c r="HG51" s="165">
        <v>-192.97880000000001</v>
      </c>
      <c r="HH51" s="165">
        <v>192.4666</v>
      </c>
      <c r="HI51" s="165">
        <v>305.69670000000002</v>
      </c>
      <c r="HJ51" s="165">
        <v>-114.3211</v>
      </c>
      <c r="HK51" s="165">
        <v>-112.4598</v>
      </c>
      <c r="HL51" s="165">
        <v>-56.442</v>
      </c>
      <c r="HM51" s="165">
        <v>-46.614199999999997</v>
      </c>
      <c r="HN51" s="165">
        <v>75.5779</v>
      </c>
      <c r="HO51" s="165">
        <v>75.086100000000002</v>
      </c>
      <c r="HP51" s="166"/>
      <c r="HQ51" s="166"/>
      <c r="HR51" s="165">
        <v>35.192500000000003</v>
      </c>
      <c r="HS51" s="165">
        <v>34.412500000000001</v>
      </c>
      <c r="HT51" s="165">
        <v>-72.219800000000006</v>
      </c>
      <c r="HU51" s="165">
        <v>-70.697999999999993</v>
      </c>
      <c r="HV51" s="165">
        <v>48.46</v>
      </c>
      <c r="HW51" s="165">
        <v>48.1</v>
      </c>
      <c r="HX51" s="165">
        <v>22.5</v>
      </c>
      <c r="HY51" s="165">
        <v>22.2</v>
      </c>
      <c r="HZ51" s="165">
        <v>21.5154</v>
      </c>
      <c r="IA51" s="165">
        <v>39.119999999999997</v>
      </c>
      <c r="IB51" s="165">
        <v>-361.2989</v>
      </c>
      <c r="IC51" s="165">
        <v>104.19</v>
      </c>
      <c r="ID51" s="165">
        <v>103.42359999999999</v>
      </c>
      <c r="IE51" s="165">
        <v>18.5</v>
      </c>
      <c r="IF51" s="165">
        <v>-32.5</v>
      </c>
      <c r="IG51" s="165">
        <v>-33.5</v>
      </c>
      <c r="IH51" s="165">
        <v>-33.799999999999997</v>
      </c>
      <c r="II51" s="165">
        <v>1.6120000000000001</v>
      </c>
      <c r="IJ51" s="165">
        <v>1.2635000000000001</v>
      </c>
      <c r="IK51" s="165">
        <v>-300.76170000000002</v>
      </c>
      <c r="IL51" s="165">
        <v>-249.76070000000001</v>
      </c>
      <c r="IM51" s="165">
        <v>428.4205</v>
      </c>
      <c r="IN51" s="165">
        <v>341.09399999999999</v>
      </c>
      <c r="IO51" s="165">
        <v>86.603200000000001</v>
      </c>
      <c r="IP51" s="165">
        <v>-332.35730000000001</v>
      </c>
      <c r="IQ51" s="165">
        <v>333.2577</v>
      </c>
      <c r="IR51" s="165">
        <v>-191.02019999999999</v>
      </c>
      <c r="IS51" s="165">
        <v>-208.00810000000001</v>
      </c>
      <c r="IT51" s="165">
        <v>-329.61</v>
      </c>
      <c r="IU51" s="165">
        <v>63.304299999999998</v>
      </c>
      <c r="IV51" s="165">
        <v>63.847999999999999</v>
      </c>
      <c r="IW51" s="165">
        <v>193.06299999999999</v>
      </c>
      <c r="IX51" s="165">
        <v>-408.51350000000002</v>
      </c>
      <c r="IY51" s="165">
        <v>214.80869999999999</v>
      </c>
      <c r="IZ51" s="165">
        <v>-203.8794</v>
      </c>
      <c r="JA51" s="165">
        <v>205.54349999999999</v>
      </c>
      <c r="JB51" s="165">
        <v>-11.627800000000001</v>
      </c>
      <c r="JC51" s="165">
        <v>31.358000000000001</v>
      </c>
      <c r="JD51" s="165">
        <v>13.12</v>
      </c>
      <c r="JE51" s="165">
        <v>-0.52700000000000002</v>
      </c>
      <c r="JF51" s="165">
        <v>-0.53700000000000003</v>
      </c>
      <c r="JG51" s="165">
        <v>-12.72</v>
      </c>
      <c r="JH51" s="165">
        <v>-12</v>
      </c>
      <c r="JI51" s="166"/>
      <c r="JJ51" s="165">
        <v>12.745900000000001</v>
      </c>
      <c r="JK51" s="165">
        <v>-20.479099999999999</v>
      </c>
      <c r="JL51" s="165">
        <v>-38.79</v>
      </c>
      <c r="JM51" s="165">
        <v>18.100000000000001</v>
      </c>
      <c r="JN51" s="165">
        <v>56.201999999999998</v>
      </c>
      <c r="JO51" s="165">
        <v>55.777000000000001</v>
      </c>
      <c r="JP51" s="165">
        <v>1.5833999999999999</v>
      </c>
      <c r="JQ51" s="165">
        <v>2.9718</v>
      </c>
      <c r="JR51" s="165">
        <v>50.141300000000001</v>
      </c>
      <c r="JS51" s="165">
        <v>49.448500000000003</v>
      </c>
      <c r="JT51" s="165">
        <v>50.780299999999997</v>
      </c>
      <c r="JU51" s="166"/>
      <c r="JV51" s="165">
        <v>33.1</v>
      </c>
      <c r="JW51" s="165">
        <v>14.613899999999999</v>
      </c>
      <c r="JX51" s="165">
        <v>9.75</v>
      </c>
      <c r="JY51" s="166"/>
      <c r="JZ51" s="165">
        <v>-48.226900000000001</v>
      </c>
      <c r="KA51" s="165">
        <v>80.770399999999995</v>
      </c>
      <c r="KB51" s="165">
        <v>58.0687</v>
      </c>
      <c r="KC51" s="165">
        <v>-46.927100000000003</v>
      </c>
      <c r="KD51" s="165">
        <v>-79.282300000000006</v>
      </c>
      <c r="KE51" s="165">
        <v>44.860900000000001</v>
      </c>
      <c r="KF51" s="165">
        <v>32.836199999999998</v>
      </c>
      <c r="KG51" s="165">
        <v>-45.6</v>
      </c>
      <c r="KH51" s="165">
        <v>45.7</v>
      </c>
      <c r="KI51" s="165">
        <v>111.44110000000001</v>
      </c>
      <c r="KJ51" s="165">
        <v>90.025700000000001</v>
      </c>
    </row>
    <row r="52" spans="1:296" ht="18" customHeight="1" x14ac:dyDescent="0.3">
      <c r="A52" s="161" t="s">
        <v>51</v>
      </c>
      <c r="B52" s="161" t="s">
        <v>798</v>
      </c>
      <c r="C52" s="165">
        <v>0</v>
      </c>
      <c r="D52" s="166"/>
      <c r="E52" s="165">
        <v>20.906600000000001</v>
      </c>
      <c r="F52" s="165">
        <v>-31.011199999999999</v>
      </c>
      <c r="G52" s="165">
        <v>-31.956800000000001</v>
      </c>
      <c r="H52" s="165">
        <v>35.440100000000001</v>
      </c>
      <c r="I52" s="165">
        <v>0</v>
      </c>
      <c r="J52" s="165">
        <v>60.1188</v>
      </c>
      <c r="K52" s="165">
        <v>-120.3</v>
      </c>
      <c r="L52" s="165">
        <v>67.690299999999993</v>
      </c>
      <c r="M52" s="165">
        <v>34.646900000000002</v>
      </c>
      <c r="N52" s="165">
        <v>33.696199999999997</v>
      </c>
      <c r="O52" s="165">
        <v>-4.4400000000000004</v>
      </c>
      <c r="P52" s="165">
        <v>-63.933999999999997</v>
      </c>
      <c r="Q52" s="165">
        <v>57.2</v>
      </c>
      <c r="R52" s="165">
        <v>16.559999999999999</v>
      </c>
      <c r="S52" s="165">
        <v>-57.2</v>
      </c>
      <c r="T52" s="165">
        <v>14.6875</v>
      </c>
      <c r="U52" s="165">
        <v>75.101600000000005</v>
      </c>
      <c r="V52" s="165">
        <v>10.2462</v>
      </c>
      <c r="W52" s="165">
        <v>10.4915</v>
      </c>
      <c r="X52" s="165">
        <v>16.872299999999999</v>
      </c>
      <c r="Y52" s="165">
        <v>4.6269</v>
      </c>
      <c r="Z52" s="165">
        <v>0.82640000000000002</v>
      </c>
      <c r="AA52" s="165">
        <v>6.2686000000000002</v>
      </c>
      <c r="AB52" s="166"/>
      <c r="AC52" s="166"/>
      <c r="AD52" s="165">
        <v>-80.55</v>
      </c>
      <c r="AE52" s="165">
        <v>-80.66</v>
      </c>
      <c r="AF52" s="166"/>
      <c r="AG52" s="165">
        <v>4.4400000000000004</v>
      </c>
      <c r="AH52" s="165">
        <v>63.8</v>
      </c>
      <c r="AI52" s="165">
        <v>16.292000000000002</v>
      </c>
      <c r="AJ52" s="165">
        <v>0.23799999999999999</v>
      </c>
      <c r="AK52" s="167">
        <v>-61.45</v>
      </c>
      <c r="AL52" s="165">
        <v>-61.64</v>
      </c>
      <c r="AM52" s="165">
        <v>-78.73</v>
      </c>
      <c r="AN52" s="165">
        <v>61.95</v>
      </c>
      <c r="AO52" s="165">
        <v>62.14</v>
      </c>
      <c r="AP52" s="165">
        <v>15.5585</v>
      </c>
      <c r="AQ52" s="165">
        <v>8.6708999999999996</v>
      </c>
      <c r="AR52" s="165">
        <v>80.033500000000004</v>
      </c>
      <c r="AS52" s="165">
        <v>83.585400000000007</v>
      </c>
      <c r="AT52" s="165">
        <v>45.107999999999997</v>
      </c>
      <c r="AU52" s="165">
        <v>-57.360799999999998</v>
      </c>
      <c r="AV52" s="165">
        <v>-56.973399999999998</v>
      </c>
      <c r="AW52" s="165">
        <v>4.6562999999999999</v>
      </c>
      <c r="AX52" s="165">
        <v>4.7426000000000004</v>
      </c>
      <c r="AY52" s="165">
        <v>87.6965</v>
      </c>
      <c r="AZ52" s="165">
        <v>90.198700000000002</v>
      </c>
      <c r="BA52" s="165">
        <v>-23.055900000000001</v>
      </c>
      <c r="BB52" s="165">
        <v>-24.890699999999999</v>
      </c>
      <c r="BC52" s="165">
        <v>-448.00220000000002</v>
      </c>
      <c r="BD52" s="165">
        <v>-3.6644000000000001</v>
      </c>
      <c r="BE52" s="165">
        <v>-18.2</v>
      </c>
      <c r="BF52" s="165">
        <v>-18.100000000000001</v>
      </c>
      <c r="BG52" s="165">
        <v>62.469499999999996</v>
      </c>
      <c r="BH52" s="165">
        <v>61.741900000000001</v>
      </c>
      <c r="BI52" s="165">
        <v>-8.3053000000000008</v>
      </c>
      <c r="BJ52" s="166"/>
      <c r="BK52" s="165">
        <v>-57.932600000000001</v>
      </c>
      <c r="BL52" s="165">
        <v>12.088200000000001</v>
      </c>
      <c r="BM52" s="165">
        <v>10.7834</v>
      </c>
      <c r="BN52" s="165">
        <v>7.3867000000000003</v>
      </c>
      <c r="BO52" s="165">
        <v>473.464</v>
      </c>
      <c r="BP52" s="165">
        <v>135.65469999999999</v>
      </c>
      <c r="BQ52" s="165">
        <v>135.74629999999999</v>
      </c>
      <c r="BR52" s="165">
        <v>-519.41359999999997</v>
      </c>
      <c r="BS52" s="165">
        <v>511.76510000000002</v>
      </c>
      <c r="BT52" s="166"/>
      <c r="BU52" s="165">
        <v>-130.22579999999999</v>
      </c>
      <c r="BV52" s="165">
        <v>131.20249999999999</v>
      </c>
      <c r="BW52" s="167">
        <v>114.0513</v>
      </c>
      <c r="BX52" s="165">
        <v>33.5</v>
      </c>
      <c r="BY52" s="165">
        <v>40.79</v>
      </c>
      <c r="BZ52" s="165">
        <v>78.75</v>
      </c>
      <c r="CA52" s="165">
        <v>97.74</v>
      </c>
      <c r="CB52" s="165">
        <v>-38.709400000000002</v>
      </c>
      <c r="CC52" s="165">
        <v>-38.575499999999998</v>
      </c>
      <c r="CD52" s="165">
        <v>117.1763</v>
      </c>
      <c r="CE52" s="165">
        <v>118.0814</v>
      </c>
      <c r="CF52" s="165">
        <v>29.2254</v>
      </c>
      <c r="CG52" s="165">
        <v>-174.2989</v>
      </c>
      <c r="CH52" s="165">
        <v>-173.30119999999999</v>
      </c>
      <c r="CI52" s="165">
        <v>14.380800000000001</v>
      </c>
      <c r="CJ52" s="165">
        <v>0</v>
      </c>
      <c r="CK52" s="166"/>
      <c r="CL52" s="166"/>
      <c r="CM52" s="165">
        <v>144.9</v>
      </c>
      <c r="CN52" s="165">
        <v>131.4</v>
      </c>
      <c r="CO52" s="165">
        <v>-19.100000000000001</v>
      </c>
      <c r="CP52" s="165">
        <v>65.330399999999997</v>
      </c>
      <c r="CQ52" s="165">
        <v>63.233699999999999</v>
      </c>
      <c r="CR52" s="165">
        <v>63.419899999999998</v>
      </c>
      <c r="CS52" s="165">
        <v>4.3757999999999999</v>
      </c>
      <c r="CT52" s="165">
        <v>4.4790999999999999</v>
      </c>
      <c r="CU52" s="165">
        <v>10.6114</v>
      </c>
      <c r="CV52" s="165">
        <v>-78.066999999999993</v>
      </c>
      <c r="CW52" s="165">
        <v>17.874300000000002</v>
      </c>
      <c r="CX52" s="165">
        <v>18.049700000000001</v>
      </c>
      <c r="CY52" s="165">
        <v>72.02</v>
      </c>
      <c r="CZ52" s="165">
        <v>39.630000000000003</v>
      </c>
      <c r="DA52" s="165">
        <v>52.507300000000001</v>
      </c>
      <c r="DB52" s="165">
        <v>49.9557</v>
      </c>
      <c r="DC52" s="165">
        <v>0</v>
      </c>
      <c r="DD52" s="166"/>
      <c r="DE52" s="166"/>
      <c r="DF52" s="165">
        <v>0</v>
      </c>
      <c r="DG52" s="165">
        <v>-127.8203</v>
      </c>
      <c r="DH52" s="166"/>
      <c r="DI52" s="166"/>
      <c r="DJ52" s="165">
        <v>-115.9</v>
      </c>
      <c r="DK52" s="165">
        <v>-113.3</v>
      </c>
      <c r="DL52" s="165">
        <v>26.5457</v>
      </c>
      <c r="DM52" s="165">
        <v>60</v>
      </c>
      <c r="DN52" s="165">
        <v>72.340199999999996</v>
      </c>
      <c r="DO52" s="165">
        <v>84.979200000000006</v>
      </c>
      <c r="DP52" s="165">
        <v>59.38</v>
      </c>
      <c r="DQ52" s="165">
        <v>-9.4600000000000009</v>
      </c>
      <c r="DR52" s="165">
        <v>73.826499999999996</v>
      </c>
      <c r="DS52" s="165">
        <v>126.4922</v>
      </c>
      <c r="DT52" s="165">
        <v>-2.91</v>
      </c>
      <c r="DU52" s="165">
        <v>-2.79</v>
      </c>
      <c r="DV52" s="165">
        <v>81.25</v>
      </c>
      <c r="DW52" s="165">
        <v>74.78</v>
      </c>
      <c r="DX52" s="165">
        <v>127.3818</v>
      </c>
      <c r="DY52" s="165">
        <v>127.2727</v>
      </c>
      <c r="DZ52" s="165">
        <v>-10.6654</v>
      </c>
      <c r="EA52" s="165">
        <v>-11.3818</v>
      </c>
      <c r="EB52" s="165">
        <v>243.5635</v>
      </c>
      <c r="EC52" s="165">
        <v>190.93530000000001</v>
      </c>
      <c r="ED52" s="165">
        <v>183.4494</v>
      </c>
      <c r="EE52" s="165">
        <v>187.35990000000001</v>
      </c>
      <c r="EF52" s="165">
        <v>81.664299999999997</v>
      </c>
      <c r="EG52" s="165">
        <v>57.895400000000002</v>
      </c>
      <c r="EH52" s="165">
        <v>-32.747999999999998</v>
      </c>
      <c r="EI52" s="165">
        <v>527.64919999999995</v>
      </c>
      <c r="EJ52" s="165">
        <v>322.20240000000001</v>
      </c>
      <c r="EK52" s="166"/>
      <c r="EL52" s="165">
        <v>-34.162799999999997</v>
      </c>
      <c r="EM52" s="165">
        <v>-31.935600000000001</v>
      </c>
      <c r="EN52" s="165">
        <v>14.9841</v>
      </c>
      <c r="EO52" s="165">
        <v>-18.452100000000002</v>
      </c>
      <c r="EP52" s="165">
        <v>-17.172000000000001</v>
      </c>
      <c r="EQ52" s="165">
        <v>44.591999999999999</v>
      </c>
      <c r="ER52" s="165">
        <v>-19.4131</v>
      </c>
      <c r="ES52" s="165">
        <v>-20.5121</v>
      </c>
      <c r="ET52" s="165">
        <v>-15.593500000000001</v>
      </c>
      <c r="EU52" s="165">
        <v>0</v>
      </c>
      <c r="EV52" s="165">
        <v>-15.7</v>
      </c>
      <c r="EW52" s="166"/>
      <c r="EX52" s="165">
        <v>12.5893</v>
      </c>
      <c r="EY52" s="165">
        <v>-88.177800000000005</v>
      </c>
      <c r="EZ52" s="165">
        <v>-42.432400000000001</v>
      </c>
      <c r="FA52" s="165">
        <v>-41.382399999999997</v>
      </c>
      <c r="FB52" s="165">
        <v>12.764799999999999</v>
      </c>
      <c r="FC52" s="165">
        <v>-55.2027</v>
      </c>
      <c r="FD52" s="165">
        <v>21.581099999999999</v>
      </c>
      <c r="FE52" s="165">
        <v>25.544499999999999</v>
      </c>
      <c r="FF52" s="165">
        <v>0</v>
      </c>
      <c r="FG52" s="165">
        <v>24.915600000000001</v>
      </c>
      <c r="FH52" s="165">
        <v>39.725999999999999</v>
      </c>
      <c r="FI52" s="165">
        <v>39.877899999999997</v>
      </c>
      <c r="FJ52" s="165">
        <v>38.588299999999997</v>
      </c>
      <c r="FK52" s="165">
        <v>38.347499999999997</v>
      </c>
      <c r="FL52" s="165">
        <v>38.514899999999997</v>
      </c>
      <c r="FM52" s="165">
        <v>-100.4738</v>
      </c>
      <c r="FN52" s="165">
        <v>12.559200000000001</v>
      </c>
      <c r="FO52" s="165">
        <v>12.5486</v>
      </c>
      <c r="FP52" s="165">
        <v>-79.730099999999993</v>
      </c>
      <c r="FQ52" s="165">
        <v>-69.635099999999994</v>
      </c>
      <c r="FR52" s="165">
        <v>-30.7164</v>
      </c>
      <c r="FS52" s="165">
        <v>-36.97</v>
      </c>
      <c r="FT52" s="165">
        <v>13.164899999999999</v>
      </c>
      <c r="FU52" s="165">
        <v>1.3393999999999999</v>
      </c>
      <c r="FV52" s="165">
        <v>-8.41</v>
      </c>
      <c r="FW52" s="165">
        <v>18.96</v>
      </c>
      <c r="FX52" s="165">
        <v>-31.982500000000002</v>
      </c>
      <c r="FY52" s="166"/>
      <c r="FZ52" s="165">
        <v>-13.285</v>
      </c>
      <c r="GA52" s="165">
        <v>4.391</v>
      </c>
      <c r="GB52" s="166"/>
      <c r="GC52" s="165">
        <v>26.15</v>
      </c>
      <c r="GD52" s="165">
        <v>69.307699999999997</v>
      </c>
      <c r="GE52" s="165">
        <v>79.528300000000002</v>
      </c>
      <c r="GF52" s="165">
        <v>16.77</v>
      </c>
      <c r="GG52" s="165">
        <v>90.871700000000004</v>
      </c>
      <c r="GH52" s="165">
        <v>23</v>
      </c>
      <c r="GI52" s="165">
        <v>-19.019200000000001</v>
      </c>
      <c r="GJ52" s="165">
        <v>3.9491999999999998</v>
      </c>
      <c r="GK52" s="165">
        <v>4.5955000000000004</v>
      </c>
      <c r="GL52" s="165">
        <v>2.5377000000000001</v>
      </c>
      <c r="GM52" s="166"/>
      <c r="GN52" s="166"/>
      <c r="GO52" s="165">
        <v>-18.520800000000001</v>
      </c>
      <c r="GP52" s="165">
        <v>-39.121699999999997</v>
      </c>
      <c r="GQ52" s="165">
        <v>21.2303</v>
      </c>
      <c r="GR52" s="165">
        <v>41.094900000000003</v>
      </c>
      <c r="GS52" s="165">
        <v>60.761699999999998</v>
      </c>
      <c r="GT52" s="165">
        <v>58.263300000000001</v>
      </c>
      <c r="GU52" s="165">
        <v>-168.5453</v>
      </c>
      <c r="GV52" s="165">
        <v>-28.319800000000001</v>
      </c>
      <c r="GW52" s="165">
        <v>28.184699999999999</v>
      </c>
      <c r="GX52" s="165">
        <v>-53.344799999999999</v>
      </c>
      <c r="GY52" s="165">
        <v>11.024800000000001</v>
      </c>
      <c r="GZ52" s="165">
        <v>12.3368</v>
      </c>
      <c r="HA52" s="165">
        <v>11.9315</v>
      </c>
      <c r="HB52" s="165">
        <v>13</v>
      </c>
      <c r="HC52" s="165">
        <v>128.86070000000001</v>
      </c>
      <c r="HD52" s="165">
        <v>129.14359999999999</v>
      </c>
      <c r="HE52" s="165">
        <v>-0.4</v>
      </c>
      <c r="HF52" s="166"/>
      <c r="HG52" s="165">
        <v>-202.24340000000001</v>
      </c>
      <c r="HH52" s="165">
        <v>203.91130000000001</v>
      </c>
      <c r="HI52" s="165">
        <v>353.6207</v>
      </c>
      <c r="HJ52" s="165">
        <v>-123.74039999999999</v>
      </c>
      <c r="HK52" s="165">
        <v>-121.4862</v>
      </c>
      <c r="HL52" s="165">
        <v>-57.588099999999997</v>
      </c>
      <c r="HM52" s="165">
        <v>-46.413499999999999</v>
      </c>
      <c r="HN52" s="165">
        <v>80.982100000000003</v>
      </c>
      <c r="HO52" s="165">
        <v>80.747200000000007</v>
      </c>
      <c r="HP52" s="165">
        <v>-77.712199999999996</v>
      </c>
      <c r="HQ52" s="165">
        <v>-79.715500000000006</v>
      </c>
      <c r="HR52" s="165">
        <v>32.632599999999996</v>
      </c>
      <c r="HS52" s="165">
        <v>32.7425</v>
      </c>
      <c r="HT52" s="165">
        <v>-67.418599999999998</v>
      </c>
      <c r="HU52" s="165">
        <v>-67.846400000000003</v>
      </c>
      <c r="HV52" s="165">
        <v>69.92</v>
      </c>
      <c r="HW52" s="165">
        <v>69.09</v>
      </c>
      <c r="HX52" s="165">
        <v>19.5</v>
      </c>
      <c r="HY52" s="165">
        <v>19.7</v>
      </c>
      <c r="HZ52" s="165">
        <v>21.556000000000001</v>
      </c>
      <c r="IA52" s="165">
        <v>37.92</v>
      </c>
      <c r="IB52" s="165">
        <v>-365.55279999999999</v>
      </c>
      <c r="IC52" s="165">
        <v>104.7187</v>
      </c>
      <c r="ID52" s="165">
        <v>105.16719999999999</v>
      </c>
      <c r="IE52" s="165">
        <v>17.3</v>
      </c>
      <c r="IF52" s="165">
        <v>-35.9</v>
      </c>
      <c r="IG52" s="165">
        <v>-31</v>
      </c>
      <c r="IH52" s="165">
        <v>-31.3</v>
      </c>
      <c r="II52" s="166"/>
      <c r="IJ52" s="165">
        <v>1.3875</v>
      </c>
      <c r="IK52" s="165">
        <v>-344.88810000000001</v>
      </c>
      <c r="IL52" s="165">
        <v>-293.8655</v>
      </c>
      <c r="IM52" s="165">
        <v>455.05869999999999</v>
      </c>
      <c r="IN52" s="165">
        <v>366.50310000000002</v>
      </c>
      <c r="IO52" s="165">
        <v>71.410200000000003</v>
      </c>
      <c r="IP52" s="165">
        <v>-358.47809999999998</v>
      </c>
      <c r="IQ52" s="165">
        <v>355.2799</v>
      </c>
      <c r="IR52" s="165">
        <v>-181.5652</v>
      </c>
      <c r="IS52" s="165">
        <v>-217.70419999999999</v>
      </c>
      <c r="IT52" s="165">
        <v>-353.84500000000003</v>
      </c>
      <c r="IU52" s="165">
        <v>82.843999999999994</v>
      </c>
      <c r="IV52" s="165">
        <v>80.504300000000001</v>
      </c>
      <c r="IW52" s="165">
        <v>181.1027</v>
      </c>
      <c r="IX52" s="165">
        <v>-439.47449999999998</v>
      </c>
      <c r="IY52" s="165">
        <v>222.96369999999999</v>
      </c>
      <c r="IZ52" s="165">
        <v>-217.4453</v>
      </c>
      <c r="JA52" s="165">
        <v>219.45070000000001</v>
      </c>
      <c r="JB52" s="165">
        <v>-11.2323</v>
      </c>
      <c r="JC52" s="165">
        <v>31.3</v>
      </c>
      <c r="JD52" s="165">
        <v>12.32</v>
      </c>
      <c r="JE52" s="165">
        <v>-0.184</v>
      </c>
      <c r="JF52" s="165">
        <v>-0.184</v>
      </c>
      <c r="JG52" s="165">
        <v>-12.24</v>
      </c>
      <c r="JH52" s="165">
        <v>-12.96</v>
      </c>
      <c r="JI52" s="166"/>
      <c r="JJ52" s="165">
        <v>12.1904</v>
      </c>
      <c r="JK52" s="165">
        <v>-22.587900000000001</v>
      </c>
      <c r="JL52" s="165">
        <v>-39.229399999999998</v>
      </c>
      <c r="JM52" s="165">
        <v>21</v>
      </c>
      <c r="JN52" s="165">
        <v>52.084000000000003</v>
      </c>
      <c r="JO52" s="165">
        <v>53.603999999999999</v>
      </c>
      <c r="JP52" s="165">
        <v>1.5952</v>
      </c>
      <c r="JQ52" s="166"/>
      <c r="JR52" s="167">
        <v>51.1008</v>
      </c>
      <c r="JS52" s="167">
        <v>50.194400000000002</v>
      </c>
      <c r="JT52" s="167">
        <v>51.279499999999999</v>
      </c>
      <c r="JU52" s="166"/>
      <c r="JV52" s="165">
        <v>33.4</v>
      </c>
      <c r="JW52" s="165">
        <v>15.842700000000001</v>
      </c>
      <c r="JX52" s="165">
        <v>9.19</v>
      </c>
      <c r="JY52" s="166"/>
      <c r="JZ52" s="165">
        <v>-48.712000000000003</v>
      </c>
      <c r="KA52" s="165">
        <v>80.856800000000007</v>
      </c>
      <c r="KB52" s="165">
        <v>58.521799999999999</v>
      </c>
      <c r="KC52" s="165">
        <v>-48.0886</v>
      </c>
      <c r="KD52" s="165">
        <v>-79.434600000000003</v>
      </c>
      <c r="KE52" s="165">
        <v>46.285800000000002</v>
      </c>
      <c r="KF52" s="165">
        <v>31.604800000000001</v>
      </c>
      <c r="KG52" s="165">
        <v>-46.5</v>
      </c>
      <c r="KH52" s="165">
        <v>47.1</v>
      </c>
      <c r="KI52" s="165">
        <v>149.02080000000001</v>
      </c>
      <c r="KJ52" s="165">
        <v>56.9863</v>
      </c>
    </row>
    <row r="53" spans="1:296" ht="18" customHeight="1" x14ac:dyDescent="0.3">
      <c r="A53" s="161" t="s">
        <v>51</v>
      </c>
      <c r="B53" s="161" t="s">
        <v>799</v>
      </c>
      <c r="C53" s="165">
        <v>0</v>
      </c>
      <c r="D53" s="166"/>
      <c r="E53" s="165">
        <v>19.708100000000002</v>
      </c>
      <c r="F53" s="165">
        <v>-29.7346</v>
      </c>
      <c r="G53" s="165">
        <v>-32.749200000000002</v>
      </c>
      <c r="H53" s="165">
        <v>33.595100000000002</v>
      </c>
      <c r="I53" s="165">
        <v>0</v>
      </c>
      <c r="J53" s="165">
        <v>57.182299999999998</v>
      </c>
      <c r="K53" s="165">
        <v>-114.2597</v>
      </c>
      <c r="L53" s="165">
        <v>64.764200000000002</v>
      </c>
      <c r="M53" s="165">
        <v>32.807000000000002</v>
      </c>
      <c r="N53" s="165">
        <v>31.926600000000001</v>
      </c>
      <c r="O53" s="165">
        <v>-2.2200000000000002</v>
      </c>
      <c r="P53" s="165">
        <v>-58.5</v>
      </c>
      <c r="Q53" s="165">
        <v>52.8</v>
      </c>
      <c r="R53" s="165">
        <v>14.904</v>
      </c>
      <c r="S53" s="165">
        <v>-52.8</v>
      </c>
      <c r="T53" s="165">
        <v>14.3634</v>
      </c>
      <c r="U53" s="165">
        <v>72.144599999999997</v>
      </c>
      <c r="V53" s="165">
        <v>9.1852</v>
      </c>
      <c r="W53" s="165">
        <v>9.3613999999999997</v>
      </c>
      <c r="X53" s="165">
        <v>15.3637</v>
      </c>
      <c r="Y53" s="165">
        <v>4.6794000000000002</v>
      </c>
      <c r="Z53" s="165">
        <v>0.82689999999999997</v>
      </c>
      <c r="AA53" s="165">
        <v>6.9737999999999998</v>
      </c>
      <c r="AB53" s="166"/>
      <c r="AC53" s="166"/>
      <c r="AD53" s="165">
        <v>-76.209999999999994</v>
      </c>
      <c r="AE53" s="165">
        <v>-76.16</v>
      </c>
      <c r="AF53" s="166"/>
      <c r="AG53" s="165">
        <v>2.2200000000000002</v>
      </c>
      <c r="AH53" s="165">
        <v>57.2</v>
      </c>
      <c r="AI53" s="165">
        <v>14.211</v>
      </c>
      <c r="AJ53" s="165">
        <v>0.223</v>
      </c>
      <c r="AK53" s="167">
        <v>-56.79</v>
      </c>
      <c r="AL53" s="165">
        <v>-56.39</v>
      </c>
      <c r="AM53" s="165">
        <v>-78.87</v>
      </c>
      <c r="AN53" s="165">
        <v>57.29</v>
      </c>
      <c r="AO53" s="165">
        <v>57.19</v>
      </c>
      <c r="AP53" s="165">
        <v>14.2713</v>
      </c>
      <c r="AQ53" s="165">
        <v>9.6194000000000006</v>
      </c>
      <c r="AR53" s="165">
        <v>77.241900000000001</v>
      </c>
      <c r="AS53" s="165">
        <v>80.249700000000004</v>
      </c>
      <c r="AT53" s="165">
        <v>40.191200000000002</v>
      </c>
      <c r="AU53" s="165">
        <v>-54.5608</v>
      </c>
      <c r="AV53" s="165">
        <v>-54.418599999999998</v>
      </c>
      <c r="AW53" s="165">
        <v>5.1433</v>
      </c>
      <c r="AX53" s="165">
        <v>5.0221999999999998</v>
      </c>
      <c r="AY53" s="165">
        <v>82.812700000000007</v>
      </c>
      <c r="AZ53" s="165">
        <v>84.655500000000004</v>
      </c>
      <c r="BA53" s="165">
        <v>-25.727499999999999</v>
      </c>
      <c r="BB53" s="165">
        <v>-28.315799999999999</v>
      </c>
      <c r="BC53" s="165">
        <v>-407.6737</v>
      </c>
      <c r="BD53" s="165">
        <v>-4.7206999999999999</v>
      </c>
      <c r="BE53" s="165">
        <v>-17.8</v>
      </c>
      <c r="BF53" s="165">
        <v>-17.899999999999999</v>
      </c>
      <c r="BG53" s="165">
        <v>59.211399999999998</v>
      </c>
      <c r="BH53" s="165">
        <v>58.436700000000002</v>
      </c>
      <c r="BI53" s="165">
        <v>-8.1247000000000007</v>
      </c>
      <c r="BJ53" s="166"/>
      <c r="BK53" s="165">
        <v>-53.902900000000002</v>
      </c>
      <c r="BL53" s="165">
        <v>11.735099999999999</v>
      </c>
      <c r="BM53" s="165">
        <v>10.290699999999999</v>
      </c>
      <c r="BN53" s="165">
        <v>7.0867000000000004</v>
      </c>
      <c r="BO53" s="165">
        <v>439.92419999999998</v>
      </c>
      <c r="BP53" s="165">
        <v>126.4992</v>
      </c>
      <c r="BQ53" s="165">
        <v>125.8583</v>
      </c>
      <c r="BR53" s="165">
        <v>-502.77379999999999</v>
      </c>
      <c r="BS53" s="165">
        <v>468.97789999999998</v>
      </c>
      <c r="BT53" s="166"/>
      <c r="BU53" s="165">
        <v>-130.10310000000001</v>
      </c>
      <c r="BV53" s="165">
        <v>131.85890000000001</v>
      </c>
      <c r="BW53" s="165">
        <v>112.0005</v>
      </c>
      <c r="BX53" s="165">
        <v>32.79</v>
      </c>
      <c r="BY53" s="165">
        <v>38.520000000000003</v>
      </c>
      <c r="BZ53" s="165">
        <v>75.510000000000005</v>
      </c>
      <c r="CA53" s="165">
        <v>96.7</v>
      </c>
      <c r="CB53" s="165">
        <v>-36.164200000000001</v>
      </c>
      <c r="CC53" s="165">
        <v>-35.628399999999999</v>
      </c>
      <c r="CD53" s="165">
        <v>115.4704</v>
      </c>
      <c r="CE53" s="165">
        <v>116.13290000000001</v>
      </c>
      <c r="CF53" s="165">
        <v>30.139600000000002</v>
      </c>
      <c r="CG53" s="165">
        <v>-159.04859999999999</v>
      </c>
      <c r="CH53" s="165">
        <v>-157.5264</v>
      </c>
      <c r="CI53" s="165">
        <v>13.436</v>
      </c>
      <c r="CJ53" s="165">
        <v>0</v>
      </c>
      <c r="CK53" s="166"/>
      <c r="CL53" s="166"/>
      <c r="CM53" s="165">
        <v>138.30000000000001</v>
      </c>
      <c r="CN53" s="165">
        <v>125.9</v>
      </c>
      <c r="CO53" s="165">
        <v>-18.77</v>
      </c>
      <c r="CP53" s="165">
        <v>66.491900000000001</v>
      </c>
      <c r="CQ53" s="165">
        <v>64.766999999999996</v>
      </c>
      <c r="CR53" s="165">
        <v>65.088300000000004</v>
      </c>
      <c r="CS53" s="165">
        <v>4.4215999999999998</v>
      </c>
      <c r="CT53" s="165">
        <v>5.3872999999999998</v>
      </c>
      <c r="CU53" s="165">
        <v>1</v>
      </c>
      <c r="CV53" s="165">
        <v>-70.360900000000001</v>
      </c>
      <c r="CW53" s="165">
        <v>11.138400000000001</v>
      </c>
      <c r="CX53" s="165">
        <v>17.111699999999999</v>
      </c>
      <c r="CY53" s="165">
        <v>66.45</v>
      </c>
      <c r="CZ53" s="165">
        <v>36.76</v>
      </c>
      <c r="DA53" s="165">
        <v>48.288600000000002</v>
      </c>
      <c r="DB53" s="165">
        <v>45.854199999999999</v>
      </c>
      <c r="DC53" s="165">
        <v>0</v>
      </c>
      <c r="DD53" s="166"/>
      <c r="DE53" s="166"/>
      <c r="DF53" s="165">
        <v>0</v>
      </c>
      <c r="DG53" s="165">
        <v>-103.3246</v>
      </c>
      <c r="DH53" s="166"/>
      <c r="DI53" s="166"/>
      <c r="DJ53" s="165">
        <v>-111</v>
      </c>
      <c r="DK53" s="165">
        <v>-109.8</v>
      </c>
      <c r="DL53" s="165">
        <v>25.946999999999999</v>
      </c>
      <c r="DM53" s="165">
        <v>54.9</v>
      </c>
      <c r="DN53" s="165">
        <v>66.704400000000007</v>
      </c>
      <c r="DO53" s="165">
        <v>77.947999999999993</v>
      </c>
      <c r="DP53" s="165">
        <v>54.58</v>
      </c>
      <c r="DQ53" s="165">
        <v>-8.11</v>
      </c>
      <c r="DR53" s="165">
        <v>74.725499999999997</v>
      </c>
      <c r="DS53" s="165">
        <v>102.38079999999999</v>
      </c>
      <c r="DT53" s="165">
        <v>-29.1</v>
      </c>
      <c r="DU53" s="165">
        <v>-29.39</v>
      </c>
      <c r="DV53" s="165">
        <v>127.95</v>
      </c>
      <c r="DW53" s="165">
        <v>72.459999999999994</v>
      </c>
      <c r="DX53" s="165">
        <v>104.8545</v>
      </c>
      <c r="DY53" s="165">
        <v>101.4727</v>
      </c>
      <c r="DZ53" s="165">
        <v>-16.4604</v>
      </c>
      <c r="EA53" s="165">
        <v>-16.5273</v>
      </c>
      <c r="EB53" s="165">
        <v>233.5565</v>
      </c>
      <c r="EC53" s="165">
        <v>180.31219999999999</v>
      </c>
      <c r="ED53" s="165">
        <v>173.2175</v>
      </c>
      <c r="EE53" s="165">
        <v>176.38339999999999</v>
      </c>
      <c r="EF53" s="165">
        <v>103.93049999999999</v>
      </c>
      <c r="EG53" s="165">
        <v>81.307299999999998</v>
      </c>
      <c r="EH53" s="165">
        <v>-32.286000000000001</v>
      </c>
      <c r="EI53" s="165">
        <v>512.45129999999995</v>
      </c>
      <c r="EJ53" s="165">
        <v>341.084</v>
      </c>
      <c r="EK53" s="166"/>
      <c r="EL53" s="165">
        <v>-34.343699999999998</v>
      </c>
      <c r="EM53" s="165">
        <v>-31.739799999999999</v>
      </c>
      <c r="EN53" s="165">
        <v>-9.6966999999999999</v>
      </c>
      <c r="EO53" s="165">
        <v>-20.995699999999999</v>
      </c>
      <c r="EP53" s="165">
        <v>-19.988</v>
      </c>
      <c r="EQ53" s="165">
        <v>156.732</v>
      </c>
      <c r="ER53" s="165">
        <v>-37.920200000000001</v>
      </c>
      <c r="ES53" s="165">
        <v>-39.243299999999998</v>
      </c>
      <c r="ET53" s="165">
        <v>-39.997900000000001</v>
      </c>
      <c r="EU53" s="165">
        <v>0</v>
      </c>
      <c r="EV53" s="165">
        <v>-16.78</v>
      </c>
      <c r="EW53" s="165">
        <v>111.5</v>
      </c>
      <c r="EX53" s="165">
        <v>11.8497</v>
      </c>
      <c r="EY53" s="165">
        <v>-89.580500000000001</v>
      </c>
      <c r="EZ53" s="165">
        <v>-41.817500000000003</v>
      </c>
      <c r="FA53" s="165">
        <v>-40.602499999999999</v>
      </c>
      <c r="FB53" s="165">
        <v>12.5099</v>
      </c>
      <c r="FC53" s="165">
        <v>-77.957300000000004</v>
      </c>
      <c r="FD53" s="165">
        <v>46.019300000000001</v>
      </c>
      <c r="FE53" s="165">
        <v>24.994599999999998</v>
      </c>
      <c r="FF53" s="165">
        <v>0</v>
      </c>
      <c r="FG53" s="165">
        <v>24.264199999999999</v>
      </c>
      <c r="FH53" s="165">
        <v>39.660499999999999</v>
      </c>
      <c r="FI53" s="165">
        <v>40.025700000000001</v>
      </c>
      <c r="FJ53" s="165">
        <v>0</v>
      </c>
      <c r="FK53" s="165">
        <v>36.338000000000001</v>
      </c>
      <c r="FL53" s="165">
        <v>35.835700000000003</v>
      </c>
      <c r="FM53" s="165">
        <v>-106.83710000000001</v>
      </c>
      <c r="FN53" s="165">
        <v>18.3415</v>
      </c>
      <c r="FO53" s="165">
        <v>19.202400000000001</v>
      </c>
      <c r="FP53" s="165">
        <v>-86.927899999999994</v>
      </c>
      <c r="FQ53" s="165">
        <v>-77.4726</v>
      </c>
      <c r="FR53" s="165">
        <v>-31.529399999999999</v>
      </c>
      <c r="FS53" s="165">
        <v>-37.47</v>
      </c>
      <c r="FT53" s="165">
        <v>13.4701</v>
      </c>
      <c r="FU53" s="165">
        <v>1.232</v>
      </c>
      <c r="FV53" s="165">
        <v>-8.52</v>
      </c>
      <c r="FW53" s="165">
        <v>19.71</v>
      </c>
      <c r="FX53" s="165">
        <v>-30.718900000000001</v>
      </c>
      <c r="FY53" s="166"/>
      <c r="FZ53" s="165">
        <v>-13.785</v>
      </c>
      <c r="GA53" s="165">
        <v>4.4340000000000002</v>
      </c>
      <c r="GB53" s="166"/>
      <c r="GC53" s="165">
        <v>27.19</v>
      </c>
      <c r="GD53" s="165">
        <v>77.841399999999993</v>
      </c>
      <c r="GE53" s="165">
        <v>86.749300000000005</v>
      </c>
      <c r="GF53" s="165">
        <v>16.03</v>
      </c>
      <c r="GG53" s="165">
        <v>90.602699999999999</v>
      </c>
      <c r="GH53" s="165">
        <v>22.8</v>
      </c>
      <c r="GI53" s="165">
        <v>-17.518599999999999</v>
      </c>
      <c r="GJ53" s="165">
        <v>4.2976000000000001</v>
      </c>
      <c r="GK53" s="165">
        <v>4.9621000000000004</v>
      </c>
      <c r="GL53" s="165">
        <v>2.3466999999999998</v>
      </c>
      <c r="GM53" s="166"/>
      <c r="GN53" s="166"/>
      <c r="GO53" s="165">
        <v>-16.911200000000001</v>
      </c>
      <c r="GP53" s="165">
        <v>-34.447600000000001</v>
      </c>
      <c r="GQ53" s="165">
        <v>21.494700000000002</v>
      </c>
      <c r="GR53" s="165">
        <v>36.3596</v>
      </c>
      <c r="GS53" s="165">
        <v>56.516399999999997</v>
      </c>
      <c r="GT53" s="165">
        <v>57.243400000000001</v>
      </c>
      <c r="GU53" s="165">
        <v>-160.3228</v>
      </c>
      <c r="GV53" s="165">
        <v>-26.359200000000001</v>
      </c>
      <c r="GW53" s="165">
        <v>26.35</v>
      </c>
      <c r="GX53" s="165">
        <v>-49.007599999999996</v>
      </c>
      <c r="GY53" s="165">
        <v>11.473699999999999</v>
      </c>
      <c r="GZ53" s="165">
        <v>10.5496</v>
      </c>
      <c r="HA53" s="165">
        <v>10.158300000000001</v>
      </c>
      <c r="HB53" s="165">
        <v>12.8291</v>
      </c>
      <c r="HC53" s="165">
        <v>123.75109999999999</v>
      </c>
      <c r="HD53" s="165">
        <v>124.98269999999999</v>
      </c>
      <c r="HE53" s="166"/>
      <c r="HF53" s="166"/>
      <c r="HG53" s="165">
        <v>-198.51300000000001</v>
      </c>
      <c r="HH53" s="165">
        <v>200.42429999999999</v>
      </c>
      <c r="HI53" s="165">
        <v>365.92779999999999</v>
      </c>
      <c r="HJ53" s="165">
        <v>-120.77290000000001</v>
      </c>
      <c r="HK53" s="165">
        <v>-118.1835</v>
      </c>
      <c r="HL53" s="165">
        <v>-61.520800000000001</v>
      </c>
      <c r="HM53" s="165">
        <v>-52.5593</v>
      </c>
      <c r="HN53" s="165">
        <v>77.818600000000004</v>
      </c>
      <c r="HO53" s="165">
        <v>77.668400000000005</v>
      </c>
      <c r="HP53" s="166"/>
      <c r="HQ53" s="166"/>
      <c r="HR53" s="165">
        <v>32.775500000000001</v>
      </c>
      <c r="HS53" s="165">
        <v>31.984400000000001</v>
      </c>
      <c r="HT53" s="165">
        <v>-60.245100000000001</v>
      </c>
      <c r="HU53" s="165">
        <v>-60.013100000000001</v>
      </c>
      <c r="HV53" s="165">
        <v>78.02</v>
      </c>
      <c r="HW53" s="165">
        <v>77.47</v>
      </c>
      <c r="HX53" s="165">
        <v>18.600000000000001</v>
      </c>
      <c r="HY53" s="165">
        <v>19.2</v>
      </c>
      <c r="HZ53" s="165">
        <v>21.556000000000001</v>
      </c>
      <c r="IA53" s="165">
        <v>36.08</v>
      </c>
      <c r="IB53" s="165">
        <v>-351.03840000000002</v>
      </c>
      <c r="IC53" s="165">
        <v>102.48569999999999</v>
      </c>
      <c r="ID53" s="165">
        <v>100.86279999999999</v>
      </c>
      <c r="IE53" s="165">
        <v>16.2</v>
      </c>
      <c r="IF53" s="165">
        <v>-40.6</v>
      </c>
      <c r="IG53" s="165">
        <v>-32.700000000000003</v>
      </c>
      <c r="IH53" s="165">
        <v>-32.200000000000003</v>
      </c>
      <c r="II53" s="165">
        <v>1.5138</v>
      </c>
      <c r="IJ53" s="165">
        <v>1.2750999999999999</v>
      </c>
      <c r="IK53" s="165">
        <v>-362.04289999999997</v>
      </c>
      <c r="IL53" s="165">
        <v>-312.94920000000002</v>
      </c>
      <c r="IM53" s="165">
        <v>434.89980000000003</v>
      </c>
      <c r="IN53" s="165">
        <v>351.30360000000002</v>
      </c>
      <c r="IO53" s="165">
        <v>47.698599999999999</v>
      </c>
      <c r="IP53" s="165">
        <v>-343.70229999999998</v>
      </c>
      <c r="IQ53" s="165">
        <v>347.4615</v>
      </c>
      <c r="IR53" s="165">
        <v>-169.0788</v>
      </c>
      <c r="IS53" s="165">
        <v>-212.48699999999999</v>
      </c>
      <c r="IT53" s="165">
        <v>-341.44880000000001</v>
      </c>
      <c r="IU53" s="165">
        <v>79.921099999999996</v>
      </c>
      <c r="IV53" s="165">
        <v>80.148200000000003</v>
      </c>
      <c r="IW53" s="165">
        <v>172.5822</v>
      </c>
      <c r="IX53" s="165">
        <v>-420.98239999999998</v>
      </c>
      <c r="IY53" s="165">
        <v>221.274</v>
      </c>
      <c r="IZ53" s="165">
        <v>-208.97479999999999</v>
      </c>
      <c r="JA53" s="165">
        <v>211.7508</v>
      </c>
      <c r="JB53" s="165">
        <v>-11.180099999999999</v>
      </c>
      <c r="JC53" s="165">
        <v>31.134</v>
      </c>
      <c r="JD53" s="165">
        <v>11.76</v>
      </c>
      <c r="JE53" s="165">
        <v>0.20699999999999999</v>
      </c>
      <c r="JF53" s="165">
        <v>0.19800000000000001</v>
      </c>
      <c r="JG53" s="165">
        <v>-12.08</v>
      </c>
      <c r="JH53" s="165">
        <v>-13.44</v>
      </c>
      <c r="JI53" s="166"/>
      <c r="JJ53" s="165">
        <v>13.3043</v>
      </c>
      <c r="JK53" s="165">
        <v>-24.4343</v>
      </c>
      <c r="JL53" s="165">
        <v>-40.224299999999999</v>
      </c>
      <c r="JM53" s="165">
        <v>23.9</v>
      </c>
      <c r="JN53" s="165">
        <v>56.847999999999999</v>
      </c>
      <c r="JO53" s="165">
        <v>56.765000000000001</v>
      </c>
      <c r="JP53" s="165">
        <v>2.4813000000000001</v>
      </c>
      <c r="JQ53" s="166"/>
      <c r="JR53" s="165">
        <v>52.060299999999998</v>
      </c>
      <c r="JS53" s="165">
        <v>50.940300000000001</v>
      </c>
      <c r="JT53" s="165">
        <v>51.778599999999997</v>
      </c>
      <c r="JU53" s="166"/>
      <c r="JV53" s="165">
        <v>38.5</v>
      </c>
      <c r="JW53" s="165">
        <v>17.0059</v>
      </c>
      <c r="JX53" s="165">
        <v>8.51</v>
      </c>
      <c r="JY53" s="166"/>
      <c r="JZ53" s="165">
        <v>-54.288699999999999</v>
      </c>
      <c r="KA53" s="165">
        <v>82.848399999999998</v>
      </c>
      <c r="KB53" s="165">
        <v>61.4664</v>
      </c>
      <c r="KC53" s="165">
        <v>-53.015799999999999</v>
      </c>
      <c r="KD53" s="165">
        <v>-81.921899999999994</v>
      </c>
      <c r="KE53" s="165">
        <v>50.982500000000002</v>
      </c>
      <c r="KF53" s="165">
        <v>29.161799999999999</v>
      </c>
      <c r="KG53" s="165">
        <v>-51.4</v>
      </c>
      <c r="KH53" s="165">
        <v>51.6</v>
      </c>
      <c r="KI53" s="165">
        <v>168.803</v>
      </c>
      <c r="KJ53" s="165">
        <v>39.006999999999998</v>
      </c>
    </row>
    <row r="54" spans="1:296" ht="18" customHeight="1" x14ac:dyDescent="0.3">
      <c r="A54" s="161" t="s">
        <v>51</v>
      </c>
      <c r="B54" s="161" t="s">
        <v>800</v>
      </c>
      <c r="C54" s="165">
        <v>0</v>
      </c>
      <c r="D54" s="166"/>
      <c r="E54" s="165">
        <v>19.446400000000001</v>
      </c>
      <c r="F54" s="165">
        <v>-29.049499999999998</v>
      </c>
      <c r="G54" s="165">
        <v>-33.239899999999999</v>
      </c>
      <c r="H54" s="165">
        <v>31.5991</v>
      </c>
      <c r="I54" s="165">
        <v>0</v>
      </c>
      <c r="J54" s="165">
        <v>54.412599999999998</v>
      </c>
      <c r="K54" s="165">
        <v>-107.4528</v>
      </c>
      <c r="L54" s="165">
        <v>61.133899999999997</v>
      </c>
      <c r="M54" s="165">
        <v>30.899100000000001</v>
      </c>
      <c r="N54" s="165">
        <v>30.306100000000001</v>
      </c>
      <c r="O54" s="165">
        <v>0</v>
      </c>
      <c r="P54" s="165">
        <v>-53.44</v>
      </c>
      <c r="Q54" s="165">
        <v>48.4</v>
      </c>
      <c r="R54" s="165">
        <v>13.247999999999999</v>
      </c>
      <c r="S54" s="165">
        <v>-48.4</v>
      </c>
      <c r="T54" s="165">
        <v>14.6549</v>
      </c>
      <c r="U54" s="165">
        <v>68.959199999999996</v>
      </c>
      <c r="V54" s="165">
        <v>8.0730000000000004</v>
      </c>
      <c r="W54" s="165">
        <v>8.1370000000000005</v>
      </c>
      <c r="X54" s="165">
        <v>13.558</v>
      </c>
      <c r="Y54" s="165">
        <v>4.5369000000000002</v>
      </c>
      <c r="Z54" s="165">
        <v>0.79010000000000002</v>
      </c>
      <c r="AA54" s="165">
        <v>7.0340999999999996</v>
      </c>
      <c r="AB54" s="166"/>
      <c r="AC54" s="166"/>
      <c r="AD54" s="165">
        <v>-70.44</v>
      </c>
      <c r="AE54" s="165">
        <v>-70.91</v>
      </c>
      <c r="AF54" s="166"/>
      <c r="AG54" s="165">
        <v>0</v>
      </c>
      <c r="AH54" s="165">
        <v>50.6</v>
      </c>
      <c r="AI54" s="165">
        <v>12.465999999999999</v>
      </c>
      <c r="AJ54" s="165">
        <v>0.215</v>
      </c>
      <c r="AK54" s="167">
        <v>-55.63</v>
      </c>
      <c r="AL54" s="165">
        <v>-55.87</v>
      </c>
      <c r="AM54" s="165">
        <v>-70.72</v>
      </c>
      <c r="AN54" s="165">
        <v>56.13</v>
      </c>
      <c r="AO54" s="165">
        <v>55.99</v>
      </c>
      <c r="AP54" s="165">
        <v>12.9163</v>
      </c>
      <c r="AQ54" s="165">
        <v>10.2746</v>
      </c>
      <c r="AR54" s="165">
        <v>75.038300000000007</v>
      </c>
      <c r="AS54" s="165">
        <v>76.731999999999999</v>
      </c>
      <c r="AT54" s="165">
        <v>36.221899999999998</v>
      </c>
      <c r="AU54" s="165">
        <v>-56.210900000000002</v>
      </c>
      <c r="AV54" s="165">
        <v>-55.603900000000003</v>
      </c>
      <c r="AW54" s="165">
        <v>26.4482</v>
      </c>
      <c r="AX54" s="165">
        <v>27.244700000000002</v>
      </c>
      <c r="AY54" s="165">
        <v>76.930300000000003</v>
      </c>
      <c r="AZ54" s="165">
        <v>78.090100000000007</v>
      </c>
      <c r="BA54" s="165">
        <v>-13.7281</v>
      </c>
      <c r="BB54" s="165">
        <v>-17.984300000000001</v>
      </c>
      <c r="BC54" s="165">
        <v>-388.8997</v>
      </c>
      <c r="BD54" s="165">
        <v>-5.617</v>
      </c>
      <c r="BE54" s="165">
        <v>-17.600000000000001</v>
      </c>
      <c r="BF54" s="165">
        <v>-17.600000000000001</v>
      </c>
      <c r="BG54" s="165">
        <v>60.276000000000003</v>
      </c>
      <c r="BH54" s="165">
        <v>59.930799999999998</v>
      </c>
      <c r="BI54" s="165">
        <v>-7.3921000000000001</v>
      </c>
      <c r="BJ54" s="166"/>
      <c r="BK54" s="165">
        <v>-52.764099999999999</v>
      </c>
      <c r="BL54" s="165">
        <v>11.0322</v>
      </c>
      <c r="BM54" s="165">
        <v>9.1523000000000003</v>
      </c>
      <c r="BN54" s="165">
        <v>6.2271000000000001</v>
      </c>
      <c r="BO54" s="165">
        <v>423.65780000000001</v>
      </c>
      <c r="BP54" s="165">
        <v>115.7872</v>
      </c>
      <c r="BQ54" s="165">
        <v>116.4281</v>
      </c>
      <c r="BR54" s="165">
        <v>-484.01850000000002</v>
      </c>
      <c r="BS54" s="165">
        <v>438.9633</v>
      </c>
      <c r="BT54" s="166"/>
      <c r="BU54" s="165">
        <v>-114.8633</v>
      </c>
      <c r="BV54" s="165">
        <v>116.24550000000001</v>
      </c>
      <c r="BW54" s="165">
        <v>105.6635</v>
      </c>
      <c r="BX54" s="165">
        <v>31.5</v>
      </c>
      <c r="BY54" s="165">
        <v>36.049999999999997</v>
      </c>
      <c r="BZ54" s="165">
        <v>71.62</v>
      </c>
      <c r="CA54" s="165">
        <v>92.76</v>
      </c>
      <c r="CB54" s="165">
        <v>-37.637799999999999</v>
      </c>
      <c r="CC54" s="165">
        <v>-37.771700000000003</v>
      </c>
      <c r="CD54" s="165">
        <v>117.9956</v>
      </c>
      <c r="CE54" s="165">
        <v>117.5082</v>
      </c>
      <c r="CF54" s="165">
        <v>30.609300000000001</v>
      </c>
      <c r="CG54" s="165">
        <v>-139.37479999999999</v>
      </c>
      <c r="CH54" s="165">
        <v>-138.4255</v>
      </c>
      <c r="CI54" s="165">
        <v>9.1397999999999993</v>
      </c>
      <c r="CJ54" s="165">
        <v>0</v>
      </c>
      <c r="CK54" s="166"/>
      <c r="CL54" s="166"/>
      <c r="CM54" s="165">
        <v>129.80000000000001</v>
      </c>
      <c r="CN54" s="165">
        <v>117</v>
      </c>
      <c r="CO54" s="165">
        <v>-18.649999999999999</v>
      </c>
      <c r="CP54" s="165">
        <v>69.289599999999993</v>
      </c>
      <c r="CQ54" s="165">
        <v>68.009699999999995</v>
      </c>
      <c r="CR54" s="165">
        <v>67.458399999999997</v>
      </c>
      <c r="CS54" s="165">
        <v>6.2290000000000001</v>
      </c>
      <c r="CT54" s="165">
        <v>7.0689000000000002</v>
      </c>
      <c r="CU54" s="167">
        <v>1</v>
      </c>
      <c r="CV54" s="165">
        <v>-64.942700000000002</v>
      </c>
      <c r="CW54" s="165">
        <v>7.7295999999999996</v>
      </c>
      <c r="CX54" s="165">
        <v>16.2576</v>
      </c>
      <c r="CY54" s="165">
        <v>61.68</v>
      </c>
      <c r="CZ54" s="165">
        <v>34.93</v>
      </c>
      <c r="DA54" s="165">
        <v>46.179200000000002</v>
      </c>
      <c r="DB54" s="165">
        <v>44.096400000000003</v>
      </c>
      <c r="DC54" s="165">
        <v>0</v>
      </c>
      <c r="DD54" s="166"/>
      <c r="DE54" s="166"/>
      <c r="DF54" s="165">
        <v>0</v>
      </c>
      <c r="DG54" s="165">
        <v>-83.271199999999993</v>
      </c>
      <c r="DH54" s="166"/>
      <c r="DI54" s="166"/>
      <c r="DJ54" s="165">
        <v>-106.6</v>
      </c>
      <c r="DK54" s="165">
        <v>-106.7</v>
      </c>
      <c r="DL54" s="165">
        <v>25.8536</v>
      </c>
      <c r="DM54" s="165">
        <v>51.7</v>
      </c>
      <c r="DN54" s="165">
        <v>60.598999999999997</v>
      </c>
      <c r="DO54" s="165">
        <v>73.260499999999993</v>
      </c>
      <c r="DP54" s="165">
        <v>51.81</v>
      </c>
      <c r="DQ54" s="165">
        <v>-6.66</v>
      </c>
      <c r="DR54" s="165">
        <v>70.37</v>
      </c>
      <c r="DS54" s="165">
        <v>82.559700000000007</v>
      </c>
      <c r="DT54" s="165">
        <v>-30.15</v>
      </c>
      <c r="DU54" s="165">
        <v>-30.35</v>
      </c>
      <c r="DV54" s="165">
        <v>128.09</v>
      </c>
      <c r="DW54" s="165">
        <v>70.28</v>
      </c>
      <c r="DX54" s="165">
        <v>82.236400000000003</v>
      </c>
      <c r="DY54" s="165">
        <v>80.8</v>
      </c>
      <c r="DZ54" s="165">
        <v>-24.678999999999998</v>
      </c>
      <c r="EA54" s="165">
        <v>-24.4636</v>
      </c>
      <c r="EB54" s="165">
        <v>209.07089999999999</v>
      </c>
      <c r="EC54" s="165">
        <v>158.727</v>
      </c>
      <c r="ED54" s="165">
        <v>152.35910000000001</v>
      </c>
      <c r="EE54" s="165">
        <v>155.64830000000001</v>
      </c>
      <c r="EF54" s="165">
        <v>98.945300000000003</v>
      </c>
      <c r="EG54" s="165">
        <v>77.405100000000004</v>
      </c>
      <c r="EH54" s="165">
        <v>-30.567</v>
      </c>
      <c r="EI54" s="165">
        <v>497.11630000000002</v>
      </c>
      <c r="EJ54" s="165">
        <v>345.60829999999999</v>
      </c>
      <c r="EK54" s="166"/>
      <c r="EL54" s="165">
        <v>-34.647599999999997</v>
      </c>
      <c r="EM54" s="165">
        <v>-32.320399999999999</v>
      </c>
      <c r="EN54" s="165">
        <v>-9.2429000000000006</v>
      </c>
      <c r="EO54" s="165">
        <v>-13.2234</v>
      </c>
      <c r="EP54" s="165">
        <v>-11.668200000000001</v>
      </c>
      <c r="EQ54" s="165">
        <v>152.124</v>
      </c>
      <c r="ER54" s="165">
        <v>-43.9253</v>
      </c>
      <c r="ES54" s="165">
        <v>-45.472700000000003</v>
      </c>
      <c r="ET54" s="165">
        <v>-37.851500000000001</v>
      </c>
      <c r="EU54" s="165">
        <v>0</v>
      </c>
      <c r="EV54" s="165">
        <v>-14.64</v>
      </c>
      <c r="EW54" s="165">
        <v>93.8</v>
      </c>
      <c r="EX54" s="165">
        <v>11.1265</v>
      </c>
      <c r="EY54" s="165">
        <v>-70.397800000000004</v>
      </c>
      <c r="EZ54" s="165">
        <v>-42.128300000000003</v>
      </c>
      <c r="FA54" s="165">
        <v>-41.104300000000002</v>
      </c>
      <c r="FB54" s="165">
        <v>12.922599999999999</v>
      </c>
      <c r="FC54" s="165">
        <v>-73.660899999999998</v>
      </c>
      <c r="FD54" s="165">
        <v>46.424199999999999</v>
      </c>
      <c r="FE54" s="165">
        <v>25.8005</v>
      </c>
      <c r="FF54" s="165">
        <v>0</v>
      </c>
      <c r="FG54" s="165">
        <v>25.183499999999999</v>
      </c>
      <c r="FH54" s="167">
        <v>39.660499999999999</v>
      </c>
      <c r="FI54" s="167">
        <v>40.025700000000001</v>
      </c>
      <c r="FJ54" s="165">
        <v>0</v>
      </c>
      <c r="FK54" s="165">
        <v>36.840400000000002</v>
      </c>
      <c r="FL54" s="165">
        <v>37.342799999999997</v>
      </c>
      <c r="FM54" s="165">
        <v>-121.2384</v>
      </c>
      <c r="FN54" s="165">
        <v>26.8796</v>
      </c>
      <c r="FO54" s="165">
        <v>26.566099999999999</v>
      </c>
      <c r="FP54" s="165">
        <v>-94.632499999999993</v>
      </c>
      <c r="FQ54" s="165">
        <v>-84.575400000000002</v>
      </c>
      <c r="FR54" s="165">
        <v>-37.066600000000001</v>
      </c>
      <c r="FS54" s="165">
        <v>-38.35</v>
      </c>
      <c r="FT54" s="165">
        <v>13.777699999999999</v>
      </c>
      <c r="FU54" s="165">
        <v>1.127</v>
      </c>
      <c r="FV54" s="165">
        <v>-8.56</v>
      </c>
      <c r="FW54" s="165">
        <v>17.61</v>
      </c>
      <c r="FX54" s="165">
        <v>-37.041600000000003</v>
      </c>
      <c r="FY54" s="166"/>
      <c r="FZ54" s="165">
        <v>-14.082000000000001</v>
      </c>
      <c r="GA54" s="165">
        <v>4.2709999999999999</v>
      </c>
      <c r="GB54" s="166"/>
      <c r="GC54" s="165">
        <v>25.14</v>
      </c>
      <c r="GD54" s="165">
        <v>84.144099999999995</v>
      </c>
      <c r="GE54" s="165">
        <v>95.163799999999995</v>
      </c>
      <c r="GF54" s="165">
        <v>15.26</v>
      </c>
      <c r="GG54" s="165">
        <v>87.246700000000004</v>
      </c>
      <c r="GH54" s="165">
        <v>20.100000000000001</v>
      </c>
      <c r="GI54" s="165">
        <v>-17.004000000000001</v>
      </c>
      <c r="GJ54" s="165">
        <v>5.5909000000000004</v>
      </c>
      <c r="GK54" s="165">
        <v>6.1478999999999999</v>
      </c>
      <c r="GL54" s="165">
        <v>2.1547000000000001</v>
      </c>
      <c r="GM54" s="166"/>
      <c r="GN54" s="166"/>
      <c r="GO54" s="165">
        <v>-16.381</v>
      </c>
      <c r="GP54" s="165">
        <v>-31.7698</v>
      </c>
      <c r="GQ54" s="165">
        <v>21.9543</v>
      </c>
      <c r="GR54" s="165">
        <v>33.3127</v>
      </c>
      <c r="GS54" s="165">
        <v>59.293399999999998</v>
      </c>
      <c r="GT54" s="165">
        <v>59.735199999999999</v>
      </c>
      <c r="GU54" s="165">
        <v>-157.8614</v>
      </c>
      <c r="GV54" s="165">
        <v>-24.767099999999999</v>
      </c>
      <c r="GW54" s="165">
        <v>24.723299999999998</v>
      </c>
      <c r="GX54" s="165">
        <v>-42.972900000000003</v>
      </c>
      <c r="GY54" s="165">
        <v>11.395200000000001</v>
      </c>
      <c r="GZ54" s="165">
        <v>9.0053999999999998</v>
      </c>
      <c r="HA54" s="165">
        <v>8.6816999999999993</v>
      </c>
      <c r="HB54" s="165">
        <v>13</v>
      </c>
      <c r="HC54" s="165">
        <v>122.8781</v>
      </c>
      <c r="HD54" s="165">
        <v>123.8413</v>
      </c>
      <c r="HE54" s="166"/>
      <c r="HF54" s="166"/>
      <c r="HG54" s="165">
        <v>-199.0341</v>
      </c>
      <c r="HH54" s="165">
        <v>199.49870000000001</v>
      </c>
      <c r="HI54" s="165">
        <v>371.1644</v>
      </c>
      <c r="HJ54" s="165">
        <v>-118.4589</v>
      </c>
      <c r="HK54" s="165">
        <v>-116.90730000000001</v>
      </c>
      <c r="HL54" s="165">
        <v>-59.846699999999998</v>
      </c>
      <c r="HM54" s="165">
        <v>-50.461599999999997</v>
      </c>
      <c r="HN54" s="165">
        <v>75.394300000000001</v>
      </c>
      <c r="HO54" s="165">
        <v>78.2804</v>
      </c>
      <c r="HP54" s="166"/>
      <c r="HQ54" s="166"/>
      <c r="HR54" s="165">
        <v>33.203899999999997</v>
      </c>
      <c r="HS54" s="165">
        <v>32.698599999999999</v>
      </c>
      <c r="HT54" s="165">
        <v>-55.384099999999997</v>
      </c>
      <c r="HU54" s="165">
        <v>-55.109699999999997</v>
      </c>
      <c r="HV54" s="165">
        <v>79.430000000000007</v>
      </c>
      <c r="HW54" s="165">
        <v>78.97</v>
      </c>
      <c r="HX54" s="165">
        <v>16.7</v>
      </c>
      <c r="HY54" s="165">
        <v>16.3</v>
      </c>
      <c r="HZ54" s="165">
        <v>21.577300000000001</v>
      </c>
      <c r="IA54" s="165">
        <v>34.799999999999997</v>
      </c>
      <c r="IB54" s="165">
        <v>-346.20179999999999</v>
      </c>
      <c r="IC54" s="165">
        <v>104.16240000000001</v>
      </c>
      <c r="ID54" s="165">
        <v>102.6572</v>
      </c>
      <c r="IE54" s="165">
        <v>15.1</v>
      </c>
      <c r="IF54" s="165">
        <v>-40.299999999999997</v>
      </c>
      <c r="IG54" s="165">
        <v>-31.7</v>
      </c>
      <c r="IH54" s="165">
        <v>-31.3</v>
      </c>
      <c r="II54" s="166"/>
      <c r="IJ54" s="166"/>
      <c r="IK54" s="165">
        <v>-363.32389999999998</v>
      </c>
      <c r="IL54" s="165">
        <v>-313.47660000000002</v>
      </c>
      <c r="IM54" s="165">
        <v>429.49720000000002</v>
      </c>
      <c r="IN54" s="165">
        <v>350.11959999999999</v>
      </c>
      <c r="IO54" s="165">
        <v>41.066000000000003</v>
      </c>
      <c r="IP54" s="165">
        <v>-338.5693</v>
      </c>
      <c r="IQ54" s="165">
        <v>335.4923</v>
      </c>
      <c r="IR54" s="165">
        <v>-170.34360000000001</v>
      </c>
      <c r="IS54" s="165">
        <v>-210.21860000000001</v>
      </c>
      <c r="IT54" s="165">
        <v>-335.99259999999998</v>
      </c>
      <c r="IU54" s="165">
        <v>79.683099999999996</v>
      </c>
      <c r="IV54" s="165">
        <v>76.411100000000005</v>
      </c>
      <c r="IW54" s="165">
        <v>171.0067</v>
      </c>
      <c r="IX54" s="165">
        <v>-414.4393</v>
      </c>
      <c r="IY54" s="165">
        <v>216.72489999999999</v>
      </c>
      <c r="IZ54" s="165">
        <v>-200.5685</v>
      </c>
      <c r="JA54" s="165">
        <v>203.8126</v>
      </c>
      <c r="JB54" s="165">
        <v>-11.9437</v>
      </c>
      <c r="JC54" s="165">
        <v>31.327000000000002</v>
      </c>
      <c r="JD54" s="165">
        <v>11.44</v>
      </c>
      <c r="JE54" s="165">
        <v>0.503</v>
      </c>
      <c r="JF54" s="165">
        <v>0.498</v>
      </c>
      <c r="JG54" s="165">
        <v>-11.44</v>
      </c>
      <c r="JH54" s="165">
        <v>-12.72</v>
      </c>
      <c r="JI54" s="166"/>
      <c r="JJ54" s="165">
        <v>12.599399999999999</v>
      </c>
      <c r="JK54" s="165">
        <v>-22.822900000000001</v>
      </c>
      <c r="JL54" s="165">
        <v>-41.484699999999997</v>
      </c>
      <c r="JM54" s="165">
        <v>23.3</v>
      </c>
      <c r="JN54" s="165">
        <v>56.887999999999998</v>
      </c>
      <c r="JO54" s="165">
        <v>57.024999999999999</v>
      </c>
      <c r="JP54" s="165">
        <v>8.6826000000000008</v>
      </c>
      <c r="JQ54" s="165">
        <v>10.4161</v>
      </c>
      <c r="JR54" s="167">
        <v>51.343800000000002</v>
      </c>
      <c r="JS54" s="167">
        <v>51.72</v>
      </c>
      <c r="JT54" s="167">
        <v>51.0794</v>
      </c>
      <c r="JU54" s="166"/>
      <c r="JV54" s="165">
        <v>40.299999999999997</v>
      </c>
      <c r="JW54" s="165">
        <v>18.276399999999999</v>
      </c>
      <c r="JX54" s="165">
        <v>8.0399999999999991</v>
      </c>
      <c r="JY54" s="166"/>
      <c r="JZ54" s="165">
        <v>-52.347700000000003</v>
      </c>
      <c r="KA54" s="165">
        <v>81.065600000000003</v>
      </c>
      <c r="KB54" s="165">
        <v>60.7776</v>
      </c>
      <c r="KC54" s="165">
        <v>-51.891300000000001</v>
      </c>
      <c r="KD54" s="165">
        <v>-79.678299999999993</v>
      </c>
      <c r="KE54" s="165">
        <v>49.344499999999996</v>
      </c>
      <c r="KF54" s="165">
        <v>29.518899999999999</v>
      </c>
      <c r="KG54" s="165">
        <v>-57.1</v>
      </c>
      <c r="KH54" s="165">
        <v>56.7</v>
      </c>
      <c r="KI54" s="165">
        <v>172.4658</v>
      </c>
      <c r="KJ54" s="165">
        <v>35.862099999999998</v>
      </c>
    </row>
    <row r="55" spans="1:296" ht="18" customHeight="1" x14ac:dyDescent="0.3">
      <c r="A55" s="161" t="s">
        <v>51</v>
      </c>
      <c r="B55" s="161" t="s">
        <v>801</v>
      </c>
      <c r="C55" s="165">
        <v>0</v>
      </c>
      <c r="D55" s="166"/>
      <c r="E55" s="165">
        <v>18.248799999999999</v>
      </c>
      <c r="F55" s="165">
        <v>-27.616099999999999</v>
      </c>
      <c r="G55" s="165">
        <v>-33.690100000000001</v>
      </c>
      <c r="H55" s="165">
        <v>30.5855</v>
      </c>
      <c r="I55" s="165">
        <v>0</v>
      </c>
      <c r="J55" s="165">
        <v>51.579599999999999</v>
      </c>
      <c r="K55" s="165">
        <v>-102.5312</v>
      </c>
      <c r="L55" s="165">
        <v>57.301400000000001</v>
      </c>
      <c r="M55" s="165">
        <v>29.267099999999999</v>
      </c>
      <c r="N55" s="165">
        <v>28.624400000000001</v>
      </c>
      <c r="O55" s="165">
        <v>2.2200000000000002</v>
      </c>
      <c r="P55" s="165">
        <v>-36.658000000000001</v>
      </c>
      <c r="Q55" s="165">
        <v>33</v>
      </c>
      <c r="R55" s="165">
        <v>12.42</v>
      </c>
      <c r="S55" s="165">
        <v>-33</v>
      </c>
      <c r="T55" s="165">
        <v>13.5839</v>
      </c>
      <c r="U55" s="165">
        <v>66.469800000000006</v>
      </c>
      <c r="V55" s="165">
        <v>7.6482999999999999</v>
      </c>
      <c r="W55" s="165">
        <v>7.6275000000000004</v>
      </c>
      <c r="X55" s="165">
        <v>12.8866</v>
      </c>
      <c r="Y55" s="165">
        <v>4.3962000000000003</v>
      </c>
      <c r="Z55" s="165">
        <v>0.80320000000000003</v>
      </c>
      <c r="AA55" s="165">
        <v>6.8444000000000003</v>
      </c>
      <c r="AB55" s="166"/>
      <c r="AC55" s="166"/>
      <c r="AD55" s="165">
        <v>-63.83</v>
      </c>
      <c r="AE55" s="165">
        <v>-63.88</v>
      </c>
      <c r="AF55" s="166"/>
      <c r="AG55" s="165">
        <v>-2.2200000000000002</v>
      </c>
      <c r="AH55" s="165">
        <v>35.200000000000003</v>
      </c>
      <c r="AI55" s="165">
        <v>11.677</v>
      </c>
      <c r="AJ55" s="165">
        <v>0.214</v>
      </c>
      <c r="AK55" s="167">
        <v>-46</v>
      </c>
      <c r="AL55" s="165">
        <v>-46.23</v>
      </c>
      <c r="AM55" s="165">
        <v>-78.42</v>
      </c>
      <c r="AN55" s="165">
        <v>46.5</v>
      </c>
      <c r="AO55" s="165">
        <v>47.12</v>
      </c>
      <c r="AP55" s="165">
        <v>12.2424</v>
      </c>
      <c r="AQ55" s="165">
        <v>10.8101</v>
      </c>
      <c r="AR55" s="165">
        <v>72.128699999999995</v>
      </c>
      <c r="AS55" s="165">
        <v>74.897999999999996</v>
      </c>
      <c r="AT55" s="165">
        <v>32.514699999999998</v>
      </c>
      <c r="AU55" s="165">
        <v>-48.3964</v>
      </c>
      <c r="AV55" s="165">
        <v>-48.487299999999998</v>
      </c>
      <c r="AW55" s="165">
        <v>6.6877000000000004</v>
      </c>
      <c r="AX55" s="165">
        <v>6.5883000000000003</v>
      </c>
      <c r="AY55" s="165">
        <v>74.167100000000005</v>
      </c>
      <c r="AZ55" s="165">
        <v>75.979500000000002</v>
      </c>
      <c r="BA55" s="165">
        <v>-28.0932</v>
      </c>
      <c r="BB55" s="165">
        <v>-30.745799999999999</v>
      </c>
      <c r="BC55" s="165">
        <v>-348.00400000000002</v>
      </c>
      <c r="BD55" s="165">
        <v>-4.4720000000000004</v>
      </c>
      <c r="BE55" s="165">
        <v>-17.7</v>
      </c>
      <c r="BF55" s="165">
        <v>-17.8</v>
      </c>
      <c r="BG55" s="165">
        <v>53.775500000000001</v>
      </c>
      <c r="BH55" s="165">
        <v>53.142899999999997</v>
      </c>
      <c r="BI55" s="165">
        <v>-7.3388999999999998</v>
      </c>
      <c r="BJ55" s="166"/>
      <c r="BK55" s="165">
        <v>-47.203099999999999</v>
      </c>
      <c r="BL55" s="165">
        <v>10.5154</v>
      </c>
      <c r="BM55" s="165">
        <v>8.3668999999999993</v>
      </c>
      <c r="BN55" s="165">
        <v>5.8608000000000002</v>
      </c>
      <c r="BO55" s="165">
        <v>376.81189999999998</v>
      </c>
      <c r="BP55" s="165">
        <v>110.477</v>
      </c>
      <c r="BQ55" s="165">
        <v>110.6296</v>
      </c>
      <c r="BR55" s="165">
        <v>-465.35489999999999</v>
      </c>
      <c r="BS55" s="165">
        <v>395.63850000000002</v>
      </c>
      <c r="BT55" s="166"/>
      <c r="BU55" s="165">
        <v>-99.209199999999996</v>
      </c>
      <c r="BV55" s="165">
        <v>102.9362</v>
      </c>
      <c r="BW55" s="165">
        <v>102.57980000000001</v>
      </c>
      <c r="BX55" s="165">
        <v>29.75</v>
      </c>
      <c r="BY55" s="165">
        <v>33.78</v>
      </c>
      <c r="BZ55" s="165">
        <v>68.62</v>
      </c>
      <c r="CA55" s="165">
        <v>89.91</v>
      </c>
      <c r="CB55" s="165">
        <v>-37.771700000000003</v>
      </c>
      <c r="CC55" s="165">
        <v>-37.771700000000003</v>
      </c>
      <c r="CD55" s="165">
        <v>109.12430000000001</v>
      </c>
      <c r="CE55" s="165">
        <v>109.8516</v>
      </c>
      <c r="CF55" s="165">
        <v>32.522500000000001</v>
      </c>
      <c r="CG55" s="165">
        <v>-119.2439</v>
      </c>
      <c r="CH55" s="165">
        <v>-120.26349999999999</v>
      </c>
      <c r="CI55" s="165">
        <v>8.9105000000000008</v>
      </c>
      <c r="CJ55" s="165">
        <v>0</v>
      </c>
      <c r="CK55" s="166"/>
      <c r="CL55" s="166"/>
      <c r="CM55" s="165">
        <v>124.1</v>
      </c>
      <c r="CN55" s="165">
        <v>111.9</v>
      </c>
      <c r="CO55" s="165">
        <v>-18.25</v>
      </c>
      <c r="CP55" s="165">
        <v>72.157899999999998</v>
      </c>
      <c r="CQ55" s="165">
        <v>70.169300000000007</v>
      </c>
      <c r="CR55" s="165">
        <v>70.382000000000005</v>
      </c>
      <c r="CS55" s="165">
        <v>9.1572999999999993</v>
      </c>
      <c r="CT55" s="165">
        <v>9.6468000000000007</v>
      </c>
      <c r="CU55" s="167">
        <v>1</v>
      </c>
      <c r="CV55" s="165">
        <v>-61.2819</v>
      </c>
      <c r="CW55" s="165">
        <v>2.0226000000000002</v>
      </c>
      <c r="CX55" s="165">
        <v>15.272600000000001</v>
      </c>
      <c r="CY55" s="165">
        <v>57.17</v>
      </c>
      <c r="CZ55" s="165">
        <v>32.53</v>
      </c>
      <c r="DA55" s="165">
        <v>43.366700000000002</v>
      </c>
      <c r="DB55" s="165">
        <v>41.313200000000002</v>
      </c>
      <c r="DC55" s="165">
        <v>0</v>
      </c>
      <c r="DD55" s="166"/>
      <c r="DE55" s="166"/>
      <c r="DF55" s="165">
        <v>0</v>
      </c>
      <c r="DG55" s="165">
        <v>-74.897999999999996</v>
      </c>
      <c r="DH55" s="166"/>
      <c r="DI55" s="166"/>
      <c r="DJ55" s="165">
        <v>-102.1</v>
      </c>
      <c r="DK55" s="165">
        <v>-102</v>
      </c>
      <c r="DL55" s="165">
        <v>25.221900000000002</v>
      </c>
      <c r="DM55" s="165">
        <v>47.6</v>
      </c>
      <c r="DN55" s="165">
        <v>56.841900000000003</v>
      </c>
      <c r="DO55" s="165">
        <v>68.572999999999993</v>
      </c>
      <c r="DP55" s="165">
        <v>47.52</v>
      </c>
      <c r="DQ55" s="165">
        <v>-6.16</v>
      </c>
      <c r="DR55" s="165">
        <v>66.6965</v>
      </c>
      <c r="DS55" s="165">
        <v>76.069299999999998</v>
      </c>
      <c r="DT55" s="165">
        <v>-31.78</v>
      </c>
      <c r="DU55" s="165">
        <v>-32.090000000000003</v>
      </c>
      <c r="DV55" s="165">
        <v>125.32</v>
      </c>
      <c r="DW55" s="165">
        <v>66.91</v>
      </c>
      <c r="DX55" s="165">
        <v>72.8</v>
      </c>
      <c r="DY55" s="165">
        <v>72.254499999999993</v>
      </c>
      <c r="DZ55" s="165">
        <v>-26.070399999999999</v>
      </c>
      <c r="EA55" s="165">
        <v>-25.7364</v>
      </c>
      <c r="EB55" s="165">
        <v>196.46430000000001</v>
      </c>
      <c r="EC55" s="165">
        <v>147.0258</v>
      </c>
      <c r="ED55" s="165">
        <v>142.5856</v>
      </c>
      <c r="EE55" s="165">
        <v>144.059</v>
      </c>
      <c r="EF55" s="165">
        <v>96.945300000000003</v>
      </c>
      <c r="EG55" s="165">
        <v>81.024299999999997</v>
      </c>
      <c r="EH55" s="165">
        <v>-29.98</v>
      </c>
      <c r="EI55" s="165">
        <v>480.13869999999997</v>
      </c>
      <c r="EJ55" s="165">
        <v>351.99329999999998</v>
      </c>
      <c r="EK55" s="166"/>
      <c r="EL55" s="165">
        <v>-36.679200000000002</v>
      </c>
      <c r="EM55" s="165">
        <v>-34.053100000000001</v>
      </c>
      <c r="EN55" s="165">
        <v>0</v>
      </c>
      <c r="EO55" s="165">
        <v>-1.6282000000000001</v>
      </c>
      <c r="EP55" s="165">
        <v>-3.4024000000000001</v>
      </c>
      <c r="EQ55" s="165">
        <v>98.352000000000004</v>
      </c>
      <c r="ER55" s="165">
        <v>-41.906599999999997</v>
      </c>
      <c r="ES55" s="165">
        <v>-43.4283</v>
      </c>
      <c r="ET55" s="165">
        <v>-33.784799999999997</v>
      </c>
      <c r="EU55" s="165">
        <v>0</v>
      </c>
      <c r="EV55" s="165">
        <v>-17.329999999999998</v>
      </c>
      <c r="EW55" s="165">
        <v>74.900000000000006</v>
      </c>
      <c r="EX55" s="165">
        <v>10.417899999999999</v>
      </c>
      <c r="EY55" s="165">
        <v>-44.521500000000003</v>
      </c>
      <c r="EZ55" s="165">
        <v>-38.206099999999999</v>
      </c>
      <c r="FA55" s="165">
        <v>-37.2639</v>
      </c>
      <c r="FB55" s="165">
        <v>5.6670999999999996</v>
      </c>
      <c r="FC55" s="165">
        <v>-76.197500000000005</v>
      </c>
      <c r="FD55" s="165">
        <v>40.443399999999997</v>
      </c>
      <c r="FE55" s="165">
        <v>25.343900000000001</v>
      </c>
      <c r="FF55" s="165">
        <v>0</v>
      </c>
      <c r="FG55" s="165">
        <v>24.5228</v>
      </c>
      <c r="FH55" s="167">
        <v>39.563000000000002</v>
      </c>
      <c r="FI55" s="167">
        <v>39.94</v>
      </c>
      <c r="FJ55" s="165">
        <v>0</v>
      </c>
      <c r="FK55" s="165">
        <v>35.333300000000001</v>
      </c>
      <c r="FL55" s="165">
        <v>35.500700000000002</v>
      </c>
      <c r="FM55" s="165">
        <v>-124.42</v>
      </c>
      <c r="FN55" s="165">
        <v>27.887799999999999</v>
      </c>
      <c r="FO55" s="165">
        <v>27.392800000000001</v>
      </c>
      <c r="FP55" s="165">
        <v>-97.4619</v>
      </c>
      <c r="FQ55" s="165">
        <v>-85.637500000000003</v>
      </c>
      <c r="FR55" s="165">
        <v>-34.136899999999997</v>
      </c>
      <c r="FS55" s="165">
        <v>-39.159999999999997</v>
      </c>
      <c r="FT55" s="165">
        <v>13.37</v>
      </c>
      <c r="FU55" s="165">
        <v>1.0085999999999999</v>
      </c>
      <c r="FV55" s="165">
        <v>-8.2200000000000006</v>
      </c>
      <c r="FW55" s="165">
        <v>18.53</v>
      </c>
      <c r="FX55" s="165">
        <v>-33.238799999999998</v>
      </c>
      <c r="FY55" s="166"/>
      <c r="FZ55" s="165">
        <v>-14.542999999999999</v>
      </c>
      <c r="GA55" s="165">
        <v>4.3840000000000003</v>
      </c>
      <c r="GB55" s="166"/>
      <c r="GC55" s="165">
        <v>26.37</v>
      </c>
      <c r="GD55" s="165">
        <v>88.751599999999996</v>
      </c>
      <c r="GE55" s="165">
        <v>100.4071</v>
      </c>
      <c r="GF55" s="165">
        <v>14.79</v>
      </c>
      <c r="GG55" s="165">
        <v>89.4148</v>
      </c>
      <c r="GH55" s="165">
        <v>21.3</v>
      </c>
      <c r="GI55" s="165">
        <v>-19.733699999999999</v>
      </c>
      <c r="GJ55" s="165">
        <v>1.6007</v>
      </c>
      <c r="GK55" s="165">
        <v>1.4400999999999999</v>
      </c>
      <c r="GL55" s="165">
        <v>1.8892</v>
      </c>
      <c r="GM55" s="166"/>
      <c r="GN55" s="166"/>
      <c r="GO55" s="165">
        <v>-14.601599999999999</v>
      </c>
      <c r="GP55" s="165">
        <v>-33.382100000000001</v>
      </c>
      <c r="GQ55" s="165">
        <v>21.516500000000001</v>
      </c>
      <c r="GR55" s="165">
        <v>34.287300000000002</v>
      </c>
      <c r="GS55" s="165">
        <v>61.026499999999999</v>
      </c>
      <c r="GT55" s="165">
        <v>62.092599999999997</v>
      </c>
      <c r="GU55" s="165">
        <v>-150.23840000000001</v>
      </c>
      <c r="GV55" s="165">
        <v>-23.453600000000002</v>
      </c>
      <c r="GW55" s="165">
        <v>37.372700000000002</v>
      </c>
      <c r="GX55" s="165">
        <v>-47.880800000000001</v>
      </c>
      <c r="GY55" s="165">
        <v>11.927099999999999</v>
      </c>
      <c r="GZ55" s="165">
        <v>7.5014000000000003</v>
      </c>
      <c r="HA55" s="165">
        <v>7.2156000000000002</v>
      </c>
      <c r="HB55" s="165">
        <v>13</v>
      </c>
      <c r="HC55" s="165">
        <v>124.70050000000001</v>
      </c>
      <c r="HD55" s="165">
        <v>124.9659</v>
      </c>
      <c r="HE55" s="166"/>
      <c r="HF55" s="166"/>
      <c r="HG55" s="165">
        <v>-194.1233</v>
      </c>
      <c r="HH55" s="165">
        <v>197.9709</v>
      </c>
      <c r="HI55" s="165">
        <v>378.9778</v>
      </c>
      <c r="HJ55" s="165">
        <v>-121.386</v>
      </c>
      <c r="HK55" s="165">
        <v>-118.70650000000001</v>
      </c>
      <c r="HL55" s="165">
        <v>-60.670900000000003</v>
      </c>
      <c r="HM55" s="165">
        <v>-52.633899999999997</v>
      </c>
      <c r="HN55" s="165">
        <v>81.115099999999998</v>
      </c>
      <c r="HO55" s="165">
        <v>81.2988</v>
      </c>
      <c r="HP55" s="166"/>
      <c r="HQ55" s="166"/>
      <c r="HR55" s="165">
        <v>33.654400000000003</v>
      </c>
      <c r="HS55" s="165">
        <v>33.709299999999999</v>
      </c>
      <c r="HT55" s="165">
        <v>-49.792000000000002</v>
      </c>
      <c r="HU55" s="165">
        <v>-50.215800000000002</v>
      </c>
      <c r="HV55" s="165">
        <v>80.900000000000006</v>
      </c>
      <c r="HW55" s="165">
        <v>80.28</v>
      </c>
      <c r="HX55" s="165">
        <v>13.4</v>
      </c>
      <c r="HY55" s="165">
        <v>14.3</v>
      </c>
      <c r="HZ55" s="165">
        <v>21.329499999999999</v>
      </c>
      <c r="IA55" s="165">
        <v>32.96</v>
      </c>
      <c r="IB55" s="165">
        <v>-348.96859999999998</v>
      </c>
      <c r="IC55" s="165">
        <v>105.35169999999999</v>
      </c>
      <c r="ID55" s="165">
        <v>106.1885</v>
      </c>
      <c r="IE55" s="165">
        <v>15.6</v>
      </c>
      <c r="IF55" s="165">
        <v>-40.4</v>
      </c>
      <c r="IG55" s="165">
        <v>-31.8</v>
      </c>
      <c r="IH55" s="165">
        <v>-32.1</v>
      </c>
      <c r="II55" s="165">
        <v>1.6017999999999999</v>
      </c>
      <c r="IJ55" s="165">
        <v>1.3802000000000001</v>
      </c>
      <c r="IK55" s="165">
        <v>-372.69499999999999</v>
      </c>
      <c r="IL55" s="165">
        <v>-321.14139999999998</v>
      </c>
      <c r="IM55" s="165">
        <v>430.95850000000002</v>
      </c>
      <c r="IN55" s="165">
        <v>349.50959999999998</v>
      </c>
      <c r="IO55" s="165">
        <v>29.135000000000002</v>
      </c>
      <c r="IP55" s="165">
        <v>-334.87880000000001</v>
      </c>
      <c r="IQ55" s="165">
        <v>335.6814</v>
      </c>
      <c r="IR55" s="165">
        <v>-166.72540000000001</v>
      </c>
      <c r="IS55" s="165">
        <v>-210.40020000000001</v>
      </c>
      <c r="IT55" s="165">
        <v>-335.25240000000002</v>
      </c>
      <c r="IU55" s="165">
        <v>79.265600000000006</v>
      </c>
      <c r="IV55" s="165">
        <v>76.888099999999994</v>
      </c>
      <c r="IW55" s="165">
        <v>172.5034</v>
      </c>
      <c r="IX55" s="165">
        <v>-412.02910000000003</v>
      </c>
      <c r="IY55" s="165">
        <v>215.6636</v>
      </c>
      <c r="IZ55" s="165">
        <v>-193.52549999999999</v>
      </c>
      <c r="JA55" s="165">
        <v>205.3792</v>
      </c>
      <c r="JB55" s="165">
        <v>-10.729699999999999</v>
      </c>
      <c r="JC55" s="165">
        <v>31.838000000000001</v>
      </c>
      <c r="JD55" s="165">
        <v>11.52</v>
      </c>
      <c r="JE55" s="165">
        <v>0.71599999999999997</v>
      </c>
      <c r="JF55" s="165">
        <v>0.71099999999999997</v>
      </c>
      <c r="JG55" s="165">
        <v>-11.28</v>
      </c>
      <c r="JH55" s="165">
        <v>-12.48</v>
      </c>
      <c r="JI55" s="166"/>
      <c r="JJ55" s="165">
        <v>13.1853</v>
      </c>
      <c r="JK55" s="165">
        <v>-24.083300000000001</v>
      </c>
      <c r="JL55" s="165">
        <v>-40.752299999999998</v>
      </c>
      <c r="JM55" s="165">
        <v>24.9</v>
      </c>
      <c r="JN55" s="165">
        <v>55.491999999999997</v>
      </c>
      <c r="JO55" s="165">
        <v>53.432000000000002</v>
      </c>
      <c r="JP55" s="165">
        <v>6.7599</v>
      </c>
      <c r="JQ55" s="165">
        <v>8.0489999999999995</v>
      </c>
      <c r="JR55" s="165">
        <v>50.627299999999998</v>
      </c>
      <c r="JS55" s="165">
        <v>52.499699999999997</v>
      </c>
      <c r="JT55" s="165">
        <v>50.380200000000002</v>
      </c>
      <c r="JU55" s="166"/>
      <c r="JV55" s="165">
        <v>42.6</v>
      </c>
      <c r="JW55" s="165">
        <v>19.139500000000002</v>
      </c>
      <c r="JX55" s="165">
        <v>7.41</v>
      </c>
      <c r="JY55" s="166"/>
      <c r="JZ55" s="165">
        <v>-53.659100000000002</v>
      </c>
      <c r="KA55" s="165">
        <v>79.122500000000002</v>
      </c>
      <c r="KB55" s="165">
        <v>61.199199999999998</v>
      </c>
      <c r="KC55" s="165">
        <v>-53.265099999999997</v>
      </c>
      <c r="KD55" s="165">
        <v>-78.7136</v>
      </c>
      <c r="KE55" s="165">
        <v>50.957000000000001</v>
      </c>
      <c r="KF55" s="165">
        <v>26.592099999999999</v>
      </c>
      <c r="KG55" s="165">
        <v>-59.6</v>
      </c>
      <c r="KH55" s="165">
        <v>59.4</v>
      </c>
      <c r="KI55" s="165">
        <v>178.5436</v>
      </c>
      <c r="KJ55" s="165">
        <v>27.9527</v>
      </c>
    </row>
    <row r="56" spans="1:296" ht="18" customHeight="1" x14ac:dyDescent="0.3">
      <c r="A56" s="161" t="s">
        <v>802</v>
      </c>
      <c r="B56" s="161" t="s">
        <v>52</v>
      </c>
      <c r="C56" s="168">
        <v>0</v>
      </c>
      <c r="D56" s="169"/>
      <c r="E56" s="168">
        <v>17.572700000000001</v>
      </c>
      <c r="F56" s="168">
        <v>-26.489599999999999</v>
      </c>
      <c r="G56" s="168">
        <v>-19.947700000000001</v>
      </c>
      <c r="H56" s="168">
        <v>30.660900000000002</v>
      </c>
      <c r="I56" s="168">
        <v>0</v>
      </c>
      <c r="J56" s="168">
        <v>48.862099999999998</v>
      </c>
      <c r="K56" s="168">
        <v>-103.6932</v>
      </c>
      <c r="L56" s="168">
        <v>54.334400000000002</v>
      </c>
      <c r="M56" s="168">
        <v>27.6432</v>
      </c>
      <c r="N56" s="168">
        <v>27.001200000000001</v>
      </c>
      <c r="O56" s="168">
        <v>2.2200000000000002</v>
      </c>
      <c r="P56" s="168">
        <v>-33.103000000000002</v>
      </c>
      <c r="Q56" s="168">
        <v>28.6</v>
      </c>
      <c r="R56" s="168">
        <v>11.592000000000001</v>
      </c>
      <c r="S56" s="168">
        <v>-28.6</v>
      </c>
      <c r="T56" s="168">
        <v>14.392799999999999</v>
      </c>
      <c r="U56" s="168">
        <v>68.044600000000003</v>
      </c>
      <c r="V56" s="168">
        <v>7.0317999999999996</v>
      </c>
      <c r="W56" s="168">
        <v>7.1698000000000004</v>
      </c>
      <c r="X56" s="168">
        <v>11.8002</v>
      </c>
      <c r="Y56" s="168">
        <v>4.4127000000000001</v>
      </c>
      <c r="Z56" s="168">
        <v>0.75260000000000005</v>
      </c>
      <c r="AA56" s="168">
        <v>6.8764000000000003</v>
      </c>
      <c r="AB56" s="169"/>
      <c r="AC56" s="169"/>
      <c r="AD56" s="168">
        <v>-62.07</v>
      </c>
      <c r="AE56" s="168">
        <v>-61.45</v>
      </c>
      <c r="AF56" s="169"/>
      <c r="AG56" s="168">
        <v>-2.2200000000000002</v>
      </c>
      <c r="AH56" s="168">
        <v>33</v>
      </c>
      <c r="AI56" s="168">
        <v>9.7710000000000008</v>
      </c>
      <c r="AJ56" s="168">
        <v>0.19800000000000001</v>
      </c>
      <c r="AK56" s="170">
        <v>-47.31</v>
      </c>
      <c r="AL56" s="168">
        <v>-47.91</v>
      </c>
      <c r="AM56" s="168">
        <v>-71.680000000000007</v>
      </c>
      <c r="AN56" s="168">
        <v>47.81</v>
      </c>
      <c r="AO56" s="168">
        <v>48.01</v>
      </c>
      <c r="AP56" s="168">
        <v>10.4673</v>
      </c>
      <c r="AQ56" s="168">
        <v>11.636799999999999</v>
      </c>
      <c r="AR56" s="168">
        <v>70.413399999999996</v>
      </c>
      <c r="AS56" s="168">
        <v>72.397800000000004</v>
      </c>
      <c r="AT56" s="168">
        <v>26.997499999999999</v>
      </c>
      <c r="AU56" s="168">
        <v>-49.273899999999998</v>
      </c>
      <c r="AV56" s="168">
        <v>-49.44</v>
      </c>
      <c r="AW56" s="168">
        <v>21.356100000000001</v>
      </c>
      <c r="AX56" s="168">
        <v>21.9788</v>
      </c>
      <c r="AY56" s="168">
        <v>68.201300000000003</v>
      </c>
      <c r="AZ56" s="168">
        <v>68.752700000000004</v>
      </c>
      <c r="BA56" s="168">
        <v>-22.0258</v>
      </c>
      <c r="BB56" s="168">
        <v>-17.7882</v>
      </c>
      <c r="BC56" s="168">
        <v>-345.10750000000002</v>
      </c>
      <c r="BD56" s="168">
        <v>-5.2695999999999996</v>
      </c>
      <c r="BE56" s="168">
        <v>-17.7</v>
      </c>
      <c r="BF56" s="168">
        <v>-17.600000000000001</v>
      </c>
      <c r="BG56" s="168">
        <v>55.261299999999999</v>
      </c>
      <c r="BH56" s="168">
        <v>53.130499999999998</v>
      </c>
      <c r="BI56" s="168">
        <v>-7.0715000000000003</v>
      </c>
      <c r="BJ56" s="169"/>
      <c r="BK56" s="168">
        <v>-44.860799999999998</v>
      </c>
      <c r="BL56" s="168">
        <v>9.92</v>
      </c>
      <c r="BM56" s="168">
        <v>7.6885000000000003</v>
      </c>
      <c r="BN56" s="168">
        <v>5.3905000000000003</v>
      </c>
      <c r="BO56" s="168">
        <v>373.24119999999999</v>
      </c>
      <c r="BP56" s="168">
        <v>108.52379999999999</v>
      </c>
      <c r="BQ56" s="168">
        <v>108.2491</v>
      </c>
      <c r="BR56" s="168">
        <v>-434.2276</v>
      </c>
      <c r="BS56" s="168">
        <v>401.10129999999998</v>
      </c>
      <c r="BT56" s="169"/>
      <c r="BU56" s="168">
        <v>-127.0146</v>
      </c>
      <c r="BV56" s="168">
        <v>128.4008</v>
      </c>
      <c r="BW56" s="168">
        <v>96.003299999999996</v>
      </c>
      <c r="BX56" s="168">
        <v>28.03</v>
      </c>
      <c r="BY56" s="168">
        <v>31.11</v>
      </c>
      <c r="BZ56" s="168">
        <v>63.11</v>
      </c>
      <c r="CA56" s="168">
        <v>86.12</v>
      </c>
      <c r="CB56" s="168">
        <v>-34.288800000000002</v>
      </c>
      <c r="CC56" s="168">
        <v>-34.020899999999997</v>
      </c>
      <c r="CD56" s="168">
        <v>115.3417</v>
      </c>
      <c r="CE56" s="168">
        <v>116.301</v>
      </c>
      <c r="CF56" s="168">
        <v>35.179000000000002</v>
      </c>
      <c r="CG56" s="168">
        <v>-148.70529999999999</v>
      </c>
      <c r="CH56" s="168">
        <v>-149.41059999999999</v>
      </c>
      <c r="CI56" s="168">
        <v>8.3413000000000004</v>
      </c>
      <c r="CJ56" s="168">
        <v>0</v>
      </c>
      <c r="CK56" s="169"/>
      <c r="CL56" s="169"/>
      <c r="CM56" s="168">
        <v>115.6</v>
      </c>
      <c r="CN56" s="168">
        <v>105</v>
      </c>
      <c r="CO56" s="168">
        <v>-17.79</v>
      </c>
      <c r="CP56" s="168">
        <v>51.063499999999998</v>
      </c>
      <c r="CQ56" s="168">
        <v>48.202800000000003</v>
      </c>
      <c r="CR56" s="168">
        <v>49.624099999999999</v>
      </c>
      <c r="CS56" s="168">
        <v>22.887699999999999</v>
      </c>
      <c r="CT56" s="168">
        <v>23.1572</v>
      </c>
      <c r="CU56" s="168">
        <v>1</v>
      </c>
      <c r="CV56" s="168">
        <v>-65.344200000000001</v>
      </c>
      <c r="CW56" s="168">
        <v>-5.5119999999999996</v>
      </c>
      <c r="CX56" s="168">
        <v>14.418100000000001</v>
      </c>
      <c r="CY56" s="168">
        <v>51.83</v>
      </c>
      <c r="CZ56" s="168">
        <v>29.72</v>
      </c>
      <c r="DA56" s="168">
        <v>40.554200000000002</v>
      </c>
      <c r="DB56" s="168">
        <v>38.676499999999997</v>
      </c>
      <c r="DC56" s="168">
        <v>0</v>
      </c>
      <c r="DD56" s="169"/>
      <c r="DE56" s="169"/>
      <c r="DF56" s="168">
        <v>0</v>
      </c>
      <c r="DG56" s="168">
        <v>-82.856499999999997</v>
      </c>
      <c r="DH56" s="169"/>
      <c r="DI56" s="169"/>
      <c r="DJ56" s="168">
        <v>-99.6</v>
      </c>
      <c r="DK56" s="168">
        <v>-97.3</v>
      </c>
      <c r="DL56" s="168">
        <v>25.496500000000001</v>
      </c>
      <c r="DM56" s="168">
        <v>44.9</v>
      </c>
      <c r="DN56" s="168">
        <v>52.145400000000002</v>
      </c>
      <c r="DO56" s="168">
        <v>63.8855</v>
      </c>
      <c r="DP56" s="168">
        <v>44.65</v>
      </c>
      <c r="DQ56" s="168">
        <v>-5.48</v>
      </c>
      <c r="DR56" s="168">
        <v>66.944500000000005</v>
      </c>
      <c r="DS56" s="168">
        <v>81.899699999999996</v>
      </c>
      <c r="DT56" s="168">
        <v>-31.55</v>
      </c>
      <c r="DU56" s="168">
        <v>-32.229999999999997</v>
      </c>
      <c r="DV56" s="168">
        <v>119.05</v>
      </c>
      <c r="DW56" s="168">
        <v>62.79</v>
      </c>
      <c r="DX56" s="168">
        <v>85.945499999999996</v>
      </c>
      <c r="DY56" s="168">
        <v>82.218199999999996</v>
      </c>
      <c r="DZ56" s="168">
        <v>-20.172799999999999</v>
      </c>
      <c r="EA56" s="168">
        <v>-20.563600000000001</v>
      </c>
      <c r="EB56" s="168">
        <v>195.32239999999999</v>
      </c>
      <c r="EC56" s="168">
        <v>149.1927</v>
      </c>
      <c r="ED56" s="168">
        <v>143.01060000000001</v>
      </c>
      <c r="EE56" s="168">
        <v>146.67420000000001</v>
      </c>
      <c r="EF56" s="168">
        <v>114.20659999999999</v>
      </c>
      <c r="EG56" s="168">
        <v>95.719700000000003</v>
      </c>
      <c r="EH56" s="168">
        <v>-28.65</v>
      </c>
      <c r="EI56" s="168">
        <v>444.22800000000001</v>
      </c>
      <c r="EJ56" s="168">
        <v>382.29489999999998</v>
      </c>
      <c r="EK56" s="169"/>
      <c r="EL56" s="168">
        <v>-36.595399999999998</v>
      </c>
      <c r="EM56" s="168">
        <v>-34.1145</v>
      </c>
      <c r="EN56" s="168">
        <v>-26.452400000000001</v>
      </c>
      <c r="EO56" s="168">
        <v>3.9047000000000001</v>
      </c>
      <c r="EP56" s="168">
        <v>4.2938999999999998</v>
      </c>
      <c r="EQ56" s="168">
        <v>167.48400000000001</v>
      </c>
      <c r="ER56" s="168">
        <v>-53.0154</v>
      </c>
      <c r="ES56" s="168">
        <v>-54.149900000000002</v>
      </c>
      <c r="ET56" s="168">
        <v>-57.716299999999997</v>
      </c>
      <c r="EU56" s="168">
        <v>20.05</v>
      </c>
      <c r="EV56" s="168">
        <v>-20.58</v>
      </c>
      <c r="EW56" s="168">
        <v>107.8</v>
      </c>
      <c r="EX56" s="168">
        <v>9.7365999999999993</v>
      </c>
      <c r="EY56" s="168">
        <v>-32.388500000000001</v>
      </c>
      <c r="EZ56" s="168">
        <v>-38.1648</v>
      </c>
      <c r="FA56" s="168">
        <v>-37.570999999999998</v>
      </c>
      <c r="FB56" s="168">
        <v>7.2659000000000002</v>
      </c>
      <c r="FC56" s="168">
        <v>-90.943200000000004</v>
      </c>
      <c r="FD56" s="168">
        <v>57.478700000000003</v>
      </c>
      <c r="FE56" s="168">
        <v>24.946000000000002</v>
      </c>
      <c r="FF56" s="168">
        <v>0</v>
      </c>
      <c r="FG56" s="168">
        <v>24.2117</v>
      </c>
      <c r="FH56" s="168">
        <v>39.465400000000002</v>
      </c>
      <c r="FI56" s="168">
        <v>39.854199999999999</v>
      </c>
      <c r="FJ56" s="168">
        <v>39.242199999999997</v>
      </c>
      <c r="FK56" s="168">
        <v>34.496000000000002</v>
      </c>
      <c r="FL56" s="168">
        <v>34.663499999999999</v>
      </c>
      <c r="FM56" s="168">
        <v>-125.9271</v>
      </c>
      <c r="FN56" s="168">
        <v>23.428000000000001</v>
      </c>
      <c r="FO56" s="168">
        <v>22.954999999999998</v>
      </c>
      <c r="FP56" s="168">
        <v>-100.9632</v>
      </c>
      <c r="FQ56" s="168">
        <v>-90.656400000000005</v>
      </c>
      <c r="FR56" s="168">
        <v>-35.323399999999999</v>
      </c>
      <c r="FS56" s="168">
        <v>-39.6</v>
      </c>
      <c r="FT56" s="168">
        <v>13.777699999999999</v>
      </c>
      <c r="FU56" s="168">
        <v>0.91579999999999995</v>
      </c>
      <c r="FV56" s="168">
        <v>-8.7899999999999991</v>
      </c>
      <c r="FW56" s="168">
        <v>18.91</v>
      </c>
      <c r="FX56" s="168">
        <v>-35.6511</v>
      </c>
      <c r="FY56" s="169"/>
      <c r="FZ56" s="168">
        <v>-14.88</v>
      </c>
      <c r="GA56" s="168">
        <v>4.4050000000000002</v>
      </c>
      <c r="GB56" s="168">
        <v>9.1653000000000002</v>
      </c>
      <c r="GC56" s="168">
        <v>25.7</v>
      </c>
      <c r="GD56" s="168">
        <v>90.269000000000005</v>
      </c>
      <c r="GE56" s="168">
        <v>100.0869</v>
      </c>
      <c r="GF56" s="168">
        <v>14.63</v>
      </c>
      <c r="GG56" s="168">
        <v>88.013800000000003</v>
      </c>
      <c r="GH56" s="168">
        <v>24.6</v>
      </c>
      <c r="GI56" s="168">
        <v>-19.479600000000001</v>
      </c>
      <c r="GJ56" s="168">
        <v>1.7522</v>
      </c>
      <c r="GK56" s="168">
        <v>1.893</v>
      </c>
      <c r="GL56" s="168">
        <v>1.7457</v>
      </c>
      <c r="GM56" s="169"/>
      <c r="GN56" s="169"/>
      <c r="GO56" s="170">
        <v>-14.601599999999999</v>
      </c>
      <c r="GP56" s="168">
        <v>-30.798200000000001</v>
      </c>
      <c r="GQ56" s="168">
        <v>20.661799999999999</v>
      </c>
      <c r="GR56" s="168">
        <v>32.005299999999998</v>
      </c>
      <c r="GS56" s="168">
        <v>54.967599999999997</v>
      </c>
      <c r="GT56" s="168">
        <v>56.663899999999998</v>
      </c>
      <c r="GU56" s="168">
        <v>-149.3049</v>
      </c>
      <c r="GV56" s="168">
        <v>-22.138500000000001</v>
      </c>
      <c r="GW56" s="168">
        <v>36.173900000000003</v>
      </c>
      <c r="GX56" s="168">
        <v>-45.061999999999998</v>
      </c>
      <c r="GY56" s="168">
        <v>11.910500000000001</v>
      </c>
      <c r="GZ56" s="168">
        <v>6.4663000000000004</v>
      </c>
      <c r="HA56" s="168">
        <v>6.1820000000000004</v>
      </c>
      <c r="HB56" s="168">
        <v>13</v>
      </c>
      <c r="HC56" s="168">
        <v>125.3729</v>
      </c>
      <c r="HD56" s="168">
        <v>125.8202</v>
      </c>
      <c r="HE56" s="168">
        <v>-0.4</v>
      </c>
      <c r="HF56" s="169"/>
      <c r="HG56" s="168">
        <v>-209.6225</v>
      </c>
      <c r="HH56" s="168">
        <v>211.2457</v>
      </c>
      <c r="HI56" s="168">
        <v>406.96730000000002</v>
      </c>
      <c r="HJ56" s="168">
        <v>-122.8008</v>
      </c>
      <c r="HK56" s="168">
        <v>-118.614</v>
      </c>
      <c r="HL56" s="168">
        <v>-66.121600000000001</v>
      </c>
      <c r="HM56" s="168">
        <v>-57.708399999999997</v>
      </c>
      <c r="HN56" s="168">
        <v>76.827100000000002</v>
      </c>
      <c r="HO56" s="168">
        <v>75.025300000000001</v>
      </c>
      <c r="HP56" s="168">
        <v>-89.127499999999998</v>
      </c>
      <c r="HQ56" s="169"/>
      <c r="HR56" s="168">
        <v>32.775500000000001</v>
      </c>
      <c r="HS56" s="168">
        <v>31.874600000000001</v>
      </c>
      <c r="HT56" s="168">
        <v>-69.025800000000004</v>
      </c>
      <c r="HU56" s="168">
        <v>-68.547200000000004</v>
      </c>
      <c r="HV56" s="168">
        <v>78.42</v>
      </c>
      <c r="HW56" s="168">
        <v>77.81</v>
      </c>
      <c r="HX56" s="168">
        <v>11.5</v>
      </c>
      <c r="HY56" s="168">
        <v>12.5</v>
      </c>
      <c r="HZ56" s="168">
        <v>21.699100000000001</v>
      </c>
      <c r="IA56" s="168">
        <v>31.92</v>
      </c>
      <c r="IB56" s="168">
        <v>-349.34660000000002</v>
      </c>
      <c r="IC56" s="168">
        <v>105.68600000000001</v>
      </c>
      <c r="ID56" s="168">
        <v>104.875</v>
      </c>
      <c r="IE56" s="168">
        <v>15.6</v>
      </c>
      <c r="IF56" s="168">
        <v>-42.8</v>
      </c>
      <c r="IG56" s="168">
        <v>-31</v>
      </c>
      <c r="IH56" s="168">
        <v>-31.3</v>
      </c>
      <c r="II56" s="168">
        <v>1.5023</v>
      </c>
      <c r="IJ56" s="168">
        <v>1.2888999999999999</v>
      </c>
      <c r="IK56" s="168">
        <v>-404.34649999999999</v>
      </c>
      <c r="IL56" s="168">
        <v>-349.54140000000001</v>
      </c>
      <c r="IM56" s="168">
        <v>426.08629999999999</v>
      </c>
      <c r="IN56" s="168">
        <v>348.8886</v>
      </c>
      <c r="IO56" s="168">
        <v>10.384499999999999</v>
      </c>
      <c r="IP56" s="168">
        <v>-341.12700000000001</v>
      </c>
      <c r="IQ56" s="168">
        <v>338.94909999999999</v>
      </c>
      <c r="IR56" s="168">
        <v>-166.05690000000001</v>
      </c>
      <c r="IS56" s="168">
        <v>-206.94659999999999</v>
      </c>
      <c r="IT56" s="168">
        <v>-330.5256</v>
      </c>
      <c r="IU56" s="168">
        <v>81.322800000000001</v>
      </c>
      <c r="IV56" s="168">
        <v>78.390900000000002</v>
      </c>
      <c r="IW56" s="168">
        <v>171.05080000000001</v>
      </c>
      <c r="IX56" s="168">
        <v>-416.5301</v>
      </c>
      <c r="IY56" s="168">
        <v>218.5754</v>
      </c>
      <c r="IZ56" s="168">
        <v>-199.21010000000001</v>
      </c>
      <c r="JA56" s="168">
        <v>201.9066</v>
      </c>
      <c r="JB56" s="168">
        <v>-11.891500000000001</v>
      </c>
      <c r="JC56" s="168">
        <v>32.384999999999998</v>
      </c>
      <c r="JD56" s="168">
        <v>6.24</v>
      </c>
      <c r="JE56" s="168">
        <v>0.95</v>
      </c>
      <c r="JF56" s="168">
        <v>0.94599999999999995</v>
      </c>
      <c r="JG56" s="168">
        <v>-6.32</v>
      </c>
      <c r="JH56" s="168">
        <v>-17.68</v>
      </c>
      <c r="JI56" s="169"/>
      <c r="JJ56" s="168">
        <v>19.310300000000002</v>
      </c>
      <c r="JK56" s="168">
        <v>-28.270399999999999</v>
      </c>
      <c r="JL56" s="168">
        <v>-42.159100000000002</v>
      </c>
      <c r="JM56" s="168">
        <v>23.1</v>
      </c>
      <c r="JN56" s="168">
        <v>53.814999999999998</v>
      </c>
      <c r="JO56" s="168">
        <v>53.43</v>
      </c>
      <c r="JP56" s="169"/>
      <c r="JQ56" s="169"/>
      <c r="JR56" s="168">
        <v>50.429000000000002</v>
      </c>
      <c r="JS56" s="168">
        <v>50.950699999999998</v>
      </c>
      <c r="JT56" s="168">
        <v>49.889499999999998</v>
      </c>
      <c r="JU56" s="169"/>
      <c r="JV56" s="168">
        <v>44.1</v>
      </c>
      <c r="JW56" s="168">
        <v>19.684699999999999</v>
      </c>
      <c r="JX56" s="168">
        <v>6.79</v>
      </c>
      <c r="JY56" s="169"/>
      <c r="JZ56" s="168">
        <v>-59.426600000000001</v>
      </c>
      <c r="KA56" s="168">
        <v>83.497500000000002</v>
      </c>
      <c r="KB56" s="168">
        <v>67.991600000000005</v>
      </c>
      <c r="KC56" s="168">
        <v>-58.900300000000001</v>
      </c>
      <c r="KD56" s="168">
        <v>-82.663300000000007</v>
      </c>
      <c r="KE56" s="168">
        <v>57.352899999999998</v>
      </c>
      <c r="KF56" s="168">
        <v>24.1568</v>
      </c>
      <c r="KG56" s="168">
        <v>-61.5</v>
      </c>
      <c r="KH56" s="168">
        <v>62.6</v>
      </c>
      <c r="KI56" s="168">
        <v>204.90360000000001</v>
      </c>
      <c r="KJ56" s="168">
        <v>10.880699999999999</v>
      </c>
    </row>
    <row r="57" spans="1:296" x14ac:dyDescent="0.3">
      <c r="A57" s="232" t="s">
        <v>814</v>
      </c>
      <c r="B57" s="232"/>
      <c r="C57" s="171">
        <v>0</v>
      </c>
      <c r="D57" s="171">
        <v>0</v>
      </c>
      <c r="E57" s="171">
        <v>21.939399999999999</v>
      </c>
      <c r="F57" s="171">
        <v>-20.677800000000001</v>
      </c>
      <c r="G57" s="171">
        <v>13.7163</v>
      </c>
      <c r="H57" s="171">
        <v>40.531100000000002</v>
      </c>
      <c r="I57" s="171">
        <v>0</v>
      </c>
      <c r="J57" s="171">
        <v>70.396799999999999</v>
      </c>
      <c r="K57" s="171">
        <v>-98.290700000000001</v>
      </c>
      <c r="L57" s="171">
        <v>79.059799999999996</v>
      </c>
      <c r="M57" s="171">
        <v>40.068800000000003</v>
      </c>
      <c r="N57" s="171">
        <v>39.6021</v>
      </c>
      <c r="O57" s="171">
        <v>11.1</v>
      </c>
      <c r="P57" s="171">
        <v>-31.16</v>
      </c>
      <c r="Q57" s="171">
        <v>70.400000000000006</v>
      </c>
      <c r="R57" s="171">
        <v>24.012</v>
      </c>
      <c r="S57" s="171">
        <v>-28.6</v>
      </c>
      <c r="T57" s="171">
        <v>14.7951</v>
      </c>
      <c r="U57" s="171">
        <v>101.54940000000001</v>
      </c>
      <c r="V57" s="171">
        <v>13.788399999999999</v>
      </c>
      <c r="W57" s="171">
        <v>14.7248</v>
      </c>
      <c r="X57" s="171">
        <v>24.1069</v>
      </c>
      <c r="Y57" s="171">
        <v>9.2071000000000005</v>
      </c>
      <c r="Z57" s="171">
        <v>6.6299000000000001</v>
      </c>
      <c r="AA57" s="171">
        <v>8.2422000000000004</v>
      </c>
      <c r="AB57" s="171">
        <v>0</v>
      </c>
      <c r="AC57" s="171">
        <v>0</v>
      </c>
      <c r="AD57" s="171">
        <v>-55.62</v>
      </c>
      <c r="AE57" s="171">
        <v>-55.65</v>
      </c>
      <c r="AF57" s="171">
        <v>0</v>
      </c>
      <c r="AG57" s="171">
        <v>17.760000000000002</v>
      </c>
      <c r="AH57" s="171">
        <v>77</v>
      </c>
      <c r="AI57" s="171">
        <v>17.808</v>
      </c>
      <c r="AJ57" s="171">
        <v>0.253</v>
      </c>
      <c r="AK57" s="171">
        <v>-38.19</v>
      </c>
      <c r="AL57" s="171">
        <v>-38.880000000000003</v>
      </c>
      <c r="AM57" s="171">
        <v>-69.66</v>
      </c>
      <c r="AN57" s="171">
        <v>74.260000000000005</v>
      </c>
      <c r="AO57" s="171">
        <v>74.16</v>
      </c>
      <c r="AP57" s="171">
        <v>18.306100000000001</v>
      </c>
      <c r="AQ57" s="171">
        <v>13.164400000000001</v>
      </c>
      <c r="AR57" s="171">
        <v>84.691000000000003</v>
      </c>
      <c r="AS57" s="171">
        <v>87.644000000000005</v>
      </c>
      <c r="AT57" s="171">
        <v>55.9773</v>
      </c>
      <c r="AU57" s="171">
        <v>-41.732999999999997</v>
      </c>
      <c r="AV57" s="171">
        <v>-42.53</v>
      </c>
      <c r="AW57" s="171">
        <v>32.4773</v>
      </c>
      <c r="AX57" s="171">
        <v>32.737299999999998</v>
      </c>
      <c r="AY57" s="171">
        <v>96.698999999999998</v>
      </c>
      <c r="AZ57" s="171">
        <v>99.140100000000004</v>
      </c>
      <c r="BA57" s="171">
        <v>2.4371999999999998</v>
      </c>
      <c r="BB57" s="171">
        <v>-1.7292000000000001</v>
      </c>
      <c r="BC57" s="171">
        <v>-255.59110000000001</v>
      </c>
      <c r="BD57" s="171">
        <v>0</v>
      </c>
      <c r="BE57" s="171">
        <v>-17</v>
      </c>
      <c r="BF57" s="171">
        <v>-17</v>
      </c>
      <c r="BG57" s="171">
        <v>70.719800000000006</v>
      </c>
      <c r="BH57" s="171">
        <v>70.257800000000003</v>
      </c>
      <c r="BI57" s="171">
        <v>-5.4622999999999999</v>
      </c>
      <c r="BJ57" s="171">
        <v>0</v>
      </c>
      <c r="BK57" s="171">
        <v>-33.451599999999999</v>
      </c>
      <c r="BL57" s="171">
        <v>15.1516</v>
      </c>
      <c r="BM57" s="171">
        <v>13.5511</v>
      </c>
      <c r="BN57" s="171">
        <v>9.0403000000000002</v>
      </c>
      <c r="BO57" s="171">
        <v>584.42930000000001</v>
      </c>
      <c r="BP57" s="171">
        <v>209.6011</v>
      </c>
      <c r="BQ57" s="171">
        <v>209.57050000000001</v>
      </c>
      <c r="BR57" s="171">
        <v>-367.75639999999999</v>
      </c>
      <c r="BS57" s="171">
        <v>680.13210000000004</v>
      </c>
      <c r="BT57" s="171">
        <v>0</v>
      </c>
      <c r="BU57" s="171">
        <v>-37.855600000000003</v>
      </c>
      <c r="BV57" s="171">
        <v>133.3218</v>
      </c>
      <c r="BW57" s="171">
        <v>131.85980000000001</v>
      </c>
      <c r="BX57" s="171">
        <v>35.340000000000003</v>
      </c>
      <c r="BY57" s="171">
        <v>49.63</v>
      </c>
      <c r="BZ57" s="171">
        <v>83.01</v>
      </c>
      <c r="CA57" s="171">
        <v>106.91</v>
      </c>
      <c r="CB57" s="171">
        <v>-34.288800000000002</v>
      </c>
      <c r="CC57" s="171">
        <v>-34.020899999999997</v>
      </c>
      <c r="CD57" s="171">
        <v>141.62700000000001</v>
      </c>
      <c r="CE57" s="171">
        <v>142.29570000000001</v>
      </c>
      <c r="CF57" s="171">
        <v>35.179000000000002</v>
      </c>
      <c r="CG57" s="171">
        <v>-80.427400000000006</v>
      </c>
      <c r="CH57" s="171">
        <v>-79.998900000000006</v>
      </c>
      <c r="CI57" s="171">
        <v>18.644200000000001</v>
      </c>
      <c r="CJ57" s="171">
        <v>0</v>
      </c>
      <c r="CK57" s="171">
        <v>19.570900000000002</v>
      </c>
      <c r="CL57" s="171">
        <v>25.984999999999999</v>
      </c>
      <c r="CM57" s="171">
        <v>169.8</v>
      </c>
      <c r="CN57" s="171">
        <v>153.19999999999999</v>
      </c>
      <c r="CO57" s="171">
        <v>-15.32</v>
      </c>
      <c r="CP57" s="171">
        <v>86.797399999999996</v>
      </c>
      <c r="CQ57" s="171">
        <v>84.533500000000004</v>
      </c>
      <c r="CR57" s="171">
        <v>84.316199999999995</v>
      </c>
      <c r="CS57" s="171">
        <v>76.356899999999996</v>
      </c>
      <c r="CT57" s="171">
        <v>76.4255</v>
      </c>
      <c r="CU57" s="171">
        <v>22.728100000000001</v>
      </c>
      <c r="CV57" s="171">
        <v>-31.7883</v>
      </c>
      <c r="CW57" s="171">
        <v>31.8718</v>
      </c>
      <c r="CX57" s="171">
        <v>19.1769</v>
      </c>
      <c r="CY57" s="171">
        <v>85.32</v>
      </c>
      <c r="CZ57" s="171">
        <v>95.27</v>
      </c>
      <c r="DA57" s="171">
        <v>65.866699999999994</v>
      </c>
      <c r="DB57" s="171">
        <v>61.967500000000001</v>
      </c>
      <c r="DC57" s="171">
        <v>0</v>
      </c>
      <c r="DD57" s="171">
        <v>0</v>
      </c>
      <c r="DE57" s="171">
        <v>0</v>
      </c>
      <c r="DF57" s="171">
        <v>0</v>
      </c>
      <c r="DG57" s="171">
        <v>-68.881</v>
      </c>
      <c r="DH57" s="171">
        <v>0</v>
      </c>
      <c r="DI57" s="171">
        <v>0</v>
      </c>
      <c r="DJ57" s="171">
        <v>-74.3</v>
      </c>
      <c r="DK57" s="171">
        <v>0</v>
      </c>
      <c r="DL57" s="171">
        <v>29.424099999999999</v>
      </c>
      <c r="DM57" s="171">
        <v>87.4</v>
      </c>
      <c r="DN57" s="171">
        <v>83.611699999999999</v>
      </c>
      <c r="DO57" s="171">
        <v>122.47920000000001</v>
      </c>
      <c r="DP57" s="171">
        <v>87.18</v>
      </c>
      <c r="DQ57" s="171">
        <v>-2.78</v>
      </c>
      <c r="DR57" s="171">
        <v>77.840999999999994</v>
      </c>
      <c r="DS57" s="171">
        <v>133.5626</v>
      </c>
      <c r="DT57" s="171">
        <v>-2.2400000000000002</v>
      </c>
      <c r="DU57" s="171">
        <v>-2.12</v>
      </c>
      <c r="DV57" s="171">
        <v>128.09</v>
      </c>
      <c r="DW57" s="171">
        <v>79.31</v>
      </c>
      <c r="DX57" s="171">
        <v>132.58179999999999</v>
      </c>
      <c r="DY57" s="171">
        <v>131.4</v>
      </c>
      <c r="DZ57" s="171">
        <v>-10.6654</v>
      </c>
      <c r="EA57" s="171">
        <v>-11.3818</v>
      </c>
      <c r="EB57" s="171">
        <v>261.77550000000002</v>
      </c>
      <c r="EC57" s="171">
        <v>209.81540000000001</v>
      </c>
      <c r="ED57" s="171">
        <v>204.09</v>
      </c>
      <c r="EE57" s="171">
        <v>206.78380000000001</v>
      </c>
      <c r="EF57" s="171">
        <v>118.0325</v>
      </c>
      <c r="EG57" s="171">
        <v>98.443399999999997</v>
      </c>
      <c r="EH57" s="171">
        <v>-26.277000000000001</v>
      </c>
      <c r="EI57" s="171">
        <v>609.78039999999999</v>
      </c>
      <c r="EJ57" s="171">
        <v>442.9588</v>
      </c>
      <c r="EK57" s="171">
        <v>0</v>
      </c>
      <c r="EL57" s="171">
        <v>-12.922000000000001</v>
      </c>
      <c r="EM57" s="171">
        <v>-10.453900000000001</v>
      </c>
      <c r="EN57" s="171">
        <v>52.5959</v>
      </c>
      <c r="EO57" s="171">
        <v>30.2348</v>
      </c>
      <c r="EP57" s="171">
        <v>27.1143</v>
      </c>
      <c r="EQ57" s="171">
        <v>179.77199999999999</v>
      </c>
      <c r="ER57" s="171">
        <v>-14.2203</v>
      </c>
      <c r="ES57" s="171">
        <v>-15.173400000000001</v>
      </c>
      <c r="ET57" s="171">
        <v>15.757300000000001</v>
      </c>
      <c r="EU57" s="171">
        <v>20.05</v>
      </c>
      <c r="EV57" s="171">
        <v>-3.46</v>
      </c>
      <c r="EW57" s="171">
        <v>116.7</v>
      </c>
      <c r="EX57" s="171">
        <v>18.320499999999999</v>
      </c>
      <c r="EY57" s="171">
        <v>2.6200999999999999</v>
      </c>
      <c r="EZ57" s="171">
        <v>-32.569000000000003</v>
      </c>
      <c r="FA57" s="171">
        <v>-32.0152</v>
      </c>
      <c r="FB57" s="171">
        <v>14.914400000000001</v>
      </c>
      <c r="FC57" s="171">
        <v>-25.258400000000002</v>
      </c>
      <c r="FD57" s="171">
        <v>81.789400000000001</v>
      </c>
      <c r="FE57" s="171">
        <v>25.9435</v>
      </c>
      <c r="FF57" s="171">
        <v>0</v>
      </c>
      <c r="FG57" s="171">
        <v>25.3277</v>
      </c>
      <c r="FH57" s="171">
        <v>41.2241</v>
      </c>
      <c r="FI57" s="171">
        <v>41.774799999999999</v>
      </c>
      <c r="FJ57" s="171">
        <v>40.061100000000003</v>
      </c>
      <c r="FK57" s="171">
        <v>69.661799999999999</v>
      </c>
      <c r="FL57" s="171">
        <v>68.8245</v>
      </c>
      <c r="FM57" s="171">
        <v>-63.633400000000002</v>
      </c>
      <c r="FN57" s="171">
        <v>58.251199999999997</v>
      </c>
      <c r="FO57" s="171">
        <v>58.017099999999999</v>
      </c>
      <c r="FP57" s="171">
        <v>-48.565300000000001</v>
      </c>
      <c r="FQ57" s="171">
        <v>-33.962600000000002</v>
      </c>
      <c r="FR57" s="171">
        <v>-29.529900000000001</v>
      </c>
      <c r="FS57" s="171">
        <v>-31.98</v>
      </c>
      <c r="FT57" s="171">
        <v>13.780099999999999</v>
      </c>
      <c r="FU57" s="171">
        <v>1.6788000000000001</v>
      </c>
      <c r="FV57" s="171">
        <v>-7.82</v>
      </c>
      <c r="FW57" s="171">
        <v>20.05</v>
      </c>
      <c r="FX57" s="171">
        <v>-27.298300000000001</v>
      </c>
      <c r="FY57" s="171">
        <v>9.6494</v>
      </c>
      <c r="FZ57" s="171">
        <v>-12.226000000000001</v>
      </c>
      <c r="GA57" s="171">
        <v>4.5090000000000003</v>
      </c>
      <c r="GB57" s="171">
        <v>9.1653000000000002</v>
      </c>
      <c r="GC57" s="171">
        <v>27.19</v>
      </c>
      <c r="GD57" s="171">
        <v>111.5911</v>
      </c>
      <c r="GE57" s="171">
        <v>119.8349</v>
      </c>
      <c r="GF57" s="171">
        <v>17.87</v>
      </c>
      <c r="GG57" s="171">
        <v>96.7684</v>
      </c>
      <c r="GH57" s="171">
        <v>29.5</v>
      </c>
      <c r="GI57" s="171">
        <v>-15.8451</v>
      </c>
      <c r="GJ57" s="171">
        <v>7.1792999999999996</v>
      </c>
      <c r="GK57" s="171">
        <v>7.8369999999999997</v>
      </c>
      <c r="GL57" s="171">
        <v>3.0293000000000001</v>
      </c>
      <c r="GM57" s="171">
        <v>0</v>
      </c>
      <c r="GN57" s="171">
        <v>0</v>
      </c>
      <c r="GO57" s="171">
        <v>-14.4268</v>
      </c>
      <c r="GP57" s="171">
        <v>-22.311199999999999</v>
      </c>
      <c r="GQ57" s="171">
        <v>25.3569</v>
      </c>
      <c r="GR57" s="171">
        <v>54.269599999999997</v>
      </c>
      <c r="GS57" s="171">
        <v>61.500700000000002</v>
      </c>
      <c r="GT57" s="171">
        <v>63.121099999999998</v>
      </c>
      <c r="GU57" s="171">
        <v>-134.11879999999999</v>
      </c>
      <c r="GV57" s="171">
        <v>-17.5501</v>
      </c>
      <c r="GW57" s="171">
        <v>38.663800000000002</v>
      </c>
      <c r="GX57" s="171">
        <v>-31.5854</v>
      </c>
      <c r="GY57" s="171">
        <v>12.972899999999999</v>
      </c>
      <c r="GZ57" s="171">
        <v>17.0745</v>
      </c>
      <c r="HA57" s="171">
        <v>16.6158</v>
      </c>
      <c r="HB57" s="171">
        <v>15</v>
      </c>
      <c r="HC57" s="171">
        <v>132.07050000000001</v>
      </c>
      <c r="HD57" s="171">
        <v>132.1891</v>
      </c>
      <c r="HE57" s="171">
        <v>0</v>
      </c>
      <c r="HF57" s="171">
        <v>0</v>
      </c>
      <c r="HG57" s="171">
        <v>-118.3336</v>
      </c>
      <c r="HH57" s="171">
        <v>216.84389999999999</v>
      </c>
      <c r="HI57" s="171">
        <v>460.8947</v>
      </c>
      <c r="HJ57" s="171">
        <v>-43.753500000000003</v>
      </c>
      <c r="HK57" s="171">
        <v>-41.9026</v>
      </c>
      <c r="HL57" s="171">
        <v>-49.926499999999997</v>
      </c>
      <c r="HM57" s="171">
        <v>-37.676900000000003</v>
      </c>
      <c r="HN57" s="171">
        <v>81.930800000000005</v>
      </c>
      <c r="HO57" s="171">
        <v>81.960400000000007</v>
      </c>
      <c r="HP57" s="171">
        <v>-7.8155999999999999</v>
      </c>
      <c r="HQ57" s="171">
        <v>0</v>
      </c>
      <c r="HR57" s="171">
        <v>37.9831</v>
      </c>
      <c r="HS57" s="171">
        <v>37.917099999999998</v>
      </c>
      <c r="HT57" s="171">
        <v>-17.359300000000001</v>
      </c>
      <c r="HU57" s="171">
        <v>-18.519500000000001</v>
      </c>
      <c r="HV57" s="171">
        <v>80.900000000000006</v>
      </c>
      <c r="HW57" s="171">
        <v>80.28</v>
      </c>
      <c r="HX57" s="171">
        <v>32.1</v>
      </c>
      <c r="HY57" s="171">
        <v>33.5</v>
      </c>
      <c r="HZ57" s="171">
        <v>21.699100000000001</v>
      </c>
      <c r="IA57" s="171">
        <v>42.8</v>
      </c>
      <c r="IB57" s="171">
        <v>-232.00409999999999</v>
      </c>
      <c r="IC57" s="171">
        <v>112.3488</v>
      </c>
      <c r="ID57" s="171">
        <v>112.9115</v>
      </c>
      <c r="IE57" s="171">
        <v>21.3</v>
      </c>
      <c r="IF57" s="171">
        <v>-14.2</v>
      </c>
      <c r="IG57" s="171">
        <v>2.2000000000000002</v>
      </c>
      <c r="IH57" s="171">
        <v>2.2999999999999998</v>
      </c>
      <c r="II57" s="171">
        <v>1.6120000000000001</v>
      </c>
      <c r="IJ57" s="171">
        <v>1.3948</v>
      </c>
      <c r="IK57" s="171">
        <v>70.296800000000005</v>
      </c>
      <c r="IL57" s="171">
        <v>131.69059999999999</v>
      </c>
      <c r="IM57" s="171">
        <v>513.19029999999998</v>
      </c>
      <c r="IN57" s="171">
        <v>403.27510000000001</v>
      </c>
      <c r="IO57" s="171">
        <v>138.13929999999999</v>
      </c>
      <c r="IP57" s="171">
        <v>129.20740000000001</v>
      </c>
      <c r="IQ57" s="171">
        <v>393.21269999999998</v>
      </c>
      <c r="IR57" s="171">
        <v>0</v>
      </c>
      <c r="IS57" s="171">
        <v>26.221299999999999</v>
      </c>
      <c r="IT57" s="171">
        <v>136.58629999999999</v>
      </c>
      <c r="IU57" s="171">
        <v>205.91970000000001</v>
      </c>
      <c r="IV57" s="171">
        <v>203.2062</v>
      </c>
      <c r="IW57" s="171">
        <v>205.74379999999999</v>
      </c>
      <c r="IX57" s="171">
        <v>-8.5436999999999994</v>
      </c>
      <c r="IY57" s="171">
        <v>235.6404</v>
      </c>
      <c r="IZ57" s="171">
        <v>41.079000000000001</v>
      </c>
      <c r="JA57" s="171">
        <v>274.25650000000002</v>
      </c>
      <c r="JB57" s="171">
        <v>-9.0158000000000005</v>
      </c>
      <c r="JC57" s="171">
        <v>41.155900000000003</v>
      </c>
      <c r="JD57" s="171">
        <v>14.56</v>
      </c>
      <c r="JE57" s="171">
        <v>1.4890000000000001</v>
      </c>
      <c r="JF57" s="171">
        <v>1.488</v>
      </c>
      <c r="JG57" s="171">
        <v>0</v>
      </c>
      <c r="JH57" s="171">
        <v>-8.32</v>
      </c>
      <c r="JI57" s="171">
        <v>0</v>
      </c>
      <c r="JJ57" s="171">
        <v>22.795500000000001</v>
      </c>
      <c r="JK57" s="171">
        <v>-10.8965</v>
      </c>
      <c r="JL57" s="171">
        <v>-34.715800000000002</v>
      </c>
      <c r="JM57" s="171">
        <v>28.4</v>
      </c>
      <c r="JN57" s="171">
        <v>57.204999999999998</v>
      </c>
      <c r="JO57" s="171">
        <v>57.670999999999999</v>
      </c>
      <c r="JP57" s="171">
        <v>9.3026999999999997</v>
      </c>
      <c r="JQ57" s="171">
        <v>11.1305</v>
      </c>
      <c r="JR57" s="171">
        <v>52.851500000000001</v>
      </c>
      <c r="JS57" s="171">
        <v>53.003399999999999</v>
      </c>
      <c r="JT57" s="171">
        <v>53.590600000000002</v>
      </c>
      <c r="JU57" s="171">
        <v>0</v>
      </c>
      <c r="JV57" s="171">
        <v>52.4</v>
      </c>
      <c r="JW57" s="171">
        <v>22.310400000000001</v>
      </c>
      <c r="JX57" s="171">
        <v>11.02</v>
      </c>
      <c r="JY57" s="171">
        <v>0</v>
      </c>
      <c r="JZ57" s="171">
        <v>-41.690199999999997</v>
      </c>
      <c r="KA57" s="171">
        <v>87.095699999999994</v>
      </c>
      <c r="KB57" s="171">
        <v>73.640799999999999</v>
      </c>
      <c r="KC57" s="171">
        <v>-41.629300000000001</v>
      </c>
      <c r="KD57" s="171">
        <v>-76.236199999999997</v>
      </c>
      <c r="KE57" s="171">
        <v>66.049599999999998</v>
      </c>
      <c r="KF57" s="171">
        <v>39.159500000000001</v>
      </c>
      <c r="KG57" s="171">
        <v>-30.3</v>
      </c>
      <c r="KH57" s="171">
        <v>69.5</v>
      </c>
      <c r="KI57" s="171">
        <v>249.0515</v>
      </c>
      <c r="KJ57" s="171">
        <v>345.86669999999998</v>
      </c>
    </row>
    <row r="58" spans="1:296" x14ac:dyDescent="0.3">
      <c r="A58" s="232" t="s">
        <v>815</v>
      </c>
      <c r="B58" s="232"/>
      <c r="C58" s="171">
        <v>0</v>
      </c>
      <c r="D58" s="171">
        <v>0</v>
      </c>
      <c r="E58" s="171">
        <v>14.4887</v>
      </c>
      <c r="F58" s="171">
        <v>-32.101300000000002</v>
      </c>
      <c r="G58" s="171">
        <v>-33.690100000000001</v>
      </c>
      <c r="H58" s="171">
        <v>27.411000000000001</v>
      </c>
      <c r="I58" s="171">
        <v>0</v>
      </c>
      <c r="J58" s="171">
        <v>40.518000000000001</v>
      </c>
      <c r="K58" s="171">
        <v>-159.2148</v>
      </c>
      <c r="L58" s="171">
        <v>43.134399999999999</v>
      </c>
      <c r="M58" s="171">
        <v>21.831299999999999</v>
      </c>
      <c r="N58" s="171">
        <v>21.208500000000001</v>
      </c>
      <c r="O58" s="171">
        <v>-17.760000000000002</v>
      </c>
      <c r="P58" s="171">
        <v>-78.231999999999999</v>
      </c>
      <c r="Q58" s="171">
        <v>28.6</v>
      </c>
      <c r="R58" s="171">
        <v>11.592000000000001</v>
      </c>
      <c r="S58" s="171">
        <v>-68.2</v>
      </c>
      <c r="T58" s="171">
        <v>4.5407999999999999</v>
      </c>
      <c r="U58" s="171">
        <v>66.469800000000006</v>
      </c>
      <c r="V58" s="171">
        <v>5.3162000000000003</v>
      </c>
      <c r="W58" s="171">
        <v>5.5914000000000001</v>
      </c>
      <c r="X58" s="171">
        <v>9.2373999999999992</v>
      </c>
      <c r="Y58" s="171">
        <v>4.3962000000000003</v>
      </c>
      <c r="Z58" s="171">
        <v>0.46139999999999998</v>
      </c>
      <c r="AA58" s="171">
        <v>2.3521999999999998</v>
      </c>
      <c r="AB58" s="171">
        <v>0</v>
      </c>
      <c r="AC58" s="171">
        <v>0</v>
      </c>
      <c r="AD58" s="171">
        <v>-88.25</v>
      </c>
      <c r="AE58" s="171">
        <v>-89</v>
      </c>
      <c r="AF58" s="171">
        <v>0</v>
      </c>
      <c r="AG58" s="171">
        <v>-11.1</v>
      </c>
      <c r="AH58" s="171">
        <v>28.6</v>
      </c>
      <c r="AI58" s="171">
        <v>6.3440000000000003</v>
      </c>
      <c r="AJ58" s="171">
        <v>0.17699999999999999</v>
      </c>
      <c r="AK58" s="171">
        <v>-73.760000000000005</v>
      </c>
      <c r="AL58" s="171">
        <v>-73.3</v>
      </c>
      <c r="AM58" s="171">
        <v>-83.18</v>
      </c>
      <c r="AN58" s="171">
        <v>38.69</v>
      </c>
      <c r="AO58" s="171">
        <v>38.04</v>
      </c>
      <c r="AP58" s="171">
        <v>7.6836000000000002</v>
      </c>
      <c r="AQ58" s="171">
        <v>4.5441000000000003</v>
      </c>
      <c r="AR58" s="171">
        <v>54.936100000000003</v>
      </c>
      <c r="AS58" s="171">
        <v>57.298999999999999</v>
      </c>
      <c r="AT58" s="171">
        <v>21.364100000000001</v>
      </c>
      <c r="AU58" s="171">
        <v>-66.679699999999997</v>
      </c>
      <c r="AV58" s="171">
        <v>-65.547600000000003</v>
      </c>
      <c r="AW58" s="171">
        <v>3.5583</v>
      </c>
      <c r="AX58" s="171">
        <v>3.4058999999999999</v>
      </c>
      <c r="AY58" s="171">
        <v>58.006900000000002</v>
      </c>
      <c r="AZ58" s="171">
        <v>59.724400000000003</v>
      </c>
      <c r="BA58" s="171">
        <v>-38.2498</v>
      </c>
      <c r="BB58" s="171">
        <v>-42.073900000000002</v>
      </c>
      <c r="BC58" s="171">
        <v>-549.82989999999995</v>
      </c>
      <c r="BD58" s="171">
        <v>-6.3449999999999998</v>
      </c>
      <c r="BE58" s="171">
        <v>-18.3</v>
      </c>
      <c r="BF58" s="171">
        <v>-18.2</v>
      </c>
      <c r="BG58" s="171">
        <v>47.902900000000002</v>
      </c>
      <c r="BH58" s="171">
        <v>47.067</v>
      </c>
      <c r="BI58" s="171">
        <v>-8.3053000000000008</v>
      </c>
      <c r="BJ58" s="171">
        <v>0</v>
      </c>
      <c r="BK58" s="171">
        <v>-70.417699999999996</v>
      </c>
      <c r="BL58" s="171">
        <v>6.3507999999999996</v>
      </c>
      <c r="BM58" s="171">
        <v>4.9566999999999997</v>
      </c>
      <c r="BN58" s="171">
        <v>3.4483000000000001</v>
      </c>
      <c r="BO58" s="171">
        <v>288.70499999999998</v>
      </c>
      <c r="BP58" s="171">
        <v>79.775400000000005</v>
      </c>
      <c r="BQ58" s="171">
        <v>79.287099999999995</v>
      </c>
      <c r="BR58" s="171">
        <v>-599.0394</v>
      </c>
      <c r="BS58" s="171">
        <v>301.61500000000001</v>
      </c>
      <c r="BT58" s="171">
        <v>0</v>
      </c>
      <c r="BU58" s="171">
        <v>-131.81309999999999</v>
      </c>
      <c r="BV58" s="171">
        <v>37.760599999999997</v>
      </c>
      <c r="BW58" s="171">
        <v>76.782700000000006</v>
      </c>
      <c r="BX58" s="171">
        <v>0</v>
      </c>
      <c r="BY58" s="171">
        <v>25.5</v>
      </c>
      <c r="BZ58" s="171">
        <v>48.48</v>
      </c>
      <c r="CA58" s="171">
        <v>71.69</v>
      </c>
      <c r="CB58" s="171">
        <v>-69.787499999999994</v>
      </c>
      <c r="CC58" s="171">
        <v>-70.457300000000004</v>
      </c>
      <c r="CD58" s="171">
        <v>109.12430000000001</v>
      </c>
      <c r="CE58" s="171">
        <v>109.8516</v>
      </c>
      <c r="CF58" s="171">
        <v>18.962800000000001</v>
      </c>
      <c r="CG58" s="171">
        <v>-232.09209999999999</v>
      </c>
      <c r="CH58" s="171">
        <v>-230.05439999999999</v>
      </c>
      <c r="CI58" s="171">
        <v>-4.7480000000000002</v>
      </c>
      <c r="CJ58" s="171">
        <v>0</v>
      </c>
      <c r="CK58" s="171">
        <v>19.570900000000002</v>
      </c>
      <c r="CL58" s="171">
        <v>25.984999999999999</v>
      </c>
      <c r="CM58" s="171">
        <v>84.1</v>
      </c>
      <c r="CN58" s="171">
        <v>76.099999999999994</v>
      </c>
      <c r="CO58" s="171">
        <v>-21.19</v>
      </c>
      <c r="CP58" s="171">
        <v>45.373600000000003</v>
      </c>
      <c r="CQ58" s="171">
        <v>43.797600000000003</v>
      </c>
      <c r="CR58" s="171">
        <v>44.667400000000001</v>
      </c>
      <c r="CS58" s="171">
        <v>-2.3795999999999999</v>
      </c>
      <c r="CT58" s="171">
        <v>-1.5739000000000001</v>
      </c>
      <c r="CU58" s="171">
        <v>-23.015899999999998</v>
      </c>
      <c r="CV58" s="171">
        <v>-151.02860000000001</v>
      </c>
      <c r="CW58" s="171">
        <v>-23.7742</v>
      </c>
      <c r="CX58" s="171">
        <v>11.250500000000001</v>
      </c>
      <c r="CY58" s="171">
        <v>47.34</v>
      </c>
      <c r="CZ58" s="171">
        <v>26.44</v>
      </c>
      <c r="DA58" s="171">
        <v>34.4604</v>
      </c>
      <c r="DB58" s="171">
        <v>32.377600000000001</v>
      </c>
      <c r="DC58" s="171">
        <v>-28.6953</v>
      </c>
      <c r="DD58" s="171">
        <v>0</v>
      </c>
      <c r="DE58" s="171">
        <v>0</v>
      </c>
      <c r="DF58" s="171">
        <v>0</v>
      </c>
      <c r="DG58" s="171">
        <v>-135.86500000000001</v>
      </c>
      <c r="DH58" s="171">
        <v>0</v>
      </c>
      <c r="DI58" s="171">
        <v>0</v>
      </c>
      <c r="DJ58" s="171">
        <v>-211.9</v>
      </c>
      <c r="DK58" s="171">
        <v>-127</v>
      </c>
      <c r="DL58" s="171">
        <v>21.151399999999999</v>
      </c>
      <c r="DM58" s="171">
        <v>35</v>
      </c>
      <c r="DN58" s="171">
        <v>33.8292</v>
      </c>
      <c r="DO58" s="171">
        <v>49.823</v>
      </c>
      <c r="DP58" s="171">
        <v>34.94</v>
      </c>
      <c r="DQ58" s="171">
        <v>-11.51</v>
      </c>
      <c r="DR58" s="171">
        <v>59.535499999999999</v>
      </c>
      <c r="DS58" s="171">
        <v>65.356200000000001</v>
      </c>
      <c r="DT58" s="171">
        <v>-32.56</v>
      </c>
      <c r="DU58" s="171">
        <v>-33.090000000000003</v>
      </c>
      <c r="DV58" s="171">
        <v>74.42</v>
      </c>
      <c r="DW58" s="171">
        <v>50.9</v>
      </c>
      <c r="DX58" s="171">
        <v>68.599999999999994</v>
      </c>
      <c r="DY58" s="171">
        <v>69.109099999999998</v>
      </c>
      <c r="DZ58" s="171">
        <v>-55.634700000000002</v>
      </c>
      <c r="EA58" s="171">
        <v>-54.2727</v>
      </c>
      <c r="EB58" s="171">
        <v>161.7182</v>
      </c>
      <c r="EC58" s="171">
        <v>117.5583</v>
      </c>
      <c r="ED58" s="171">
        <v>114.52809999999999</v>
      </c>
      <c r="EE58" s="171">
        <v>114.94280000000001</v>
      </c>
      <c r="EF58" s="171">
        <v>49.242400000000004</v>
      </c>
      <c r="EG58" s="171">
        <v>27.1355</v>
      </c>
      <c r="EH58" s="171">
        <v>-34.518000000000001</v>
      </c>
      <c r="EI58" s="171">
        <v>378.54640000000001</v>
      </c>
      <c r="EJ58" s="171">
        <v>-109.09139999999999</v>
      </c>
      <c r="EK58" s="171">
        <v>0</v>
      </c>
      <c r="EL58" s="171">
        <v>-40.5745</v>
      </c>
      <c r="EM58" s="171">
        <v>-37.921399999999998</v>
      </c>
      <c r="EN58" s="171">
        <v>-30.618400000000001</v>
      </c>
      <c r="EO58" s="171">
        <v>-53.159399999999998</v>
      </c>
      <c r="EP58" s="171">
        <v>-50.286099999999998</v>
      </c>
      <c r="EQ58" s="171">
        <v>9.2639999999999993</v>
      </c>
      <c r="ER58" s="171">
        <v>-66.313999999999993</v>
      </c>
      <c r="ES58" s="171">
        <v>-68.306399999999996</v>
      </c>
      <c r="ET58" s="171">
        <v>-64.878299999999996</v>
      </c>
      <c r="EU58" s="171">
        <v>0</v>
      </c>
      <c r="EV58" s="171">
        <v>-24.45</v>
      </c>
      <c r="EW58" s="171">
        <v>0.9</v>
      </c>
      <c r="EX58" s="171">
        <v>9.7365999999999993</v>
      </c>
      <c r="EY58" s="171">
        <v>-170.94800000000001</v>
      </c>
      <c r="EZ58" s="171">
        <v>-42.432400000000001</v>
      </c>
      <c r="FA58" s="171">
        <v>-41.382399999999997</v>
      </c>
      <c r="FB58" s="171">
        <v>0.69099999999999995</v>
      </c>
      <c r="FC58" s="171">
        <v>-95.091700000000003</v>
      </c>
      <c r="FD58" s="171">
        <v>-6.3170999999999999</v>
      </c>
      <c r="FE58" s="171">
        <v>22.204899999999999</v>
      </c>
      <c r="FF58" s="171">
        <v>0</v>
      </c>
      <c r="FG58" s="171">
        <v>21.861699999999999</v>
      </c>
      <c r="FH58" s="171">
        <v>37.295000000000002</v>
      </c>
      <c r="FI58" s="171">
        <v>38.204999999999998</v>
      </c>
      <c r="FJ58" s="171">
        <v>0</v>
      </c>
      <c r="FK58" s="171">
        <v>34.496000000000002</v>
      </c>
      <c r="FL58" s="171">
        <v>34.663499999999999</v>
      </c>
      <c r="FM58" s="171">
        <v>-153.5574</v>
      </c>
      <c r="FN58" s="171">
        <v>12.559200000000001</v>
      </c>
      <c r="FO58" s="171">
        <v>12.5486</v>
      </c>
      <c r="FP58" s="171">
        <v>-118.7667</v>
      </c>
      <c r="FQ58" s="171">
        <v>-110.3638</v>
      </c>
      <c r="FR58" s="171">
        <v>-46.646799999999999</v>
      </c>
      <c r="FS58" s="171">
        <v>-45.42</v>
      </c>
      <c r="FT58" s="171">
        <v>12.7669</v>
      </c>
      <c r="FU58" s="171">
        <v>0.751</v>
      </c>
      <c r="FV58" s="171">
        <v>-8.7899999999999991</v>
      </c>
      <c r="FW58" s="171">
        <v>12.9</v>
      </c>
      <c r="FX58" s="171">
        <v>-46.517699999999998</v>
      </c>
      <c r="FY58" s="171">
        <v>7.2996999999999996</v>
      </c>
      <c r="FZ58" s="171">
        <v>-15.622</v>
      </c>
      <c r="GA58" s="171">
        <v>0.501</v>
      </c>
      <c r="GB58" s="171">
        <v>5.1707000000000001</v>
      </c>
      <c r="GC58" s="171">
        <v>15.05</v>
      </c>
      <c r="GD58" s="171">
        <v>32.9542</v>
      </c>
      <c r="GE58" s="171">
        <v>52.438200000000002</v>
      </c>
      <c r="GF58" s="171">
        <v>12.74</v>
      </c>
      <c r="GG58" s="171">
        <v>73.380099999999999</v>
      </c>
      <c r="GH58" s="171">
        <v>17.3</v>
      </c>
      <c r="GI58" s="171">
        <v>-25.3687</v>
      </c>
      <c r="GJ58" s="171">
        <v>1.6007</v>
      </c>
      <c r="GK58" s="171">
        <v>1.4400999999999999</v>
      </c>
      <c r="GL58" s="171">
        <v>1.2670999999999999</v>
      </c>
      <c r="GM58" s="171">
        <v>0</v>
      </c>
      <c r="GN58" s="171">
        <v>0</v>
      </c>
      <c r="GO58" s="171">
        <v>-18.520800000000001</v>
      </c>
      <c r="GP58" s="171">
        <v>-51.6404</v>
      </c>
      <c r="GQ58" s="171">
        <v>16.095500000000001</v>
      </c>
      <c r="GR58" s="171">
        <v>23.662700000000001</v>
      </c>
      <c r="GS58" s="171">
        <v>53.772500000000001</v>
      </c>
      <c r="GT58" s="171">
        <v>55.0642</v>
      </c>
      <c r="GU58" s="171">
        <v>-180.63640000000001</v>
      </c>
      <c r="GV58" s="171">
        <v>-35.024299999999997</v>
      </c>
      <c r="GW58" s="171">
        <v>24.723299999999998</v>
      </c>
      <c r="GX58" s="171">
        <v>-66.245199999999997</v>
      </c>
      <c r="GY58" s="171">
        <v>10.498900000000001</v>
      </c>
      <c r="GZ58" s="171">
        <v>3.7793999999999999</v>
      </c>
      <c r="HA58" s="171">
        <v>3.4805999999999999</v>
      </c>
      <c r="HB58" s="171">
        <v>11.706899999999999</v>
      </c>
      <c r="HC58" s="171">
        <v>42.183599999999998</v>
      </c>
      <c r="HD58" s="171">
        <v>42.941600000000001</v>
      </c>
      <c r="HE58" s="171">
        <v>-1.3</v>
      </c>
      <c r="HF58" s="171">
        <v>0</v>
      </c>
      <c r="HG58" s="171">
        <v>-216.447</v>
      </c>
      <c r="HH58" s="171">
        <v>119.6095</v>
      </c>
      <c r="HI58" s="171">
        <v>-62.8718</v>
      </c>
      <c r="HJ58" s="171">
        <v>-126.479</v>
      </c>
      <c r="HK58" s="171">
        <v>-125.6011</v>
      </c>
      <c r="HL58" s="171">
        <v>-72.6447</v>
      </c>
      <c r="HM58" s="171">
        <v>-66.3386</v>
      </c>
      <c r="HN58" s="171">
        <v>63.635899999999999</v>
      </c>
      <c r="HO58" s="171">
        <v>63.621600000000001</v>
      </c>
      <c r="HP58" s="171">
        <v>-89.127499999999998</v>
      </c>
      <c r="HQ58" s="171">
        <v>-90.446899999999999</v>
      </c>
      <c r="HR58" s="171">
        <v>-0.32679999999999998</v>
      </c>
      <c r="HS58" s="171">
        <v>-0.52459999999999996</v>
      </c>
      <c r="HT58" s="171">
        <v>-110.1952</v>
      </c>
      <c r="HU58" s="171">
        <v>-109.9821</v>
      </c>
      <c r="HV58" s="171">
        <v>-68.790000000000006</v>
      </c>
      <c r="HW58" s="171">
        <v>-68.28</v>
      </c>
      <c r="HX58" s="171">
        <v>-4</v>
      </c>
      <c r="HY58" s="171">
        <v>-4.0999999999999996</v>
      </c>
      <c r="HZ58" s="171">
        <v>20.633099999999999</v>
      </c>
      <c r="IA58" s="171">
        <v>-70.16</v>
      </c>
      <c r="IB58" s="171">
        <v>-379.5874</v>
      </c>
      <c r="IC58" s="171">
        <v>60.854100000000003</v>
      </c>
      <c r="ID58" s="171">
        <v>60.6633</v>
      </c>
      <c r="IE58" s="171">
        <v>13.4</v>
      </c>
      <c r="IF58" s="171">
        <v>-52.9</v>
      </c>
      <c r="IG58" s="171">
        <v>-37.799999999999997</v>
      </c>
      <c r="IH58" s="171">
        <v>-38</v>
      </c>
      <c r="II58" s="171">
        <v>0.74829999999999997</v>
      </c>
      <c r="IJ58" s="171">
        <v>0.61419999999999997</v>
      </c>
      <c r="IK58" s="171">
        <v>-454.1807</v>
      </c>
      <c r="IL58" s="171">
        <v>-411.64890000000003</v>
      </c>
      <c r="IM58" s="171">
        <v>0</v>
      </c>
      <c r="IN58" s="171">
        <v>-123.4359</v>
      </c>
      <c r="IO58" s="171">
        <v>-35.751199999999997</v>
      </c>
      <c r="IP58" s="171">
        <v>-395.8623</v>
      </c>
      <c r="IQ58" s="171">
        <v>-134.31270000000001</v>
      </c>
      <c r="IR58" s="171">
        <v>-202.43520000000001</v>
      </c>
      <c r="IS58" s="171">
        <v>-229.08789999999999</v>
      </c>
      <c r="IT58" s="171">
        <v>-387.80849999999998</v>
      </c>
      <c r="IU58" s="171">
        <v>63.304299999999998</v>
      </c>
      <c r="IV58" s="171">
        <v>63.847999999999999</v>
      </c>
      <c r="IW58" s="171">
        <v>0</v>
      </c>
      <c r="IX58" s="171">
        <v>-490.66739999999999</v>
      </c>
      <c r="IY58" s="171">
        <v>-26.279699999999998</v>
      </c>
      <c r="IZ58" s="171">
        <v>-272.05849999999998</v>
      </c>
      <c r="JA58" s="171">
        <v>-42.987200000000001</v>
      </c>
      <c r="JB58" s="171">
        <v>-12.9709</v>
      </c>
      <c r="JC58" s="171">
        <v>1.1919999999999999</v>
      </c>
      <c r="JD58" s="171">
        <v>-0.56000000000000005</v>
      </c>
      <c r="JE58" s="171">
        <v>-0.77500000000000002</v>
      </c>
      <c r="JF58" s="171">
        <v>-0.79200000000000004</v>
      </c>
      <c r="JG58" s="171">
        <v>-14.4</v>
      </c>
      <c r="JH58" s="171">
        <v>-21.92</v>
      </c>
      <c r="JI58" s="171">
        <v>0</v>
      </c>
      <c r="JJ58" s="171">
        <v>9.0837000000000003</v>
      </c>
      <c r="JK58" s="171">
        <v>-32.606999999999999</v>
      </c>
      <c r="JL58" s="171">
        <v>-42.8611</v>
      </c>
      <c r="JM58" s="171">
        <v>10</v>
      </c>
      <c r="JN58" s="171">
        <v>47.203000000000003</v>
      </c>
      <c r="JO58" s="171">
        <v>46.965000000000003</v>
      </c>
      <c r="JP58" s="171">
        <v>0</v>
      </c>
      <c r="JQ58" s="171">
        <v>0</v>
      </c>
      <c r="JR58" s="171">
        <v>41.686999999999998</v>
      </c>
      <c r="JS58" s="171">
        <v>41.242800000000003</v>
      </c>
      <c r="JT58" s="171">
        <v>41.2346</v>
      </c>
      <c r="JU58" s="171">
        <v>0</v>
      </c>
      <c r="JV58" s="171">
        <v>13.2</v>
      </c>
      <c r="JW58" s="171">
        <v>9.5991999999999997</v>
      </c>
      <c r="JX58" s="171">
        <v>5.49</v>
      </c>
      <c r="JY58" s="171">
        <v>0</v>
      </c>
      <c r="JZ58" s="171">
        <v>-69.402199999999993</v>
      </c>
      <c r="KA58" s="171">
        <v>78.213499999999996</v>
      </c>
      <c r="KB58" s="171">
        <v>50.666499999999999</v>
      </c>
      <c r="KC58" s="171">
        <v>-67.512100000000004</v>
      </c>
      <c r="KD58" s="171">
        <v>-85.574700000000007</v>
      </c>
      <c r="KE58" s="171">
        <v>37.0441</v>
      </c>
      <c r="KF58" s="171">
        <v>17.396000000000001</v>
      </c>
      <c r="KG58" s="171">
        <v>-69.099999999999994</v>
      </c>
      <c r="KH58" s="171">
        <v>30.1</v>
      </c>
      <c r="KI58" s="171">
        <v>-183.56979999999999</v>
      </c>
      <c r="KJ58" s="171">
        <v>-33.7194</v>
      </c>
    </row>
    <row r="59" spans="1:296" x14ac:dyDescent="0.3">
      <c r="A59" s="232" t="s">
        <v>816</v>
      </c>
      <c r="B59" s="232"/>
      <c r="C59" s="171">
        <v>0</v>
      </c>
      <c r="D59" s="171">
        <v>0</v>
      </c>
      <c r="E59" s="171">
        <v>18.613777083333332</v>
      </c>
      <c r="F59" s="171">
        <v>-26.865187500000001</v>
      </c>
      <c r="G59" s="171">
        <v>-10.391604166666665</v>
      </c>
      <c r="H59" s="171">
        <v>34.766733333333335</v>
      </c>
      <c r="I59" s="171">
        <v>0</v>
      </c>
      <c r="J59" s="171">
        <v>57.489158333333336</v>
      </c>
      <c r="K59" s="171">
        <v>-123.27363750000001</v>
      </c>
      <c r="L59" s="171">
        <v>63.566162499999997</v>
      </c>
      <c r="M59" s="171">
        <v>32.200452083333332</v>
      </c>
      <c r="N59" s="171">
        <v>31.639368749999999</v>
      </c>
      <c r="O59" s="171">
        <v>-2.96</v>
      </c>
      <c r="P59" s="171">
        <v>-56.7749375</v>
      </c>
      <c r="Q59" s="171">
        <v>51.195833333333333</v>
      </c>
      <c r="R59" s="171">
        <v>18.85425</v>
      </c>
      <c r="S59" s="171">
        <v>-50.783333333333339</v>
      </c>
      <c r="T59" s="171">
        <v>11.964535416666667</v>
      </c>
      <c r="U59" s="171">
        <v>79.689654166666671</v>
      </c>
      <c r="V59" s="171">
        <v>10.362279166666667</v>
      </c>
      <c r="W59" s="171">
        <v>10.54869375</v>
      </c>
      <c r="X59" s="171">
        <v>17.345793749999999</v>
      </c>
      <c r="Y59" s="171">
        <v>6.4823624999999998</v>
      </c>
      <c r="Z59" s="171">
        <v>3.7418166666666668</v>
      </c>
      <c r="AA59" s="171">
        <v>5.6986395833333336</v>
      </c>
      <c r="AB59" s="171">
        <v>0</v>
      </c>
      <c r="AC59" s="171">
        <v>0</v>
      </c>
      <c r="AD59" s="171">
        <v>-73.305833333333339</v>
      </c>
      <c r="AE59" s="171">
        <v>-73.291875000000005</v>
      </c>
      <c r="AF59" s="171">
        <v>0</v>
      </c>
      <c r="AG59" s="171">
        <v>3.0987499999999999</v>
      </c>
      <c r="AH59" s="171">
        <v>55.412500000000001</v>
      </c>
      <c r="AI59" s="171">
        <v>11.869333333333334</v>
      </c>
      <c r="AJ59" s="171">
        <v>0.20606250000000001</v>
      </c>
      <c r="AK59" s="171">
        <v>-55.677916666666668</v>
      </c>
      <c r="AL59" s="171">
        <v>-55.779583333333335</v>
      </c>
      <c r="AM59" s="171">
        <v>-76.722916666666663</v>
      </c>
      <c r="AN59" s="171">
        <v>56.177916666666668</v>
      </c>
      <c r="AO59" s="171">
        <v>56.313541666666666</v>
      </c>
      <c r="AP59" s="171">
        <v>12.304937499999999</v>
      </c>
      <c r="AQ59" s="171">
        <v>9.9435500000000001</v>
      </c>
      <c r="AR59" s="171">
        <v>73.291981250000006</v>
      </c>
      <c r="AS59" s="171">
        <v>75.766549999999995</v>
      </c>
      <c r="AT59" s="171">
        <v>37.631862499999997</v>
      </c>
      <c r="AU59" s="171">
        <v>-54.941402083333337</v>
      </c>
      <c r="AV59" s="171">
        <v>-54.71880625</v>
      </c>
      <c r="AW59" s="171">
        <v>16.908716666666667</v>
      </c>
      <c r="AX59" s="171">
        <v>16.862783333333333</v>
      </c>
      <c r="AY59" s="171">
        <v>79.222331249999996</v>
      </c>
      <c r="AZ59" s="171">
        <v>81.296685416666662</v>
      </c>
      <c r="BA59" s="171">
        <v>-19.364462499999998</v>
      </c>
      <c r="BB59" s="171">
        <v>-22.479308333333332</v>
      </c>
      <c r="BC59" s="171">
        <v>-413.01328333333333</v>
      </c>
      <c r="BD59" s="171">
        <v>-3.095754166666667</v>
      </c>
      <c r="BE59" s="171">
        <v>-17.602083333333333</v>
      </c>
      <c r="BF59" s="171">
        <v>-17.597916666666666</v>
      </c>
      <c r="BG59" s="171">
        <v>59.722149999999999</v>
      </c>
      <c r="BH59" s="171">
        <v>59.101035416666669</v>
      </c>
      <c r="BI59" s="171">
        <v>-6.4786374999999996</v>
      </c>
      <c r="BJ59" s="171">
        <v>0</v>
      </c>
      <c r="BK59" s="171">
        <v>-52.746575</v>
      </c>
      <c r="BL59" s="171">
        <v>10.676</v>
      </c>
      <c r="BM59" s="171">
        <v>9.7489687499999995</v>
      </c>
      <c r="BN59" s="171">
        <v>6.6340750000000002</v>
      </c>
      <c r="BO59" s="171">
        <v>446.04058750000002</v>
      </c>
      <c r="BP59" s="171">
        <v>141.88178541666665</v>
      </c>
      <c r="BQ59" s="171">
        <v>141.89131666666665</v>
      </c>
      <c r="BR59" s="171">
        <v>-496.00791874999999</v>
      </c>
      <c r="BS59" s="171">
        <v>510.10418333333331</v>
      </c>
      <c r="BT59" s="171">
        <v>0</v>
      </c>
      <c r="BU59" s="171">
        <v>-88.51963958333333</v>
      </c>
      <c r="BV59" s="171">
        <v>90.348860416666668</v>
      </c>
      <c r="BW59" s="171">
        <v>105.65893124999999</v>
      </c>
      <c r="BX59" s="171">
        <v>21.73875</v>
      </c>
      <c r="BY59" s="171">
        <v>37.318541666666668</v>
      </c>
      <c r="BZ59" s="171">
        <v>63.762500000000003</v>
      </c>
      <c r="CA59" s="171">
        <v>89.638125000000002</v>
      </c>
      <c r="CB59" s="171">
        <v>-48.225947916666669</v>
      </c>
      <c r="CC59" s="171">
        <v>-48.108733333333326</v>
      </c>
      <c r="CD59" s="171">
        <v>123.26234791666667</v>
      </c>
      <c r="CE59" s="171">
        <v>123.88915416666666</v>
      </c>
      <c r="CF59" s="171">
        <v>26.195431249999999</v>
      </c>
      <c r="CG59" s="171">
        <v>-144.18846875</v>
      </c>
      <c r="CH59" s="171">
        <v>-143.68713750000001</v>
      </c>
      <c r="CI59" s="171">
        <v>8.4048354166666659</v>
      </c>
      <c r="CJ59" s="171">
        <v>0</v>
      </c>
      <c r="CK59" s="171">
        <v>19.570900000000002</v>
      </c>
      <c r="CL59" s="171">
        <v>25.984999999999999</v>
      </c>
      <c r="CM59" s="171">
        <v>133.22291666666666</v>
      </c>
      <c r="CN59" s="171">
        <v>120.29375</v>
      </c>
      <c r="CO59" s="171">
        <v>-18.681458333333335</v>
      </c>
      <c r="CP59" s="171">
        <v>64.638187500000001</v>
      </c>
      <c r="CQ59" s="171">
        <v>62.905514583333328</v>
      </c>
      <c r="CR59" s="171">
        <v>62.852462500000001</v>
      </c>
      <c r="CS59" s="171">
        <v>25.089160416666665</v>
      </c>
      <c r="CT59" s="171">
        <v>25.631785416666666</v>
      </c>
      <c r="CU59" s="171">
        <v>1.7633062500000001</v>
      </c>
      <c r="CV59" s="171">
        <v>-83.642114583333324</v>
      </c>
      <c r="CW59" s="171">
        <v>7.5767104166666668</v>
      </c>
      <c r="CX59" s="171">
        <v>14.607156249999999</v>
      </c>
      <c r="CY59" s="171">
        <v>66.765208333333334</v>
      </c>
      <c r="CZ59" s="171">
        <v>51.201041666666669</v>
      </c>
      <c r="DA59" s="171">
        <v>52.324204166666668</v>
      </c>
      <c r="DB59" s="171">
        <v>49.574277083333335</v>
      </c>
      <c r="DC59" s="171">
        <v>-1.173475</v>
      </c>
      <c r="DD59" s="171">
        <v>0</v>
      </c>
      <c r="DE59" s="171">
        <v>0</v>
      </c>
      <c r="DF59" s="171">
        <v>0</v>
      </c>
      <c r="DG59" s="171">
        <v>-94.51425416666666</v>
      </c>
      <c r="DH59" s="171">
        <v>0</v>
      </c>
      <c r="DI59" s="171">
        <v>0</v>
      </c>
      <c r="DJ59" s="171">
        <v>-125.90520833333333</v>
      </c>
      <c r="DK59" s="171">
        <v>-79.509375000000006</v>
      </c>
      <c r="DL59" s="171">
        <v>25.818214583333333</v>
      </c>
      <c r="DM59" s="171">
        <v>63.835416666666667</v>
      </c>
      <c r="DN59" s="171">
        <v>63.514741666666666</v>
      </c>
      <c r="DO59" s="171">
        <v>90.228256250000001</v>
      </c>
      <c r="DP59" s="171">
        <v>63.568437500000002</v>
      </c>
      <c r="DQ59" s="171">
        <v>-7.7287499999999998</v>
      </c>
      <c r="DR59" s="171">
        <v>68.880224999999996</v>
      </c>
      <c r="DS59" s="171">
        <v>93.579483333333329</v>
      </c>
      <c r="DT59" s="171">
        <v>-24.627083333333335</v>
      </c>
      <c r="DU59" s="171">
        <v>-24.907499999999999</v>
      </c>
      <c r="DV59" s="171">
        <v>109.74375000000001</v>
      </c>
      <c r="DW59" s="171">
        <v>69.083958333333328</v>
      </c>
      <c r="DX59" s="171">
        <v>94.219320833333327</v>
      </c>
      <c r="DY59" s="171">
        <v>92.625377083333333</v>
      </c>
      <c r="DZ59" s="171">
        <v>-31.231522916666666</v>
      </c>
      <c r="EA59" s="171">
        <v>-30.926697916666669</v>
      </c>
      <c r="EB59" s="171">
        <v>218.74628749999999</v>
      </c>
      <c r="EC59" s="171">
        <v>168.37114583333332</v>
      </c>
      <c r="ED59" s="171">
        <v>162.81520416666666</v>
      </c>
      <c r="EE59" s="171">
        <v>165.45405625000001</v>
      </c>
      <c r="EF59" s="171">
        <v>84.940368750000005</v>
      </c>
      <c r="EG59" s="171">
        <v>63.602743750000002</v>
      </c>
      <c r="EH59" s="171">
        <v>-30.965250000000001</v>
      </c>
      <c r="EI59" s="171">
        <v>506.35969375000002</v>
      </c>
      <c r="EJ59" s="171">
        <v>186.86033125</v>
      </c>
      <c r="EK59" s="171">
        <v>0</v>
      </c>
      <c r="EL59" s="171">
        <v>-34.093354166666664</v>
      </c>
      <c r="EM59" s="171">
        <v>-31.689520833333333</v>
      </c>
      <c r="EN59" s="171">
        <v>10.91883125</v>
      </c>
      <c r="EO59" s="171">
        <v>-14.605108333333332</v>
      </c>
      <c r="EP59" s="171">
        <v>-13.602074999999999</v>
      </c>
      <c r="EQ59" s="171">
        <v>105.94225</v>
      </c>
      <c r="ER59" s="171">
        <v>-44.62133541666666</v>
      </c>
      <c r="ES59" s="171">
        <v>-45.679585416666662</v>
      </c>
      <c r="ET59" s="171">
        <v>-23.446831249999999</v>
      </c>
      <c r="EU59" s="171">
        <v>4.6537499999999996</v>
      </c>
      <c r="EV59" s="171">
        <v>-14.811666666666666</v>
      </c>
      <c r="EW59" s="171">
        <v>68.017499999999998</v>
      </c>
      <c r="EX59" s="171">
        <v>14.27580625</v>
      </c>
      <c r="EY59" s="171">
        <v>-86.614391666666663</v>
      </c>
      <c r="EZ59" s="171">
        <v>-37.706989583333332</v>
      </c>
      <c r="FA59" s="171">
        <v>-36.845072916666666</v>
      </c>
      <c r="FB59" s="171">
        <v>7.4108854166666669</v>
      </c>
      <c r="FC59" s="171">
        <v>-60.918002083333334</v>
      </c>
      <c r="FD59" s="171">
        <v>32.933956250000001</v>
      </c>
      <c r="FE59" s="171">
        <v>24.414525000000001</v>
      </c>
      <c r="FF59" s="171">
        <v>0</v>
      </c>
      <c r="FG59" s="171">
        <v>23.943960416666666</v>
      </c>
      <c r="FH59" s="171">
        <v>39.711454166666663</v>
      </c>
      <c r="FI59" s="171">
        <v>40.149352083333333</v>
      </c>
      <c r="FJ59" s="171">
        <v>36.203191666666662</v>
      </c>
      <c r="FK59" s="171">
        <v>47.6901625</v>
      </c>
      <c r="FL59" s="171">
        <v>47.609918749999999</v>
      </c>
      <c r="FM59" s="171">
        <v>-106.08008541666666</v>
      </c>
      <c r="FN59" s="171">
        <v>33.110124999999996</v>
      </c>
      <c r="FO59" s="171">
        <v>33.052500000000002</v>
      </c>
      <c r="FP59" s="171">
        <v>-81.025258333333326</v>
      </c>
      <c r="FQ59" s="171">
        <v>-67.071733333333327</v>
      </c>
      <c r="FR59" s="171">
        <v>-37.343402083333331</v>
      </c>
      <c r="FS59" s="171">
        <v>-37.760416666666664</v>
      </c>
      <c r="FT59" s="171">
        <v>13.459995833333332</v>
      </c>
      <c r="FU59" s="171">
        <v>1.0597208333333334</v>
      </c>
      <c r="FV59" s="171">
        <v>-8.4085416666666664</v>
      </c>
      <c r="FW59" s="171">
        <v>16.908750000000001</v>
      </c>
      <c r="FX59" s="171">
        <v>-37.027527083333332</v>
      </c>
      <c r="FY59" s="171">
        <v>8.7255333333333329</v>
      </c>
      <c r="FZ59" s="171">
        <v>-14.337581395348838</v>
      </c>
      <c r="GA59" s="171">
        <v>3.7232500000000002</v>
      </c>
      <c r="GB59" s="171">
        <v>6.6413500000000001</v>
      </c>
      <c r="GC59" s="171">
        <v>21.306666666666668</v>
      </c>
      <c r="GD59" s="171">
        <v>67.854514583333327</v>
      </c>
      <c r="GE59" s="171">
        <v>81.873525000000001</v>
      </c>
      <c r="GF59" s="171">
        <v>15.142395833333333</v>
      </c>
      <c r="GG59" s="171">
        <v>84.986477083333327</v>
      </c>
      <c r="GH59" s="171">
        <v>22.272916666666667</v>
      </c>
      <c r="GI59" s="171">
        <v>-21.014558333333333</v>
      </c>
      <c r="GJ59" s="171">
        <v>4.3541791666666665</v>
      </c>
      <c r="GK59" s="171">
        <v>4.768508333333334</v>
      </c>
      <c r="GL59" s="171">
        <v>2.0162</v>
      </c>
      <c r="GM59" s="171">
        <v>0</v>
      </c>
      <c r="GN59" s="171">
        <v>0</v>
      </c>
      <c r="GO59" s="171">
        <v>-16.009695833333332</v>
      </c>
      <c r="GP59" s="171">
        <v>-36.696585416666665</v>
      </c>
      <c r="GQ59" s="171">
        <v>20.788179166666666</v>
      </c>
      <c r="GR59" s="171">
        <v>38.270435416666665</v>
      </c>
      <c r="GS59" s="171">
        <v>57.733554166666664</v>
      </c>
      <c r="GT59" s="171">
        <v>58.701712499999999</v>
      </c>
      <c r="GU59" s="171">
        <v>-158.45939166666668</v>
      </c>
      <c r="GV59" s="171">
        <v>-27.797075</v>
      </c>
      <c r="GW59" s="171">
        <v>31.762183333333333</v>
      </c>
      <c r="GX59" s="171">
        <v>-51.503447916666673</v>
      </c>
      <c r="GY59" s="171">
        <v>11.653493750000001</v>
      </c>
      <c r="GZ59" s="171">
        <v>10.488672916666667</v>
      </c>
      <c r="HA59" s="171">
        <v>10.10349375</v>
      </c>
      <c r="HB59" s="171">
        <v>13.328379166666666</v>
      </c>
      <c r="HC59" s="171">
        <v>95.246247916666661</v>
      </c>
      <c r="HD59" s="171">
        <v>95.530831250000006</v>
      </c>
      <c r="HE59" s="171">
        <v>-0.74375000000000002</v>
      </c>
      <c r="HF59" s="171">
        <v>0</v>
      </c>
      <c r="HG59" s="171">
        <v>-174.46811041666666</v>
      </c>
      <c r="HH59" s="171">
        <v>175.24755625</v>
      </c>
      <c r="HI59" s="171">
        <v>225.21773125000001</v>
      </c>
      <c r="HJ59" s="171">
        <v>-92.900204166666668</v>
      </c>
      <c r="HK59" s="171">
        <v>-91.195824999999999</v>
      </c>
      <c r="HL59" s="171">
        <v>-62.644070833333338</v>
      </c>
      <c r="HM59" s="171">
        <v>-53.843947916666664</v>
      </c>
      <c r="HN59" s="171">
        <v>75.256945833333333</v>
      </c>
      <c r="HO59" s="171">
        <v>74.972966666666665</v>
      </c>
      <c r="HP59" s="171">
        <v>-50.245950000000001</v>
      </c>
      <c r="HQ59" s="171">
        <v>-48.054200000000002</v>
      </c>
      <c r="HR59" s="171">
        <v>29.496683333333333</v>
      </c>
      <c r="HS59" s="171">
        <v>29.05630833333333</v>
      </c>
      <c r="HT59" s="171">
        <v>-55.920045833333333</v>
      </c>
      <c r="HU59" s="171">
        <v>-55.699758333333335</v>
      </c>
      <c r="HV59" s="171">
        <v>26.311041666666664</v>
      </c>
      <c r="HW59" s="171">
        <v>26.087916666666665</v>
      </c>
      <c r="HX59" s="171">
        <v>12.995833333333334</v>
      </c>
      <c r="HY59" s="171">
        <v>13.114583333333334</v>
      </c>
      <c r="HZ59" s="171">
        <v>21.124554166666666</v>
      </c>
      <c r="IA59" s="171">
        <v>-0.97</v>
      </c>
      <c r="IB59" s="171">
        <v>-312.56712291666668</v>
      </c>
      <c r="IC59" s="171">
        <v>90.365089583333329</v>
      </c>
      <c r="ID59" s="171">
        <v>89.98392916666667</v>
      </c>
      <c r="IE59" s="171">
        <v>16.629166666666666</v>
      </c>
      <c r="IF59" s="171">
        <v>-38.395833333333329</v>
      </c>
      <c r="IG59" s="171">
        <v>-28.024999999999999</v>
      </c>
      <c r="IH59" s="171">
        <v>-28.118749999999999</v>
      </c>
      <c r="II59" s="171">
        <v>1.4188272727272728</v>
      </c>
      <c r="IJ59" s="171">
        <v>1.236372</v>
      </c>
      <c r="IK59" s="171">
        <v>-218.07849166666665</v>
      </c>
      <c r="IL59" s="171">
        <v>-161.73249166666665</v>
      </c>
      <c r="IM59" s="171">
        <v>289.47007916666666</v>
      </c>
      <c r="IN59" s="171">
        <v>184.24022291666665</v>
      </c>
      <c r="IO59" s="171">
        <v>36.708554166666666</v>
      </c>
      <c r="IP59" s="171">
        <v>-177.03596458333334</v>
      </c>
      <c r="IQ59" s="171">
        <v>174.84103333333331</v>
      </c>
      <c r="IR59" s="171">
        <v>-110.46639583333332</v>
      </c>
      <c r="IS59" s="171">
        <v>-148.42394375000001</v>
      </c>
      <c r="IT59" s="171">
        <v>-171.02190208333332</v>
      </c>
      <c r="IU59" s="171">
        <v>120.38069375000001</v>
      </c>
      <c r="IV59" s="171">
        <v>119.72977291666668</v>
      </c>
      <c r="IW59" s="171">
        <v>111.84801666666665</v>
      </c>
      <c r="IX59" s="171">
        <v>-277.39468541666662</v>
      </c>
      <c r="IY59" s="171">
        <v>152.4664875</v>
      </c>
      <c r="IZ59" s="171">
        <v>-124.83116041666666</v>
      </c>
      <c r="JA59" s="171">
        <v>125.6301375</v>
      </c>
      <c r="JB59" s="171">
        <v>-11.568322916666666</v>
      </c>
      <c r="JC59" s="171">
        <v>26.284333333333333</v>
      </c>
      <c r="JD59" s="171">
        <v>8.1</v>
      </c>
      <c r="JE59" s="171">
        <v>0.65018750000000003</v>
      </c>
      <c r="JF59" s="171">
        <v>0.64356250000000004</v>
      </c>
      <c r="JG59" s="171">
        <v>-8.2716666666666665</v>
      </c>
      <c r="JH59" s="171">
        <v>-14.708333333333334</v>
      </c>
      <c r="JI59" s="171">
        <v>0</v>
      </c>
      <c r="JJ59" s="171">
        <v>15.33824375</v>
      </c>
      <c r="JK59" s="171">
        <v>-20.717552083333334</v>
      </c>
      <c r="JL59" s="171">
        <v>-40.06472083333334</v>
      </c>
      <c r="JM59" s="171">
        <v>17.491666666666667</v>
      </c>
      <c r="JN59" s="171">
        <v>54.098937499999998</v>
      </c>
      <c r="JO59" s="171">
        <v>53.902250000000002</v>
      </c>
      <c r="JP59" s="171">
        <v>4.4610666666666674</v>
      </c>
      <c r="JQ59" s="171">
        <v>5.7635521739130438</v>
      </c>
      <c r="JR59" s="171">
        <v>48.807366666666667</v>
      </c>
      <c r="JS59" s="171">
        <v>48.661683333333329</v>
      </c>
      <c r="JT59" s="171">
        <v>48.876827083333332</v>
      </c>
      <c r="JU59" s="171">
        <v>0</v>
      </c>
      <c r="JV59" s="171">
        <v>38.952083333333334</v>
      </c>
      <c r="JW59" s="171">
        <v>16.704402083333335</v>
      </c>
      <c r="JX59" s="171">
        <v>8.0302083333333325</v>
      </c>
      <c r="JY59" s="171">
        <v>0</v>
      </c>
      <c r="JZ59" s="171">
        <v>-55.940477083333334</v>
      </c>
      <c r="KA59" s="171">
        <v>82.27253125</v>
      </c>
      <c r="KB59" s="171">
        <v>63.85741041666666</v>
      </c>
      <c r="KC59" s="171">
        <v>-55.431439583333336</v>
      </c>
      <c r="KD59" s="171">
        <v>-80.929345833333329</v>
      </c>
      <c r="KE59" s="171">
        <v>53.135291666666667</v>
      </c>
      <c r="KF59" s="171">
        <v>27.00606458333333</v>
      </c>
      <c r="KG59" s="171">
        <v>-54.012500000000003</v>
      </c>
      <c r="KH59" s="171">
        <v>54.46041666666666</v>
      </c>
      <c r="KI59" s="171">
        <v>50.811752083333332</v>
      </c>
      <c r="KJ59" s="171">
        <v>141.83941666666666</v>
      </c>
    </row>
    <row r="60" spans="1:296" x14ac:dyDescent="0.3">
      <c r="A60" s="232" t="s">
        <v>2335</v>
      </c>
      <c r="B60" s="232"/>
      <c r="C60" s="158" t="s">
        <v>171</v>
      </c>
      <c r="D60" s="158" t="s">
        <v>171</v>
      </c>
      <c r="E60" s="158" t="s">
        <v>171</v>
      </c>
      <c r="F60" s="158" t="s">
        <v>171</v>
      </c>
      <c r="G60" s="158" t="s">
        <v>171</v>
      </c>
      <c r="H60" s="158" t="s">
        <v>171</v>
      </c>
      <c r="I60" s="158" t="s">
        <v>2336</v>
      </c>
      <c r="J60" s="158" t="s">
        <v>171</v>
      </c>
      <c r="K60" s="158" t="s">
        <v>171</v>
      </c>
      <c r="L60" s="158" t="s">
        <v>2336</v>
      </c>
      <c r="M60" s="158" t="s">
        <v>171</v>
      </c>
      <c r="N60" s="158" t="s">
        <v>171</v>
      </c>
      <c r="O60" s="158" t="s">
        <v>171</v>
      </c>
      <c r="P60" s="158" t="s">
        <v>171</v>
      </c>
      <c r="Q60" s="158" t="s">
        <v>171</v>
      </c>
      <c r="R60" s="158" t="s">
        <v>171</v>
      </c>
      <c r="S60" s="158" t="s">
        <v>171</v>
      </c>
      <c r="T60" s="158" t="s">
        <v>171</v>
      </c>
      <c r="U60" s="158" t="s">
        <v>171</v>
      </c>
      <c r="V60" s="158" t="s">
        <v>171</v>
      </c>
      <c r="W60" s="158" t="s">
        <v>171</v>
      </c>
      <c r="X60" s="158" t="s">
        <v>171</v>
      </c>
      <c r="Y60" s="158" t="s">
        <v>2336</v>
      </c>
      <c r="Z60" s="158" t="s">
        <v>2336</v>
      </c>
      <c r="AA60" s="158" t="s">
        <v>2336</v>
      </c>
      <c r="AB60" s="158" t="s">
        <v>171</v>
      </c>
      <c r="AC60" s="158" t="s">
        <v>2336</v>
      </c>
      <c r="AD60" s="158" t="s">
        <v>171</v>
      </c>
      <c r="AE60" s="158" t="s">
        <v>171</v>
      </c>
      <c r="AF60" s="158" t="s">
        <v>2336</v>
      </c>
      <c r="AG60" s="158" t="s">
        <v>171</v>
      </c>
      <c r="AH60" s="158" t="s">
        <v>171</v>
      </c>
      <c r="AI60" s="158" t="s">
        <v>171</v>
      </c>
      <c r="AJ60" s="158" t="s">
        <v>171</v>
      </c>
      <c r="AK60" s="158" t="s">
        <v>171</v>
      </c>
      <c r="AL60" s="158" t="s">
        <v>171</v>
      </c>
      <c r="AM60" s="158" t="s">
        <v>2336</v>
      </c>
      <c r="AN60" s="158" t="s">
        <v>171</v>
      </c>
      <c r="AO60" s="158" t="s">
        <v>171</v>
      </c>
      <c r="AP60" s="158" t="s">
        <v>171</v>
      </c>
      <c r="AQ60" s="158" t="s">
        <v>2336</v>
      </c>
      <c r="AR60" s="158" t="s">
        <v>171</v>
      </c>
      <c r="AS60" s="158" t="s">
        <v>171</v>
      </c>
      <c r="AT60" s="158" t="s">
        <v>171</v>
      </c>
      <c r="AU60" s="158" t="s">
        <v>171</v>
      </c>
      <c r="AV60" s="158" t="s">
        <v>171</v>
      </c>
      <c r="AW60" s="158" t="s">
        <v>2336</v>
      </c>
      <c r="AX60" s="158" t="s">
        <v>2336</v>
      </c>
      <c r="AY60" s="158" t="s">
        <v>171</v>
      </c>
      <c r="AZ60" s="158" t="s">
        <v>171</v>
      </c>
      <c r="BA60" s="158" t="s">
        <v>171</v>
      </c>
      <c r="BB60" s="158" t="s">
        <v>171</v>
      </c>
      <c r="BC60" s="158" t="s">
        <v>171</v>
      </c>
      <c r="BD60" s="158" t="s">
        <v>2336</v>
      </c>
      <c r="BE60" s="158" t="s">
        <v>2336</v>
      </c>
      <c r="BF60" s="158" t="s">
        <v>2336</v>
      </c>
      <c r="BG60" s="158" t="s">
        <v>171</v>
      </c>
      <c r="BH60" s="158" t="s">
        <v>171</v>
      </c>
      <c r="BI60" s="158" t="s">
        <v>2336</v>
      </c>
      <c r="BJ60" s="158" t="s">
        <v>2336</v>
      </c>
      <c r="BK60" s="158" t="s">
        <v>2336</v>
      </c>
      <c r="BL60" s="158" t="s">
        <v>2336</v>
      </c>
      <c r="BM60" s="158" t="s">
        <v>2336</v>
      </c>
      <c r="BN60" s="158" t="s">
        <v>2336</v>
      </c>
      <c r="BO60" s="158" t="s">
        <v>171</v>
      </c>
      <c r="BP60" s="158" t="s">
        <v>171</v>
      </c>
      <c r="BQ60" s="158" t="s">
        <v>171</v>
      </c>
      <c r="BR60" s="158" t="s">
        <v>2336</v>
      </c>
      <c r="BS60" s="158" t="s">
        <v>2336</v>
      </c>
      <c r="BT60" s="158" t="s">
        <v>2336</v>
      </c>
      <c r="BU60" s="158" t="s">
        <v>2336</v>
      </c>
      <c r="BV60" s="158" t="s">
        <v>2336</v>
      </c>
      <c r="BW60" s="158" t="s">
        <v>2336</v>
      </c>
      <c r="BX60" s="158" t="s">
        <v>2336</v>
      </c>
      <c r="BY60" s="158" t="s">
        <v>2337</v>
      </c>
      <c r="BZ60" s="158" t="s">
        <v>2336</v>
      </c>
      <c r="CA60" s="158" t="s">
        <v>2336</v>
      </c>
      <c r="CB60" s="158" t="s">
        <v>2336</v>
      </c>
      <c r="CC60" s="158" t="s">
        <v>2336</v>
      </c>
      <c r="CD60" s="158" t="s">
        <v>2336</v>
      </c>
      <c r="CE60" s="158" t="s">
        <v>2336</v>
      </c>
      <c r="CF60" s="158" t="s">
        <v>2336</v>
      </c>
      <c r="CG60" s="158" t="s">
        <v>2336</v>
      </c>
      <c r="CH60" s="158" t="s">
        <v>2336</v>
      </c>
      <c r="CI60" s="158" t="s">
        <v>2336</v>
      </c>
      <c r="CJ60" s="158" t="s">
        <v>2336</v>
      </c>
      <c r="CK60" s="158" t="s">
        <v>2336</v>
      </c>
      <c r="CL60" s="158" t="s">
        <v>2336</v>
      </c>
      <c r="CM60" s="158" t="s">
        <v>2336</v>
      </c>
      <c r="CN60" s="158" t="s">
        <v>2336</v>
      </c>
      <c r="CO60" s="158" t="s">
        <v>2336</v>
      </c>
      <c r="CP60" s="158" t="s">
        <v>2336</v>
      </c>
      <c r="CQ60" s="158" t="s">
        <v>2336</v>
      </c>
      <c r="CR60" s="158" t="s">
        <v>2336</v>
      </c>
      <c r="CS60" s="158" t="s">
        <v>2336</v>
      </c>
      <c r="CT60" s="158" t="s">
        <v>2336</v>
      </c>
      <c r="CU60" s="158" t="s">
        <v>2336</v>
      </c>
      <c r="CV60" s="158" t="s">
        <v>2336</v>
      </c>
      <c r="CW60" s="158" t="s">
        <v>2336</v>
      </c>
      <c r="CX60" s="158" t="s">
        <v>2336</v>
      </c>
      <c r="CY60" s="158" t="s">
        <v>2336</v>
      </c>
      <c r="CZ60" s="158" t="s">
        <v>2336</v>
      </c>
      <c r="DA60" s="158" t="s">
        <v>2336</v>
      </c>
      <c r="DB60" s="158" t="s">
        <v>2336</v>
      </c>
      <c r="DC60" s="158" t="s">
        <v>2336</v>
      </c>
      <c r="DD60" s="158" t="s">
        <v>2336</v>
      </c>
      <c r="DE60" s="158" t="s">
        <v>2336</v>
      </c>
      <c r="DF60" s="158" t="s">
        <v>2336</v>
      </c>
      <c r="DG60" s="158" t="s">
        <v>2336</v>
      </c>
      <c r="DH60" s="158" t="s">
        <v>2336</v>
      </c>
      <c r="DI60" s="158" t="s">
        <v>2336</v>
      </c>
      <c r="DJ60" s="158" t="s">
        <v>2336</v>
      </c>
      <c r="DK60" s="158" t="s">
        <v>2336</v>
      </c>
      <c r="DL60" s="158" t="s">
        <v>2336</v>
      </c>
      <c r="DM60" s="158" t="s">
        <v>2336</v>
      </c>
      <c r="DN60" s="158" t="s">
        <v>2336</v>
      </c>
      <c r="DO60" s="158" t="s">
        <v>2336</v>
      </c>
      <c r="DP60" s="158" t="s">
        <v>2336</v>
      </c>
      <c r="DQ60" s="158" t="s">
        <v>2336</v>
      </c>
      <c r="DR60" s="158" t="s">
        <v>2336</v>
      </c>
      <c r="DS60" s="158" t="s">
        <v>2336</v>
      </c>
      <c r="DT60" s="158" t="s">
        <v>2336</v>
      </c>
      <c r="DU60" s="158" t="s">
        <v>2336</v>
      </c>
      <c r="DV60" s="158" t="s">
        <v>2336</v>
      </c>
      <c r="DW60" s="158" t="s">
        <v>2336</v>
      </c>
      <c r="DX60" s="158" t="s">
        <v>2336</v>
      </c>
      <c r="DY60" s="158" t="s">
        <v>2336</v>
      </c>
      <c r="DZ60" s="158" t="s">
        <v>2336</v>
      </c>
      <c r="EA60" s="158" t="s">
        <v>2336</v>
      </c>
      <c r="EB60" s="158" t="s">
        <v>2336</v>
      </c>
      <c r="EC60" s="158" t="s">
        <v>2336</v>
      </c>
      <c r="ED60" s="158" t="s">
        <v>2336</v>
      </c>
      <c r="EE60" s="158" t="s">
        <v>2336</v>
      </c>
      <c r="EF60" s="158" t="s">
        <v>2336</v>
      </c>
      <c r="EG60" s="158" t="s">
        <v>2336</v>
      </c>
      <c r="EH60" s="158" t="s">
        <v>2336</v>
      </c>
      <c r="EI60" s="158" t="s">
        <v>2336</v>
      </c>
      <c r="EJ60" s="158" t="s">
        <v>2336</v>
      </c>
      <c r="EK60" s="158" t="s">
        <v>2336</v>
      </c>
      <c r="EL60" s="158" t="s">
        <v>2336</v>
      </c>
      <c r="EM60" s="158" t="s">
        <v>2336</v>
      </c>
      <c r="EN60" s="158" t="s">
        <v>2336</v>
      </c>
      <c r="EO60" s="158" t="s">
        <v>2336</v>
      </c>
      <c r="EP60" s="158" t="s">
        <v>2336</v>
      </c>
      <c r="EQ60" s="158" t="s">
        <v>2336</v>
      </c>
      <c r="ER60" s="158" t="s">
        <v>2336</v>
      </c>
      <c r="ES60" s="158" t="s">
        <v>2336</v>
      </c>
      <c r="ET60" s="158" t="s">
        <v>2336</v>
      </c>
      <c r="EU60" s="158" t="s">
        <v>2336</v>
      </c>
      <c r="EV60" s="158" t="s">
        <v>2336</v>
      </c>
      <c r="EW60" s="158" t="s">
        <v>2336</v>
      </c>
      <c r="EX60" s="158" t="s">
        <v>2336</v>
      </c>
      <c r="EY60" s="158" t="s">
        <v>2336</v>
      </c>
      <c r="EZ60" s="158" t="s">
        <v>2336</v>
      </c>
      <c r="FA60" s="158" t="s">
        <v>2336</v>
      </c>
      <c r="FB60" s="158" t="s">
        <v>2336</v>
      </c>
      <c r="FC60" s="158" t="s">
        <v>2336</v>
      </c>
      <c r="FD60" s="158" t="s">
        <v>2336</v>
      </c>
      <c r="FE60" s="158" t="s">
        <v>2336</v>
      </c>
      <c r="FF60" s="158" t="s">
        <v>2336</v>
      </c>
      <c r="FG60" s="158" t="s">
        <v>2336</v>
      </c>
      <c r="FH60" s="158" t="s">
        <v>2336</v>
      </c>
      <c r="FI60" s="158" t="s">
        <v>2336</v>
      </c>
      <c r="FJ60" s="158" t="s">
        <v>2336</v>
      </c>
      <c r="FK60" s="158" t="s">
        <v>2336</v>
      </c>
      <c r="FL60" s="158" t="s">
        <v>2336</v>
      </c>
      <c r="FM60" s="158" t="s">
        <v>2336</v>
      </c>
      <c r="FN60" s="158" t="s">
        <v>2336</v>
      </c>
      <c r="FO60" s="158" t="s">
        <v>2336</v>
      </c>
      <c r="FP60" s="158" t="s">
        <v>2336</v>
      </c>
      <c r="FQ60" s="158" t="s">
        <v>2336</v>
      </c>
      <c r="FR60" s="158" t="s">
        <v>2336</v>
      </c>
      <c r="FS60" s="158" t="s">
        <v>2336</v>
      </c>
      <c r="FT60" s="158" t="s">
        <v>2336</v>
      </c>
      <c r="FU60" s="158" t="s">
        <v>2336</v>
      </c>
      <c r="FV60" s="158" t="s">
        <v>2336</v>
      </c>
      <c r="FW60" s="158" t="s">
        <v>2336</v>
      </c>
      <c r="FX60" s="158" t="s">
        <v>2336</v>
      </c>
      <c r="FY60" s="158" t="s">
        <v>2336</v>
      </c>
      <c r="FZ60" s="158" t="s">
        <v>2336</v>
      </c>
      <c r="GA60" s="158" t="s">
        <v>2336</v>
      </c>
      <c r="GB60" s="158" t="s">
        <v>2336</v>
      </c>
      <c r="GC60" s="158" t="s">
        <v>2336</v>
      </c>
      <c r="GD60" s="158" t="s">
        <v>2336</v>
      </c>
      <c r="GE60" s="158" t="s">
        <v>2336</v>
      </c>
      <c r="GF60" s="158" t="s">
        <v>2336</v>
      </c>
      <c r="GG60" s="158" t="s">
        <v>2336</v>
      </c>
      <c r="GH60" s="158" t="s">
        <v>2336</v>
      </c>
      <c r="GI60" s="158" t="s">
        <v>2336</v>
      </c>
      <c r="GJ60" s="158" t="s">
        <v>2336</v>
      </c>
      <c r="GK60" s="158" t="s">
        <v>2336</v>
      </c>
      <c r="GL60" s="158" t="s">
        <v>2336</v>
      </c>
      <c r="GM60" s="158" t="s">
        <v>2336</v>
      </c>
      <c r="GN60" s="158" t="s">
        <v>2336</v>
      </c>
      <c r="GO60" s="158" t="s">
        <v>2336</v>
      </c>
      <c r="GP60" s="158" t="s">
        <v>2336</v>
      </c>
      <c r="GQ60" s="158" t="s">
        <v>2336</v>
      </c>
      <c r="GR60" s="158" t="s">
        <v>2336</v>
      </c>
      <c r="GS60" s="158" t="s">
        <v>2336</v>
      </c>
      <c r="GT60" s="158" t="s">
        <v>2336</v>
      </c>
      <c r="GU60" s="158" t="s">
        <v>2336</v>
      </c>
      <c r="GV60" s="158" t="s">
        <v>2336</v>
      </c>
      <c r="GW60" s="158" t="s">
        <v>2336</v>
      </c>
      <c r="GX60" s="158" t="s">
        <v>2336</v>
      </c>
      <c r="GY60" s="158" t="s">
        <v>2336</v>
      </c>
      <c r="GZ60" s="158" t="s">
        <v>2336</v>
      </c>
      <c r="HA60" s="158" t="s">
        <v>2336</v>
      </c>
      <c r="HB60" s="158" t="s">
        <v>2336</v>
      </c>
      <c r="HC60" s="158" t="s">
        <v>2336</v>
      </c>
      <c r="HD60" s="158" t="s">
        <v>2336</v>
      </c>
      <c r="HE60" s="158" t="s">
        <v>2336</v>
      </c>
      <c r="HF60" s="158" t="s">
        <v>2337</v>
      </c>
      <c r="HG60" s="158" t="s">
        <v>2337</v>
      </c>
      <c r="HH60" s="158" t="s">
        <v>2337</v>
      </c>
      <c r="HI60" s="158" t="s">
        <v>2337</v>
      </c>
      <c r="HJ60" s="158" t="s">
        <v>2337</v>
      </c>
      <c r="HK60" s="158" t="s">
        <v>2337</v>
      </c>
      <c r="HL60" s="158" t="s">
        <v>2337</v>
      </c>
      <c r="HM60" s="158" t="s">
        <v>2337</v>
      </c>
      <c r="HN60" s="158" t="s">
        <v>2337</v>
      </c>
      <c r="HO60" s="158" t="s">
        <v>2337</v>
      </c>
      <c r="HP60" s="158" t="s">
        <v>2337</v>
      </c>
      <c r="HQ60" s="158" t="s">
        <v>2337</v>
      </c>
      <c r="HR60" s="158" t="s">
        <v>2337</v>
      </c>
      <c r="HS60" s="158" t="s">
        <v>2337</v>
      </c>
      <c r="HT60" s="158" t="s">
        <v>2337</v>
      </c>
      <c r="HU60" s="158" t="s">
        <v>2337</v>
      </c>
      <c r="HV60" s="158" t="s">
        <v>2337</v>
      </c>
      <c r="HW60" s="158" t="s">
        <v>2337</v>
      </c>
      <c r="HX60" s="158" t="s">
        <v>2337</v>
      </c>
      <c r="HY60" s="158" t="s">
        <v>2337</v>
      </c>
      <c r="HZ60" s="158" t="s">
        <v>2337</v>
      </c>
      <c r="IA60" s="158" t="s">
        <v>2337</v>
      </c>
      <c r="IB60" s="158" t="s">
        <v>2337</v>
      </c>
      <c r="IC60" s="158" t="s">
        <v>2337</v>
      </c>
      <c r="ID60" s="158" t="s">
        <v>2337</v>
      </c>
      <c r="IE60" s="158" t="s">
        <v>2337</v>
      </c>
      <c r="IF60" s="158" t="s">
        <v>2337</v>
      </c>
      <c r="IG60" s="158" t="s">
        <v>2337</v>
      </c>
      <c r="IH60" s="158" t="s">
        <v>2337</v>
      </c>
      <c r="II60" s="158" t="s">
        <v>2337</v>
      </c>
      <c r="IJ60" s="158" t="s">
        <v>2337</v>
      </c>
      <c r="IK60" s="158" t="s">
        <v>2337</v>
      </c>
      <c r="IL60" s="158" t="s">
        <v>2337</v>
      </c>
      <c r="IM60" s="158" t="s">
        <v>2337</v>
      </c>
      <c r="IN60" s="158" t="s">
        <v>2337</v>
      </c>
      <c r="IO60" s="158" t="s">
        <v>2337</v>
      </c>
      <c r="IP60" s="158" t="s">
        <v>2337</v>
      </c>
      <c r="IQ60" s="158" t="s">
        <v>2337</v>
      </c>
      <c r="IR60" s="158" t="s">
        <v>2337</v>
      </c>
      <c r="IS60" s="158" t="s">
        <v>171</v>
      </c>
      <c r="IT60" s="158" t="s">
        <v>2336</v>
      </c>
      <c r="IU60" s="158" t="s">
        <v>2337</v>
      </c>
      <c r="IV60" s="158" t="s">
        <v>2337</v>
      </c>
      <c r="IW60" s="158" t="s">
        <v>2337</v>
      </c>
      <c r="IX60" s="158" t="s">
        <v>171</v>
      </c>
      <c r="IY60" s="158" t="s">
        <v>171</v>
      </c>
      <c r="IZ60" s="158" t="s">
        <v>171</v>
      </c>
      <c r="JA60" s="158" t="s">
        <v>171</v>
      </c>
      <c r="JB60" s="158" t="s">
        <v>2336</v>
      </c>
      <c r="JC60" s="158" t="s">
        <v>2337</v>
      </c>
      <c r="JD60" s="158" t="s">
        <v>2336</v>
      </c>
      <c r="JE60" s="158" t="s">
        <v>2337</v>
      </c>
      <c r="JF60" s="158" t="s">
        <v>2337</v>
      </c>
      <c r="JG60" s="158" t="s">
        <v>2337</v>
      </c>
      <c r="JH60" s="158" t="s">
        <v>2337</v>
      </c>
      <c r="JI60" s="158" t="s">
        <v>2336</v>
      </c>
      <c r="JJ60" s="158" t="s">
        <v>2336</v>
      </c>
      <c r="JK60" s="158" t="s">
        <v>2336</v>
      </c>
      <c r="JL60" s="158" t="s">
        <v>2336</v>
      </c>
      <c r="JM60" s="158" t="s">
        <v>2337</v>
      </c>
      <c r="JN60" s="158" t="s">
        <v>2336</v>
      </c>
      <c r="JO60" s="158" t="s">
        <v>2336</v>
      </c>
      <c r="JP60" s="158" t="s">
        <v>2337</v>
      </c>
      <c r="JQ60" s="158" t="s">
        <v>2337</v>
      </c>
      <c r="JR60" s="158" t="s">
        <v>2337</v>
      </c>
      <c r="JS60" s="158" t="s">
        <v>2337</v>
      </c>
      <c r="JT60" s="158" t="s">
        <v>2336</v>
      </c>
      <c r="JU60" s="158" t="s">
        <v>2336</v>
      </c>
      <c r="JV60" s="158" t="s">
        <v>2337</v>
      </c>
      <c r="JW60" s="158" t="s">
        <v>2337</v>
      </c>
      <c r="JX60" s="158" t="s">
        <v>2337</v>
      </c>
      <c r="JY60" s="158" t="s">
        <v>2337</v>
      </c>
      <c r="JZ60" s="158" t="s">
        <v>2337</v>
      </c>
      <c r="KA60" s="158" t="s">
        <v>2337</v>
      </c>
      <c r="KB60" s="158" t="s">
        <v>2337</v>
      </c>
      <c r="KC60" s="158" t="s">
        <v>2337</v>
      </c>
      <c r="KD60" s="158" t="s">
        <v>2337</v>
      </c>
      <c r="KE60" s="158" t="s">
        <v>2337</v>
      </c>
      <c r="KF60" s="158" t="s">
        <v>2337</v>
      </c>
      <c r="KG60" s="158" t="s">
        <v>2337</v>
      </c>
      <c r="KH60" s="158" t="s">
        <v>2337</v>
      </c>
      <c r="KI60" s="158" t="s">
        <v>2336</v>
      </c>
      <c r="KJ60" s="158" t="s">
        <v>2336</v>
      </c>
    </row>
    <row r="61" spans="1:296" ht="27" customHeight="1" x14ac:dyDescent="0.3">
      <c r="A61" s="232" t="s">
        <v>3</v>
      </c>
      <c r="B61" s="232"/>
      <c r="C61" s="233" t="s">
        <v>2338</v>
      </c>
      <c r="D61" s="233" t="s">
        <v>41</v>
      </c>
      <c r="E61" s="233"/>
      <c r="F61" s="233"/>
      <c r="G61" s="233"/>
      <c r="H61" s="233"/>
      <c r="I61" s="233"/>
      <c r="J61" s="233"/>
      <c r="K61" s="233"/>
      <c r="L61" s="233"/>
      <c r="M61" s="233"/>
      <c r="N61" s="233"/>
      <c r="O61" s="233" t="s">
        <v>2339</v>
      </c>
      <c r="P61" s="233"/>
      <c r="Q61" s="233"/>
      <c r="R61" s="233"/>
      <c r="S61" s="233"/>
      <c r="T61" s="233" t="s">
        <v>494</v>
      </c>
      <c r="U61" s="233" t="s">
        <v>41</v>
      </c>
      <c r="V61" s="233"/>
      <c r="W61" s="233"/>
      <c r="X61" s="233"/>
      <c r="Y61" s="233" t="s">
        <v>827</v>
      </c>
      <c r="Z61" s="233"/>
      <c r="AA61" s="233"/>
      <c r="AB61" s="233" t="s">
        <v>23</v>
      </c>
      <c r="AC61" s="233" t="s">
        <v>41</v>
      </c>
      <c r="AD61" s="233" t="s">
        <v>196</v>
      </c>
      <c r="AE61" s="233"/>
      <c r="AF61" s="233" t="s">
        <v>41</v>
      </c>
      <c r="AG61" s="233" t="s">
        <v>2339</v>
      </c>
      <c r="AH61" s="233"/>
      <c r="AI61" s="233" t="s">
        <v>302</v>
      </c>
      <c r="AJ61" s="233"/>
      <c r="AK61" s="233" t="s">
        <v>196</v>
      </c>
      <c r="AL61" s="233"/>
      <c r="AM61" s="233"/>
      <c r="AN61" s="233"/>
      <c r="AO61" s="233"/>
      <c r="AP61" s="233" t="s">
        <v>2340</v>
      </c>
      <c r="AQ61" s="233" t="s">
        <v>2341</v>
      </c>
      <c r="AR61" s="233" t="s">
        <v>41</v>
      </c>
      <c r="AS61" s="233"/>
      <c r="AT61" s="233"/>
      <c r="AU61" s="233"/>
      <c r="AV61" s="233"/>
      <c r="AW61" s="233"/>
      <c r="AX61" s="233"/>
      <c r="AY61" s="233"/>
      <c r="AZ61" s="233"/>
      <c r="BA61" s="233"/>
      <c r="BB61" s="233" t="s">
        <v>316</v>
      </c>
      <c r="BC61" s="233" t="s">
        <v>494</v>
      </c>
      <c r="BD61" s="233" t="s">
        <v>868</v>
      </c>
      <c r="BE61" s="233" t="s">
        <v>335</v>
      </c>
      <c r="BF61" s="233"/>
      <c r="BG61" s="233" t="s">
        <v>41</v>
      </c>
      <c r="BH61" s="233"/>
      <c r="BI61" s="233"/>
      <c r="BJ61" s="233"/>
      <c r="BK61" s="233"/>
      <c r="BL61" s="233"/>
      <c r="BM61" s="233"/>
      <c r="BN61" s="233"/>
      <c r="BO61" s="233" t="s">
        <v>494</v>
      </c>
      <c r="BP61" s="233"/>
      <c r="BQ61" s="233"/>
      <c r="BR61" s="233"/>
      <c r="BS61" s="233"/>
      <c r="BT61" s="233"/>
      <c r="BU61" s="233" t="s">
        <v>23</v>
      </c>
      <c r="BV61" s="233"/>
      <c r="BW61" s="233" t="s">
        <v>494</v>
      </c>
      <c r="BX61" s="233" t="s">
        <v>2342</v>
      </c>
      <c r="BY61" s="233"/>
      <c r="BZ61" s="233"/>
      <c r="CA61" s="233"/>
      <c r="CB61" s="233" t="s">
        <v>41</v>
      </c>
      <c r="CC61" s="233"/>
      <c r="CD61" s="233" t="s">
        <v>2343</v>
      </c>
      <c r="CE61" s="233"/>
      <c r="CF61" s="233" t="s">
        <v>112</v>
      </c>
      <c r="CG61" s="233" t="s">
        <v>41</v>
      </c>
      <c r="CH61" s="233"/>
      <c r="CI61" s="233"/>
      <c r="CJ61" s="233"/>
      <c r="CK61" s="233" t="s">
        <v>868</v>
      </c>
      <c r="CL61" s="233"/>
      <c r="CM61" s="233" t="s">
        <v>2342</v>
      </c>
      <c r="CN61" s="233"/>
      <c r="CO61" s="233"/>
      <c r="CP61" s="233" t="s">
        <v>41</v>
      </c>
      <c r="CQ61" s="233"/>
      <c r="CR61" s="233"/>
      <c r="CS61" s="233"/>
      <c r="CT61" s="233"/>
      <c r="CU61" s="233"/>
      <c r="CV61" s="233"/>
      <c r="CW61" s="233"/>
      <c r="CX61" s="233" t="s">
        <v>2343</v>
      </c>
      <c r="CY61" s="233" t="s">
        <v>2342</v>
      </c>
      <c r="CZ61" s="233"/>
      <c r="DA61" s="233" t="s">
        <v>2344</v>
      </c>
      <c r="DB61" s="233"/>
      <c r="DC61" s="233"/>
      <c r="DD61" s="233"/>
      <c r="DE61" s="233" t="s">
        <v>41</v>
      </c>
      <c r="DF61" s="233"/>
      <c r="DG61" s="233"/>
      <c r="DH61" s="233" t="s">
        <v>2344</v>
      </c>
      <c r="DI61" s="233"/>
      <c r="DJ61" s="233" t="s">
        <v>851</v>
      </c>
      <c r="DK61" s="233"/>
      <c r="DL61" s="233" t="s">
        <v>554</v>
      </c>
      <c r="DM61" s="233" t="s">
        <v>2344</v>
      </c>
      <c r="DN61" s="233"/>
      <c r="DO61" s="233"/>
      <c r="DP61" s="233"/>
      <c r="DQ61" s="233" t="s">
        <v>554</v>
      </c>
      <c r="DR61" s="233" t="s">
        <v>2344</v>
      </c>
      <c r="DS61" s="233" t="s">
        <v>554</v>
      </c>
      <c r="DT61" s="233" t="s">
        <v>2344</v>
      </c>
      <c r="DU61" s="233"/>
      <c r="DV61" s="233"/>
      <c r="DW61" s="233"/>
      <c r="DX61" s="233" t="s">
        <v>41</v>
      </c>
      <c r="DY61" s="233" t="s">
        <v>554</v>
      </c>
      <c r="DZ61" s="233" t="s">
        <v>41</v>
      </c>
      <c r="EA61" s="233"/>
      <c r="EB61" s="233"/>
      <c r="EC61" s="233"/>
      <c r="ED61" s="233"/>
      <c r="EE61" s="233"/>
      <c r="EF61" s="233" t="s">
        <v>494</v>
      </c>
      <c r="EG61" s="233"/>
      <c r="EH61" s="233" t="s">
        <v>2344</v>
      </c>
      <c r="EI61" s="233" t="s">
        <v>494</v>
      </c>
      <c r="EJ61" s="233" t="s">
        <v>2345</v>
      </c>
      <c r="EK61" s="233" t="s">
        <v>554</v>
      </c>
      <c r="EL61" s="233" t="s">
        <v>41</v>
      </c>
      <c r="EM61" s="233"/>
      <c r="EN61" s="233"/>
      <c r="EO61" s="233"/>
      <c r="EP61" s="233"/>
      <c r="EQ61" s="233"/>
      <c r="ER61" s="233"/>
      <c r="ES61" s="233"/>
      <c r="ET61" s="233"/>
      <c r="EU61" s="233" t="s">
        <v>846</v>
      </c>
      <c r="EV61" s="233"/>
      <c r="EW61" s="233"/>
      <c r="EX61" s="233" t="s">
        <v>41</v>
      </c>
      <c r="EY61" s="233"/>
      <c r="EZ61" s="233"/>
      <c r="FA61" s="233"/>
      <c r="FB61" s="233"/>
      <c r="FC61" s="233"/>
      <c r="FD61" s="233"/>
      <c r="FE61" s="233"/>
      <c r="FF61" s="233"/>
      <c r="FG61" s="233"/>
      <c r="FH61" s="233" t="s">
        <v>858</v>
      </c>
      <c r="FI61" s="233"/>
      <c r="FJ61" s="233"/>
      <c r="FK61" s="233" t="s">
        <v>41</v>
      </c>
      <c r="FL61" s="233"/>
      <c r="FM61" s="233"/>
      <c r="FN61" s="233"/>
      <c r="FO61" s="233"/>
      <c r="FP61" s="233"/>
      <c r="FQ61" s="233" t="s">
        <v>316</v>
      </c>
      <c r="FR61" s="233" t="s">
        <v>335</v>
      </c>
      <c r="FS61" s="233"/>
      <c r="FT61" s="233"/>
      <c r="FU61" s="233"/>
      <c r="FV61" s="233"/>
      <c r="FW61" s="233"/>
      <c r="FX61" s="233" t="s">
        <v>2343</v>
      </c>
      <c r="FY61" s="233" t="s">
        <v>589</v>
      </c>
      <c r="FZ61" s="233"/>
      <c r="GA61" s="233"/>
      <c r="GB61" s="233" t="s">
        <v>554</v>
      </c>
      <c r="GC61" s="233" t="s">
        <v>196</v>
      </c>
      <c r="GD61" s="233" t="s">
        <v>316</v>
      </c>
      <c r="GE61" s="233" t="s">
        <v>41</v>
      </c>
      <c r="GF61" s="233" t="s">
        <v>137</v>
      </c>
      <c r="GG61" s="233" t="s">
        <v>316</v>
      </c>
      <c r="GH61" s="233" t="s">
        <v>196</v>
      </c>
      <c r="GI61" s="233" t="s">
        <v>41</v>
      </c>
      <c r="GJ61" s="233" t="s">
        <v>316</v>
      </c>
      <c r="GK61" s="233" t="s">
        <v>41</v>
      </c>
      <c r="GL61" s="233"/>
      <c r="GM61" s="233" t="s">
        <v>2346</v>
      </c>
      <c r="GN61" s="233" t="s">
        <v>41</v>
      </c>
      <c r="GO61" s="233" t="s">
        <v>335</v>
      </c>
      <c r="GP61" s="233" t="s">
        <v>41</v>
      </c>
      <c r="GQ61" s="233"/>
      <c r="GR61" s="233"/>
      <c r="GS61" s="233" t="s">
        <v>339</v>
      </c>
      <c r="GT61" s="233"/>
      <c r="GU61" s="233" t="s">
        <v>316</v>
      </c>
      <c r="GV61" s="233"/>
      <c r="GW61" s="233" t="s">
        <v>41</v>
      </c>
      <c r="GX61" s="233" t="s">
        <v>316</v>
      </c>
      <c r="GY61" s="233" t="s">
        <v>558</v>
      </c>
      <c r="GZ61" s="233" t="s">
        <v>41</v>
      </c>
      <c r="HA61" s="233"/>
      <c r="HB61" s="233" t="s">
        <v>558</v>
      </c>
      <c r="HC61" s="233" t="s">
        <v>494</v>
      </c>
      <c r="HD61" s="233"/>
      <c r="HE61" s="233"/>
      <c r="HF61" s="233"/>
      <c r="HG61" s="233"/>
      <c r="HH61" s="233"/>
      <c r="HI61" s="233"/>
      <c r="HJ61" s="233"/>
      <c r="HK61" s="233"/>
      <c r="HL61" s="233"/>
      <c r="HM61" s="233"/>
      <c r="HN61" s="233" t="s">
        <v>2347</v>
      </c>
      <c r="HO61" s="233"/>
      <c r="HP61" s="233" t="s">
        <v>494</v>
      </c>
      <c r="HQ61" s="233"/>
      <c r="HR61" s="233" t="s">
        <v>2348</v>
      </c>
      <c r="HS61" s="233"/>
      <c r="HT61" s="233" t="s">
        <v>494</v>
      </c>
      <c r="HU61" s="233"/>
      <c r="HV61" s="233" t="s">
        <v>348</v>
      </c>
      <c r="HW61" s="233"/>
      <c r="HX61" s="233" t="s">
        <v>2349</v>
      </c>
      <c r="HY61" s="233"/>
      <c r="HZ61" s="233" t="s">
        <v>348</v>
      </c>
      <c r="IA61" s="233" t="s">
        <v>41</v>
      </c>
      <c r="IB61" s="233" t="s">
        <v>182</v>
      </c>
      <c r="IC61" s="233" t="s">
        <v>77</v>
      </c>
      <c r="ID61" s="233"/>
      <c r="IE61" s="233" t="s">
        <v>2348</v>
      </c>
      <c r="IF61" s="233"/>
      <c r="IG61" s="233"/>
      <c r="IH61" s="233"/>
      <c r="II61" s="233" t="s">
        <v>77</v>
      </c>
      <c r="IJ61" s="233"/>
      <c r="IK61" s="233" t="s">
        <v>494</v>
      </c>
      <c r="IL61" s="233" t="s">
        <v>182</v>
      </c>
      <c r="IM61" s="233" t="s">
        <v>494</v>
      </c>
      <c r="IN61" s="233" t="s">
        <v>182</v>
      </c>
      <c r="IO61" s="233"/>
      <c r="IP61" s="233"/>
      <c r="IQ61" s="233"/>
      <c r="IR61" s="233"/>
      <c r="IS61" s="233" t="s">
        <v>494</v>
      </c>
      <c r="IT61" s="233" t="s">
        <v>2345</v>
      </c>
      <c r="IU61" s="233" t="s">
        <v>348</v>
      </c>
      <c r="IV61" s="233"/>
      <c r="IW61" s="233" t="s">
        <v>182</v>
      </c>
      <c r="IX61" s="233" t="s">
        <v>494</v>
      </c>
      <c r="IY61" s="233"/>
      <c r="IZ61" s="233"/>
      <c r="JA61" s="233"/>
      <c r="JB61" s="233" t="s">
        <v>41</v>
      </c>
      <c r="JC61" s="233" t="s">
        <v>890</v>
      </c>
      <c r="JD61" s="233" t="s">
        <v>41</v>
      </c>
      <c r="JE61" s="233" t="s">
        <v>59</v>
      </c>
      <c r="JF61" s="233"/>
      <c r="JG61" s="233" t="s">
        <v>41</v>
      </c>
      <c r="JH61" s="233"/>
      <c r="JI61" s="233"/>
      <c r="JJ61" s="233"/>
      <c r="JK61" s="233"/>
      <c r="JL61" s="233"/>
      <c r="JM61" s="233" t="s">
        <v>2349</v>
      </c>
      <c r="JN61" s="233" t="s">
        <v>137</v>
      </c>
      <c r="JO61" s="233"/>
      <c r="JP61" s="233" t="s">
        <v>885</v>
      </c>
      <c r="JQ61" s="233"/>
      <c r="JR61" s="233" t="s">
        <v>887</v>
      </c>
      <c r="JS61" s="233"/>
      <c r="JT61" s="233"/>
      <c r="JU61" s="233" t="s">
        <v>41</v>
      </c>
      <c r="JV61" s="233" t="s">
        <v>2348</v>
      </c>
      <c r="JW61" s="233" t="s">
        <v>549</v>
      </c>
      <c r="JX61" s="233" t="s">
        <v>2350</v>
      </c>
      <c r="JY61" s="233"/>
      <c r="JZ61" s="233" t="s">
        <v>494</v>
      </c>
      <c r="KA61" s="233"/>
      <c r="KB61" s="233"/>
      <c r="KC61" s="233"/>
      <c r="KD61" s="233"/>
      <c r="KE61" s="233"/>
      <c r="KF61" s="233"/>
      <c r="KG61" s="233" t="s">
        <v>2348</v>
      </c>
      <c r="KH61" s="233"/>
      <c r="KI61" s="233" t="s">
        <v>494</v>
      </c>
      <c r="KJ61" s="233"/>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4" t="s">
        <v>2351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2"/>
      <c r="B64" s="1" t="s">
        <v>2352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3"/>
      <c r="B65" s="1" t="s">
        <v>2353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4"/>
      <c r="B66" s="1" t="s">
        <v>2354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4" t="s">
        <v>2355</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row>
    <row r="5" spans="1:296" ht="19.95" hidden="1" customHeight="1" x14ac:dyDescent="0.3">
      <c r="A5" s="232" t="s">
        <v>1693</v>
      </c>
      <c r="B5" s="232"/>
      <c r="C5" s="158">
        <v>77392</v>
      </c>
      <c r="D5" s="158">
        <v>42725</v>
      </c>
      <c r="E5" s="158">
        <v>42726</v>
      </c>
      <c r="F5" s="158">
        <v>42727</v>
      </c>
      <c r="G5" s="158">
        <v>42728</v>
      </c>
      <c r="H5" s="158">
        <v>42729</v>
      </c>
      <c r="I5" s="158">
        <v>60100</v>
      </c>
      <c r="J5" s="158">
        <v>42730</v>
      </c>
      <c r="K5" s="158">
        <v>62254</v>
      </c>
      <c r="L5" s="158">
        <v>60101</v>
      </c>
      <c r="M5" s="158">
        <v>43921</v>
      </c>
      <c r="N5" s="158">
        <v>42732</v>
      </c>
      <c r="O5" s="158">
        <v>43773</v>
      </c>
      <c r="P5" s="158">
        <v>43769</v>
      </c>
      <c r="Q5" s="158">
        <v>43770</v>
      </c>
      <c r="R5" s="158">
        <v>43767</v>
      </c>
      <c r="S5" s="158">
        <v>43768</v>
      </c>
      <c r="T5" s="158">
        <v>43836</v>
      </c>
      <c r="U5" s="158">
        <v>62253</v>
      </c>
      <c r="V5" s="158">
        <v>42733</v>
      </c>
      <c r="W5" s="158">
        <v>42734</v>
      </c>
      <c r="X5" s="158">
        <v>42735</v>
      </c>
      <c r="Y5" s="158">
        <v>60135</v>
      </c>
      <c r="Z5" s="158">
        <v>60103</v>
      </c>
      <c r="AA5" s="158">
        <v>60104</v>
      </c>
      <c r="AB5" s="158">
        <v>43778</v>
      </c>
      <c r="AC5" s="158">
        <v>60105</v>
      </c>
      <c r="AD5" s="158">
        <v>43760</v>
      </c>
      <c r="AE5" s="158">
        <v>43761</v>
      </c>
      <c r="AF5" s="158">
        <v>60106</v>
      </c>
      <c r="AG5" s="158">
        <v>43772</v>
      </c>
      <c r="AH5" s="158">
        <v>43771</v>
      </c>
      <c r="AI5" s="158">
        <v>43807</v>
      </c>
      <c r="AJ5" s="158">
        <v>43808</v>
      </c>
      <c r="AK5" s="158">
        <v>43763</v>
      </c>
      <c r="AL5" s="158">
        <v>43764</v>
      </c>
      <c r="AM5" s="158">
        <v>60136</v>
      </c>
      <c r="AN5" s="158">
        <v>43765</v>
      </c>
      <c r="AO5" s="158">
        <v>43766</v>
      </c>
      <c r="AP5" s="158">
        <v>43797</v>
      </c>
      <c r="AQ5" s="158">
        <v>60141</v>
      </c>
      <c r="AR5" s="158">
        <v>42737</v>
      </c>
      <c r="AS5" s="158">
        <v>42738</v>
      </c>
      <c r="AT5" s="158">
        <v>42739</v>
      </c>
      <c r="AU5" s="158">
        <v>42746</v>
      </c>
      <c r="AV5" s="158">
        <v>42741</v>
      </c>
      <c r="AW5" s="158">
        <v>60137</v>
      </c>
      <c r="AX5" s="158">
        <v>60138</v>
      </c>
      <c r="AY5" s="158">
        <v>42744</v>
      </c>
      <c r="AZ5" s="158">
        <v>42745</v>
      </c>
      <c r="BA5" s="158">
        <v>43931</v>
      </c>
      <c r="BB5" s="158">
        <v>43795</v>
      </c>
      <c r="BC5" s="158">
        <v>43825</v>
      </c>
      <c r="BD5" s="158">
        <v>60142</v>
      </c>
      <c r="BE5" s="158">
        <v>60143</v>
      </c>
      <c r="BF5" s="158">
        <v>60144</v>
      </c>
      <c r="BG5" s="158">
        <v>42740</v>
      </c>
      <c r="BH5" s="158">
        <v>42747</v>
      </c>
      <c r="BI5" s="158">
        <v>42748</v>
      </c>
      <c r="BJ5" s="158">
        <v>60145</v>
      </c>
      <c r="BK5" s="158">
        <v>60146</v>
      </c>
      <c r="BL5" s="158">
        <v>60147</v>
      </c>
      <c r="BM5" s="158">
        <v>42752</v>
      </c>
      <c r="BN5" s="158">
        <v>42753</v>
      </c>
      <c r="BO5" s="158">
        <v>43817</v>
      </c>
      <c r="BP5" s="158">
        <v>43814</v>
      </c>
      <c r="BQ5" s="158">
        <v>43815</v>
      </c>
      <c r="BR5" s="158">
        <v>60148</v>
      </c>
      <c r="BS5" s="158">
        <v>60149</v>
      </c>
      <c r="BT5" s="158">
        <v>63040</v>
      </c>
      <c r="BU5" s="158">
        <v>62468</v>
      </c>
      <c r="BV5" s="158">
        <v>62469</v>
      </c>
      <c r="BW5" s="158">
        <v>60150</v>
      </c>
      <c r="BX5" s="158">
        <v>43785</v>
      </c>
      <c r="BY5" s="158">
        <v>43784</v>
      </c>
      <c r="BZ5" s="158">
        <v>43786</v>
      </c>
      <c r="CA5" s="158">
        <v>43787</v>
      </c>
      <c r="CB5" s="158">
        <v>60151</v>
      </c>
      <c r="CC5" s="158">
        <v>60152</v>
      </c>
      <c r="CD5" s="158">
        <v>60153</v>
      </c>
      <c r="CE5" s="158">
        <v>60154</v>
      </c>
      <c r="CF5" s="158">
        <v>43800</v>
      </c>
      <c r="CG5" s="158">
        <v>60155</v>
      </c>
      <c r="CH5" s="158">
        <v>60156</v>
      </c>
      <c r="CI5" s="158">
        <v>60157</v>
      </c>
      <c r="CJ5" s="158">
        <v>60158</v>
      </c>
      <c r="CK5" s="158">
        <v>60159</v>
      </c>
      <c r="CL5" s="158">
        <v>43886</v>
      </c>
      <c r="CM5" s="158">
        <v>43780</v>
      </c>
      <c r="CN5" s="158">
        <v>43779</v>
      </c>
      <c r="CO5" s="158">
        <v>43788</v>
      </c>
      <c r="CP5" s="158">
        <v>42758</v>
      </c>
      <c r="CQ5" s="158">
        <v>42759</v>
      </c>
      <c r="CR5" s="158">
        <v>42760</v>
      </c>
      <c r="CS5" s="158">
        <v>42761</v>
      </c>
      <c r="CT5" s="158">
        <v>42762</v>
      </c>
      <c r="CU5" s="158">
        <v>42763</v>
      </c>
      <c r="CV5" s="158">
        <v>60162</v>
      </c>
      <c r="CW5" s="158">
        <v>42765</v>
      </c>
      <c r="CX5" s="158">
        <v>60163</v>
      </c>
      <c r="CY5" s="158">
        <v>43789</v>
      </c>
      <c r="CZ5" s="158">
        <v>43790</v>
      </c>
      <c r="DA5" s="158">
        <v>43871</v>
      </c>
      <c r="DB5" s="158">
        <v>43872</v>
      </c>
      <c r="DC5" s="158">
        <v>43870</v>
      </c>
      <c r="DD5" s="158">
        <v>43869</v>
      </c>
      <c r="DE5" s="158">
        <v>60164</v>
      </c>
      <c r="DF5" s="158">
        <v>60165</v>
      </c>
      <c r="DG5" s="158">
        <v>60166</v>
      </c>
      <c r="DH5" s="158">
        <v>43867</v>
      </c>
      <c r="DI5" s="158">
        <v>43868</v>
      </c>
      <c r="DJ5" s="158">
        <v>60170</v>
      </c>
      <c r="DK5" s="158">
        <v>60171</v>
      </c>
      <c r="DL5" s="158">
        <v>60173</v>
      </c>
      <c r="DM5" s="158">
        <v>43855</v>
      </c>
      <c r="DN5" s="158">
        <v>43856</v>
      </c>
      <c r="DO5" s="158">
        <v>43857</v>
      </c>
      <c r="DP5" s="158">
        <v>43858</v>
      </c>
      <c r="DQ5" s="158">
        <v>60177</v>
      </c>
      <c r="DR5" s="158">
        <v>43859</v>
      </c>
      <c r="DS5" s="158">
        <v>60178</v>
      </c>
      <c r="DT5" s="158">
        <v>43863</v>
      </c>
      <c r="DU5" s="158">
        <v>43864</v>
      </c>
      <c r="DV5" s="158">
        <v>43865</v>
      </c>
      <c r="DW5" s="158">
        <v>43866</v>
      </c>
      <c r="DX5" s="158">
        <v>60179</v>
      </c>
      <c r="DY5" s="158">
        <v>60180</v>
      </c>
      <c r="DZ5" s="158">
        <v>42794</v>
      </c>
      <c r="EA5" s="158">
        <v>42795</v>
      </c>
      <c r="EB5" s="158">
        <v>60181</v>
      </c>
      <c r="EC5" s="158">
        <v>42769</v>
      </c>
      <c r="ED5" s="158">
        <v>42770</v>
      </c>
      <c r="EE5" s="158">
        <v>42771</v>
      </c>
      <c r="EF5" s="158">
        <v>60182</v>
      </c>
      <c r="EG5" s="158">
        <v>60183</v>
      </c>
      <c r="EH5" s="158">
        <v>43853</v>
      </c>
      <c r="EI5" s="158">
        <v>43824</v>
      </c>
      <c r="EJ5" s="158">
        <v>60184</v>
      </c>
      <c r="EK5" s="158">
        <v>60185</v>
      </c>
      <c r="EL5" s="158">
        <v>42772</v>
      </c>
      <c r="EM5" s="158">
        <v>42773</v>
      </c>
      <c r="EN5" s="158">
        <v>43946</v>
      </c>
      <c r="EO5" s="158">
        <v>42775</v>
      </c>
      <c r="EP5" s="158">
        <v>43944</v>
      </c>
      <c r="EQ5" s="158">
        <v>60186</v>
      </c>
      <c r="ER5" s="158">
        <v>60187</v>
      </c>
      <c r="ES5" s="158">
        <v>42779</v>
      </c>
      <c r="ET5" s="158">
        <v>42780</v>
      </c>
      <c r="EU5" s="158">
        <v>43756</v>
      </c>
      <c r="EV5" s="158">
        <v>43757</v>
      </c>
      <c r="EW5" s="158">
        <v>43758</v>
      </c>
      <c r="EX5" s="158">
        <v>43941</v>
      </c>
      <c r="EY5" s="158">
        <v>60201</v>
      </c>
      <c r="EZ5" s="158">
        <v>43952</v>
      </c>
      <c r="FA5" s="158">
        <v>42784</v>
      </c>
      <c r="FB5" s="158">
        <v>42785</v>
      </c>
      <c r="FC5" s="158">
        <v>42786</v>
      </c>
      <c r="FD5" s="158">
        <v>42774</v>
      </c>
      <c r="FE5" s="158">
        <v>42788</v>
      </c>
      <c r="FF5" s="158">
        <v>42789</v>
      </c>
      <c r="FG5" s="158">
        <v>42790</v>
      </c>
      <c r="FH5" s="158">
        <v>43774</v>
      </c>
      <c r="FI5" s="158">
        <v>43775</v>
      </c>
      <c r="FJ5" s="158">
        <v>43776</v>
      </c>
      <c r="FK5" s="158">
        <v>60198</v>
      </c>
      <c r="FL5" s="158">
        <v>60199</v>
      </c>
      <c r="FM5" s="158">
        <v>60200</v>
      </c>
      <c r="FN5" s="158">
        <v>60188</v>
      </c>
      <c r="FO5" s="158">
        <v>60189</v>
      </c>
      <c r="FP5" s="158">
        <v>60190</v>
      </c>
      <c r="FQ5" s="158">
        <v>60191</v>
      </c>
      <c r="FR5" s="158">
        <v>43901</v>
      </c>
      <c r="FS5" s="158">
        <v>60192</v>
      </c>
      <c r="FT5" s="158">
        <v>60194</v>
      </c>
      <c r="FU5" s="158">
        <v>43902</v>
      </c>
      <c r="FV5" s="158">
        <v>43904</v>
      </c>
      <c r="FW5" s="158">
        <v>43903</v>
      </c>
      <c r="FX5" s="158">
        <v>60193</v>
      </c>
      <c r="FY5" s="158">
        <v>43910</v>
      </c>
      <c r="FZ5" s="158">
        <v>43911</v>
      </c>
      <c r="GA5" s="158">
        <v>43912</v>
      </c>
      <c r="GB5" s="158">
        <v>60195</v>
      </c>
      <c r="GC5" s="158">
        <v>43762</v>
      </c>
      <c r="GD5" s="158">
        <v>60196</v>
      </c>
      <c r="GE5" s="158">
        <v>60197</v>
      </c>
      <c r="GF5" s="158">
        <v>60202</v>
      </c>
      <c r="GG5" s="158">
        <v>43809</v>
      </c>
      <c r="GH5" s="158">
        <v>60203</v>
      </c>
      <c r="GI5" s="158">
        <v>42796</v>
      </c>
      <c r="GJ5" s="158">
        <v>43806</v>
      </c>
      <c r="GK5" s="158">
        <v>60204</v>
      </c>
      <c r="GL5" s="158">
        <v>42797</v>
      </c>
      <c r="GM5" s="158">
        <v>60206</v>
      </c>
      <c r="GN5" s="158">
        <v>61715</v>
      </c>
      <c r="GO5" s="158">
        <v>43906</v>
      </c>
      <c r="GP5" s="158">
        <v>60207</v>
      </c>
      <c r="GQ5" s="158">
        <v>60208</v>
      </c>
      <c r="GR5" s="158">
        <v>60209</v>
      </c>
      <c r="GS5" s="158">
        <v>43873</v>
      </c>
      <c r="GT5" s="158">
        <v>43874</v>
      </c>
      <c r="GU5" s="158">
        <v>43811</v>
      </c>
      <c r="GV5" s="158">
        <v>43810</v>
      </c>
      <c r="GW5" s="158">
        <v>60210</v>
      </c>
      <c r="GX5" s="158">
        <v>43805</v>
      </c>
      <c r="GY5" s="158">
        <v>43900</v>
      </c>
      <c r="GZ5" s="158">
        <v>42802</v>
      </c>
      <c r="HA5" s="158">
        <v>42803</v>
      </c>
      <c r="HB5" s="158">
        <v>43899</v>
      </c>
      <c r="HC5" s="158">
        <v>43822</v>
      </c>
      <c r="HD5" s="158">
        <v>43823</v>
      </c>
      <c r="HE5" s="158">
        <v>43812</v>
      </c>
      <c r="HF5" s="158">
        <v>43826</v>
      </c>
      <c r="HG5" s="158">
        <v>43829</v>
      </c>
      <c r="HH5" s="158">
        <v>43830</v>
      </c>
      <c r="HI5" s="158">
        <v>43828</v>
      </c>
      <c r="HJ5" s="158">
        <v>43833</v>
      </c>
      <c r="HK5" s="158">
        <v>43832</v>
      </c>
      <c r="HL5" s="158">
        <v>43835</v>
      </c>
      <c r="HM5" s="158">
        <v>43834</v>
      </c>
      <c r="HN5" s="158">
        <v>43851</v>
      </c>
      <c r="HO5" s="158">
        <v>43852</v>
      </c>
      <c r="HP5" s="158">
        <v>43842</v>
      </c>
      <c r="HQ5" s="158">
        <v>43843</v>
      </c>
      <c r="HR5" s="158">
        <v>43896</v>
      </c>
      <c r="HS5" s="158">
        <v>43892</v>
      </c>
      <c r="HT5" s="158">
        <v>43840</v>
      </c>
      <c r="HU5" s="158">
        <v>43841</v>
      </c>
      <c r="HV5" s="158">
        <v>43881</v>
      </c>
      <c r="HW5" s="158">
        <v>43882</v>
      </c>
      <c r="HX5" s="158">
        <v>43908</v>
      </c>
      <c r="HY5" s="158">
        <v>43907</v>
      </c>
      <c r="HZ5" s="158">
        <v>43877</v>
      </c>
      <c r="IA5" s="158">
        <v>43919</v>
      </c>
      <c r="IB5" s="158">
        <v>43747</v>
      </c>
      <c r="IC5" s="158">
        <v>43803</v>
      </c>
      <c r="ID5" s="158">
        <v>43804</v>
      </c>
      <c r="IE5" s="158">
        <v>43893</v>
      </c>
      <c r="IF5" s="158">
        <v>62973</v>
      </c>
      <c r="IG5" s="158">
        <v>43891</v>
      </c>
      <c r="IH5" s="158">
        <v>60211</v>
      </c>
      <c r="II5" s="158">
        <v>43801</v>
      </c>
      <c r="IJ5" s="158">
        <v>43802</v>
      </c>
      <c r="IK5" s="158">
        <v>43838</v>
      </c>
      <c r="IL5" s="158">
        <v>43753</v>
      </c>
      <c r="IM5" s="158">
        <v>43839</v>
      </c>
      <c r="IN5" s="158">
        <v>43749</v>
      </c>
      <c r="IO5" s="158">
        <v>43750</v>
      </c>
      <c r="IP5" s="158">
        <v>43752</v>
      </c>
      <c r="IQ5" s="158">
        <v>43748</v>
      </c>
      <c r="IR5" s="158">
        <v>43746</v>
      </c>
      <c r="IS5" s="158">
        <v>43837</v>
      </c>
      <c r="IT5" s="158">
        <v>60212</v>
      </c>
      <c r="IU5" s="158">
        <v>43878</v>
      </c>
      <c r="IV5" s="158">
        <v>43879</v>
      </c>
      <c r="IW5" s="158">
        <v>43754</v>
      </c>
      <c r="IX5" s="158">
        <v>43847</v>
      </c>
      <c r="IY5" s="158">
        <v>43848</v>
      </c>
      <c r="IZ5" s="158">
        <v>43849</v>
      </c>
      <c r="JA5" s="158">
        <v>43850</v>
      </c>
      <c r="JB5" s="158">
        <v>60213</v>
      </c>
      <c r="JC5" s="158">
        <v>43914</v>
      </c>
      <c r="JD5" s="158">
        <v>60214</v>
      </c>
      <c r="JE5" s="158">
        <v>43791</v>
      </c>
      <c r="JF5" s="158">
        <v>43792</v>
      </c>
      <c r="JG5" s="158">
        <v>43918</v>
      </c>
      <c r="JH5" s="158">
        <v>43917</v>
      </c>
      <c r="JI5" s="158">
        <v>60215</v>
      </c>
      <c r="JJ5" s="158">
        <v>60216</v>
      </c>
      <c r="JK5" s="158">
        <v>60217</v>
      </c>
      <c r="JL5" s="158">
        <v>60218</v>
      </c>
      <c r="JM5" s="158">
        <v>43909</v>
      </c>
      <c r="JN5" s="158">
        <v>60219</v>
      </c>
      <c r="JO5" s="158">
        <v>60220</v>
      </c>
      <c r="JP5" s="158">
        <v>43793</v>
      </c>
      <c r="JQ5" s="158">
        <v>43794</v>
      </c>
      <c r="JR5" s="158">
        <v>43883</v>
      </c>
      <c r="JS5" s="158">
        <v>43884</v>
      </c>
      <c r="JT5" s="158">
        <v>60222</v>
      </c>
      <c r="JU5" s="158">
        <v>60221</v>
      </c>
      <c r="JV5" s="158">
        <v>62974</v>
      </c>
      <c r="JW5" s="158">
        <v>43898</v>
      </c>
      <c r="JX5" s="158">
        <v>43799</v>
      </c>
      <c r="JY5" s="158">
        <v>43798</v>
      </c>
      <c r="JZ5" s="158">
        <v>43818</v>
      </c>
      <c r="KA5" s="158">
        <v>43845</v>
      </c>
      <c r="KB5" s="158">
        <v>43846</v>
      </c>
      <c r="KC5" s="158">
        <v>43844</v>
      </c>
      <c r="KD5" s="158">
        <v>43819</v>
      </c>
      <c r="KE5" s="158">
        <v>43820</v>
      </c>
      <c r="KF5" s="158">
        <v>43821</v>
      </c>
      <c r="KG5" s="158">
        <v>63016</v>
      </c>
      <c r="KH5" s="158">
        <v>63017</v>
      </c>
      <c r="KI5" s="158">
        <v>63039</v>
      </c>
      <c r="KJ5" s="158">
        <v>63041</v>
      </c>
    </row>
    <row r="6" spans="1:296" ht="15" hidden="1" customHeight="1" x14ac:dyDescent="0.3">
      <c r="A6" s="232" t="s">
        <v>1694</v>
      </c>
      <c r="B6" s="232"/>
      <c r="C6" s="158" t="s">
        <v>2356</v>
      </c>
      <c r="D6" s="158" t="s">
        <v>2357</v>
      </c>
      <c r="E6" s="158" t="s">
        <v>2358</v>
      </c>
      <c r="F6" s="158" t="s">
        <v>2359</v>
      </c>
      <c r="G6" s="158" t="s">
        <v>2360</v>
      </c>
      <c r="H6" s="158" t="s">
        <v>2361</v>
      </c>
      <c r="I6" s="158" t="s">
        <v>2362</v>
      </c>
      <c r="J6" s="158" t="s">
        <v>2363</v>
      </c>
      <c r="K6" s="158"/>
      <c r="L6" s="158" t="s">
        <v>2364</v>
      </c>
      <c r="M6" s="158" t="s">
        <v>2365</v>
      </c>
      <c r="N6" s="158" t="s">
        <v>2366</v>
      </c>
      <c r="O6" s="158" t="s">
        <v>2367</v>
      </c>
      <c r="P6" s="158" t="s">
        <v>2368</v>
      </c>
      <c r="Q6" s="158" t="s">
        <v>2369</v>
      </c>
      <c r="R6" s="158" t="s">
        <v>2370</v>
      </c>
      <c r="S6" s="158" t="s">
        <v>2371</v>
      </c>
      <c r="T6" s="158" t="s">
        <v>2372</v>
      </c>
      <c r="U6" s="158" t="s">
        <v>2373</v>
      </c>
      <c r="V6" s="158" t="s">
        <v>2374</v>
      </c>
      <c r="W6" s="158" t="s">
        <v>2375</v>
      </c>
      <c r="X6" s="158" t="s">
        <v>2376</v>
      </c>
      <c r="Y6" s="158" t="s">
        <v>2377</v>
      </c>
      <c r="Z6" s="158" t="s">
        <v>2378</v>
      </c>
      <c r="AA6" s="158" t="s">
        <v>2379</v>
      </c>
      <c r="AB6" s="158" t="s">
        <v>2380</v>
      </c>
      <c r="AC6" s="158" t="s">
        <v>2381</v>
      </c>
      <c r="AD6" s="158" t="s">
        <v>2382</v>
      </c>
      <c r="AE6" s="158" t="s">
        <v>2383</v>
      </c>
      <c r="AF6" s="158" t="s">
        <v>2384</v>
      </c>
      <c r="AG6" s="158" t="s">
        <v>2385</v>
      </c>
      <c r="AH6" s="158" t="s">
        <v>2386</v>
      </c>
      <c r="AI6" s="158" t="s">
        <v>2387</v>
      </c>
      <c r="AJ6" s="158" t="s">
        <v>2388</v>
      </c>
      <c r="AK6" s="158" t="s">
        <v>2389</v>
      </c>
      <c r="AL6" s="158" t="s">
        <v>2390</v>
      </c>
      <c r="AM6" s="158" t="s">
        <v>2391</v>
      </c>
      <c r="AN6" s="158" t="s">
        <v>2392</v>
      </c>
      <c r="AO6" s="158" t="s">
        <v>2393</v>
      </c>
      <c r="AP6" s="158" t="s">
        <v>2394</v>
      </c>
      <c r="AQ6" s="158" t="s">
        <v>2395</v>
      </c>
      <c r="AR6" s="158" t="s">
        <v>2396</v>
      </c>
      <c r="AS6" s="158" t="s">
        <v>2397</v>
      </c>
      <c r="AT6" s="158" t="s">
        <v>2398</v>
      </c>
      <c r="AU6" s="158" t="s">
        <v>2399</v>
      </c>
      <c r="AV6" s="158" t="s">
        <v>2400</v>
      </c>
      <c r="AW6" s="158" t="s">
        <v>2401</v>
      </c>
      <c r="AX6" s="158" t="s">
        <v>2402</v>
      </c>
      <c r="AY6" s="158" t="s">
        <v>2403</v>
      </c>
      <c r="AZ6" s="158" t="s">
        <v>2404</v>
      </c>
      <c r="BA6" s="158" t="s">
        <v>2405</v>
      </c>
      <c r="BB6" s="158" t="s">
        <v>2406</v>
      </c>
      <c r="BC6" s="158" t="s">
        <v>2407</v>
      </c>
      <c r="BD6" s="158" t="s">
        <v>2408</v>
      </c>
      <c r="BE6" s="158" t="s">
        <v>2409</v>
      </c>
      <c r="BF6" s="158" t="s">
        <v>2410</v>
      </c>
      <c r="BG6" s="158" t="s">
        <v>2411</v>
      </c>
      <c r="BH6" s="158" t="s">
        <v>2412</v>
      </c>
      <c r="BI6" s="158" t="s">
        <v>2413</v>
      </c>
      <c r="BJ6" s="158" t="s">
        <v>2414</v>
      </c>
      <c r="BK6" s="158" t="s">
        <v>2415</v>
      </c>
      <c r="BL6" s="158" t="s">
        <v>2416</v>
      </c>
      <c r="BM6" s="158" t="s">
        <v>2417</v>
      </c>
      <c r="BN6" s="158" t="s">
        <v>2418</v>
      </c>
      <c r="BO6" s="158" t="s">
        <v>2419</v>
      </c>
      <c r="BP6" s="158" t="s">
        <v>2420</v>
      </c>
      <c r="BQ6" s="158" t="s">
        <v>2421</v>
      </c>
      <c r="BR6" s="158" t="s">
        <v>2422</v>
      </c>
      <c r="BS6" s="158" t="s">
        <v>2423</v>
      </c>
      <c r="BT6" s="158" t="s">
        <v>2424</v>
      </c>
      <c r="BU6" s="158"/>
      <c r="BV6" s="158"/>
      <c r="BW6" s="158" t="s">
        <v>2425</v>
      </c>
      <c r="BX6" s="158" t="s">
        <v>2426</v>
      </c>
      <c r="BY6" s="158" t="s">
        <v>2427</v>
      </c>
      <c r="BZ6" s="158" t="s">
        <v>2428</v>
      </c>
      <c r="CA6" s="158" t="s">
        <v>2429</v>
      </c>
      <c r="CB6" s="158" t="s">
        <v>2430</v>
      </c>
      <c r="CC6" s="158" t="s">
        <v>2431</v>
      </c>
      <c r="CD6" s="158" t="s">
        <v>2432</v>
      </c>
      <c r="CE6" s="158" t="s">
        <v>2433</v>
      </c>
      <c r="CF6" s="158" t="s">
        <v>2434</v>
      </c>
      <c r="CG6" s="158" t="s">
        <v>2435</v>
      </c>
      <c r="CH6" s="158" t="s">
        <v>2436</v>
      </c>
      <c r="CI6" s="158" t="s">
        <v>1779</v>
      </c>
      <c r="CJ6" s="158" t="s">
        <v>2437</v>
      </c>
      <c r="CK6" s="158" t="s">
        <v>2438</v>
      </c>
      <c r="CL6" s="158" t="s">
        <v>2439</v>
      </c>
      <c r="CM6" s="158" t="s">
        <v>2440</v>
      </c>
      <c r="CN6" s="158" t="s">
        <v>2441</v>
      </c>
      <c r="CO6" s="158" t="s">
        <v>2442</v>
      </c>
      <c r="CP6" s="158" t="s">
        <v>2443</v>
      </c>
      <c r="CQ6" s="158" t="s">
        <v>2444</v>
      </c>
      <c r="CR6" s="158" t="s">
        <v>2445</v>
      </c>
      <c r="CS6" s="158" t="s">
        <v>2446</v>
      </c>
      <c r="CT6" s="158" t="s">
        <v>2447</v>
      </c>
      <c r="CU6" s="158" t="s">
        <v>2448</v>
      </c>
      <c r="CV6" s="158" t="s">
        <v>2449</v>
      </c>
      <c r="CW6" s="158" t="s">
        <v>2450</v>
      </c>
      <c r="CX6" s="158" t="s">
        <v>2451</v>
      </c>
      <c r="CY6" s="158" t="s">
        <v>2452</v>
      </c>
      <c r="CZ6" s="158" t="s">
        <v>2453</v>
      </c>
      <c r="DA6" s="158" t="s">
        <v>2454</v>
      </c>
      <c r="DB6" s="158" t="s">
        <v>2455</v>
      </c>
      <c r="DC6" s="158" t="s">
        <v>2456</v>
      </c>
      <c r="DD6" s="158" t="s">
        <v>2457</v>
      </c>
      <c r="DE6" s="158" t="s">
        <v>2458</v>
      </c>
      <c r="DF6" s="158" t="s">
        <v>2459</v>
      </c>
      <c r="DG6" s="158" t="s">
        <v>2460</v>
      </c>
      <c r="DH6" s="158" t="s">
        <v>2461</v>
      </c>
      <c r="DI6" s="158" t="s">
        <v>2462</v>
      </c>
      <c r="DJ6" s="158" t="s">
        <v>2463</v>
      </c>
      <c r="DK6" s="158" t="s">
        <v>2464</v>
      </c>
      <c r="DL6" s="158" t="s">
        <v>2465</v>
      </c>
      <c r="DM6" s="158" t="s">
        <v>2466</v>
      </c>
      <c r="DN6" s="158" t="s">
        <v>2467</v>
      </c>
      <c r="DO6" s="158" t="s">
        <v>2468</v>
      </c>
      <c r="DP6" s="158" t="s">
        <v>2469</v>
      </c>
      <c r="DQ6" s="158" t="s">
        <v>2470</v>
      </c>
      <c r="DR6" s="158" t="s">
        <v>2471</v>
      </c>
      <c r="DS6" s="158" t="s">
        <v>2472</v>
      </c>
      <c r="DT6" s="158" t="s">
        <v>2473</v>
      </c>
      <c r="DU6" s="158" t="s">
        <v>2474</v>
      </c>
      <c r="DV6" s="158" t="s">
        <v>2475</v>
      </c>
      <c r="DW6" s="158" t="s">
        <v>2476</v>
      </c>
      <c r="DX6" s="158" t="s">
        <v>2477</v>
      </c>
      <c r="DY6" s="158" t="s">
        <v>2478</v>
      </c>
      <c r="DZ6" s="158" t="s">
        <v>2479</v>
      </c>
      <c r="EA6" s="158" t="s">
        <v>2480</v>
      </c>
      <c r="EB6" s="158" t="s">
        <v>2481</v>
      </c>
      <c r="EC6" s="158" t="s">
        <v>2482</v>
      </c>
      <c r="ED6" s="158" t="s">
        <v>2483</v>
      </c>
      <c r="EE6" s="158" t="s">
        <v>2484</v>
      </c>
      <c r="EF6" s="158" t="s">
        <v>2485</v>
      </c>
      <c r="EG6" s="158" t="s">
        <v>2486</v>
      </c>
      <c r="EH6" s="158" t="s">
        <v>2487</v>
      </c>
      <c r="EI6" s="158" t="s">
        <v>2488</v>
      </c>
      <c r="EJ6" s="158" t="s">
        <v>2489</v>
      </c>
      <c r="EK6" s="158" t="s">
        <v>2490</v>
      </c>
      <c r="EL6" s="158" t="s">
        <v>2491</v>
      </c>
      <c r="EM6" s="158" t="s">
        <v>2492</v>
      </c>
      <c r="EN6" s="158" t="s">
        <v>2493</v>
      </c>
      <c r="EO6" s="158" t="s">
        <v>2494</v>
      </c>
      <c r="EP6" s="158" t="s">
        <v>2495</v>
      </c>
      <c r="EQ6" s="158" t="s">
        <v>2496</v>
      </c>
      <c r="ER6" s="158" t="s">
        <v>2497</v>
      </c>
      <c r="ES6" s="158" t="s">
        <v>2498</v>
      </c>
      <c r="ET6" s="158" t="s">
        <v>2499</v>
      </c>
      <c r="EU6" s="158" t="s">
        <v>2500</v>
      </c>
      <c r="EV6" s="158" t="s">
        <v>2501</v>
      </c>
      <c r="EW6" s="158" t="s">
        <v>2502</v>
      </c>
      <c r="EX6" s="158" t="s">
        <v>2503</v>
      </c>
      <c r="EY6" s="158" t="s">
        <v>2504</v>
      </c>
      <c r="EZ6" s="158" t="s">
        <v>2505</v>
      </c>
      <c r="FA6" s="158" t="s">
        <v>2506</v>
      </c>
      <c r="FB6" s="158" t="s">
        <v>2507</v>
      </c>
      <c r="FC6" s="158" t="s">
        <v>2508</v>
      </c>
      <c r="FD6" s="158" t="s">
        <v>2509</v>
      </c>
      <c r="FE6" s="158" t="s">
        <v>2510</v>
      </c>
      <c r="FF6" s="158" t="s">
        <v>2511</v>
      </c>
      <c r="FG6" s="158" t="s">
        <v>2512</v>
      </c>
      <c r="FH6" s="158" t="s">
        <v>2513</v>
      </c>
      <c r="FI6" s="158" t="s">
        <v>2514</v>
      </c>
      <c r="FJ6" s="158" t="s">
        <v>2515</v>
      </c>
      <c r="FK6" s="158" t="s">
        <v>2516</v>
      </c>
      <c r="FL6" s="158" t="s">
        <v>2517</v>
      </c>
      <c r="FM6" s="158" t="s">
        <v>2518</v>
      </c>
      <c r="FN6" s="158" t="s">
        <v>2519</v>
      </c>
      <c r="FO6" s="158" t="s">
        <v>2520</v>
      </c>
      <c r="FP6" s="158" t="s">
        <v>2521</v>
      </c>
      <c r="FQ6" s="158" t="s">
        <v>2522</v>
      </c>
      <c r="FR6" s="158" t="s">
        <v>2523</v>
      </c>
      <c r="FS6" s="158" t="s">
        <v>2524</v>
      </c>
      <c r="FT6" s="158" t="s">
        <v>2525</v>
      </c>
      <c r="FU6" s="158" t="s">
        <v>2526</v>
      </c>
      <c r="FV6" s="158" t="s">
        <v>2527</v>
      </c>
      <c r="FW6" s="158" t="s">
        <v>2528</v>
      </c>
      <c r="FX6" s="158" t="s">
        <v>2529</v>
      </c>
      <c r="FY6" s="158" t="s">
        <v>2530</v>
      </c>
      <c r="FZ6" s="158" t="s">
        <v>2531</v>
      </c>
      <c r="GA6" s="158" t="s">
        <v>2532</v>
      </c>
      <c r="GB6" s="158" t="s">
        <v>2533</v>
      </c>
      <c r="GC6" s="158" t="s">
        <v>2534</v>
      </c>
      <c r="GD6" s="158" t="s">
        <v>2535</v>
      </c>
      <c r="GE6" s="158" t="s">
        <v>2536</v>
      </c>
      <c r="GF6" s="158" t="s">
        <v>2537</v>
      </c>
      <c r="GG6" s="158" t="s">
        <v>2538</v>
      </c>
      <c r="GH6" s="158" t="s">
        <v>2539</v>
      </c>
      <c r="GI6" s="158" t="s">
        <v>2540</v>
      </c>
      <c r="GJ6" s="158" t="s">
        <v>2541</v>
      </c>
      <c r="GK6" s="158" t="s">
        <v>2542</v>
      </c>
      <c r="GL6" s="158" t="s">
        <v>2543</v>
      </c>
      <c r="GM6" s="158" t="s">
        <v>2544</v>
      </c>
      <c r="GN6" s="158"/>
      <c r="GO6" s="158" t="s">
        <v>2545</v>
      </c>
      <c r="GP6" s="158" t="s">
        <v>2546</v>
      </c>
      <c r="GQ6" s="158" t="s">
        <v>2547</v>
      </c>
      <c r="GR6" s="158" t="s">
        <v>2548</v>
      </c>
      <c r="GS6" s="158" t="s">
        <v>2549</v>
      </c>
      <c r="GT6" s="158" t="s">
        <v>2550</v>
      </c>
      <c r="GU6" s="158" t="s">
        <v>2551</v>
      </c>
      <c r="GV6" s="158" t="s">
        <v>2552</v>
      </c>
      <c r="GW6" s="158" t="s">
        <v>2553</v>
      </c>
      <c r="GX6" s="158" t="s">
        <v>2554</v>
      </c>
      <c r="GY6" s="158" t="s">
        <v>2555</v>
      </c>
      <c r="GZ6" s="158" t="s">
        <v>2556</v>
      </c>
      <c r="HA6" s="158" t="s">
        <v>2557</v>
      </c>
      <c r="HB6" s="158" t="s">
        <v>2558</v>
      </c>
      <c r="HC6" s="158" t="s">
        <v>2559</v>
      </c>
      <c r="HD6" s="158" t="s">
        <v>2560</v>
      </c>
      <c r="HE6" s="158" t="s">
        <v>2561</v>
      </c>
      <c r="HF6" s="158" t="s">
        <v>2562</v>
      </c>
      <c r="HG6" s="158" t="s">
        <v>2563</v>
      </c>
      <c r="HH6" s="158" t="s">
        <v>2564</v>
      </c>
      <c r="HI6" s="158" t="s">
        <v>2565</v>
      </c>
      <c r="HJ6" s="158" t="s">
        <v>2566</v>
      </c>
      <c r="HK6" s="158" t="s">
        <v>2567</v>
      </c>
      <c r="HL6" s="158" t="s">
        <v>2568</v>
      </c>
      <c r="HM6" s="158" t="s">
        <v>2569</v>
      </c>
      <c r="HN6" s="158" t="s">
        <v>2570</v>
      </c>
      <c r="HO6" s="158" t="s">
        <v>2571</v>
      </c>
      <c r="HP6" s="158" t="s">
        <v>2572</v>
      </c>
      <c r="HQ6" s="158" t="s">
        <v>2573</v>
      </c>
      <c r="HR6" s="158" t="s">
        <v>2574</v>
      </c>
      <c r="HS6" s="158" t="s">
        <v>2575</v>
      </c>
      <c r="HT6" s="158" t="s">
        <v>2576</v>
      </c>
      <c r="HU6" s="158" t="s">
        <v>2577</v>
      </c>
      <c r="HV6" s="158" t="s">
        <v>2578</v>
      </c>
      <c r="HW6" s="158" t="s">
        <v>2579</v>
      </c>
      <c r="HX6" s="158" t="s">
        <v>2580</v>
      </c>
      <c r="HY6" s="158" t="s">
        <v>2581</v>
      </c>
      <c r="HZ6" s="158" t="s">
        <v>2582</v>
      </c>
      <c r="IA6" s="158" t="s">
        <v>2583</v>
      </c>
      <c r="IB6" s="158" t="s">
        <v>2584</v>
      </c>
      <c r="IC6" s="158" t="s">
        <v>2585</v>
      </c>
      <c r="ID6" s="158" t="s">
        <v>2586</v>
      </c>
      <c r="IE6" s="158" t="s">
        <v>2587</v>
      </c>
      <c r="IF6" s="158" t="s">
        <v>2588</v>
      </c>
      <c r="IG6" s="158" t="s">
        <v>2589</v>
      </c>
      <c r="IH6" s="158" t="s">
        <v>2590</v>
      </c>
      <c r="II6" s="158" t="s">
        <v>2591</v>
      </c>
      <c r="IJ6" s="158" t="s">
        <v>2592</v>
      </c>
      <c r="IK6" s="158" t="s">
        <v>2593</v>
      </c>
      <c r="IL6" s="158" t="s">
        <v>2594</v>
      </c>
      <c r="IM6" s="158" t="s">
        <v>2595</v>
      </c>
      <c r="IN6" s="158" t="s">
        <v>2596</v>
      </c>
      <c r="IO6" s="158" t="s">
        <v>2597</v>
      </c>
      <c r="IP6" s="158" t="s">
        <v>2598</v>
      </c>
      <c r="IQ6" s="158" t="s">
        <v>2599</v>
      </c>
      <c r="IR6" s="158" t="s">
        <v>2600</v>
      </c>
      <c r="IS6" s="158" t="s">
        <v>2601</v>
      </c>
      <c r="IT6" s="158" t="s">
        <v>2602</v>
      </c>
      <c r="IU6" s="158" t="s">
        <v>2603</v>
      </c>
      <c r="IV6" s="158" t="s">
        <v>2604</v>
      </c>
      <c r="IW6" s="158" t="s">
        <v>2605</v>
      </c>
      <c r="IX6" s="158" t="s">
        <v>2606</v>
      </c>
      <c r="IY6" s="158" t="s">
        <v>2607</v>
      </c>
      <c r="IZ6" s="158" t="s">
        <v>2608</v>
      </c>
      <c r="JA6" s="158" t="s">
        <v>2609</v>
      </c>
      <c r="JB6" s="158" t="s">
        <v>2610</v>
      </c>
      <c r="JC6" s="158" t="s">
        <v>2611</v>
      </c>
      <c r="JD6" s="158" t="s">
        <v>2612</v>
      </c>
      <c r="JE6" s="158" t="s">
        <v>2613</v>
      </c>
      <c r="JF6" s="158" t="s">
        <v>2614</v>
      </c>
      <c r="JG6" s="158" t="s">
        <v>2615</v>
      </c>
      <c r="JH6" s="158" t="s">
        <v>2616</v>
      </c>
      <c r="JI6" s="158" t="s">
        <v>2617</v>
      </c>
      <c r="JJ6" s="158" t="s">
        <v>2618</v>
      </c>
      <c r="JK6" s="158" t="s">
        <v>2619</v>
      </c>
      <c r="JL6" s="158" t="s">
        <v>2620</v>
      </c>
      <c r="JM6" s="158" t="s">
        <v>2621</v>
      </c>
      <c r="JN6" s="158" t="s">
        <v>2622</v>
      </c>
      <c r="JO6" s="158" t="s">
        <v>2623</v>
      </c>
      <c r="JP6" s="158" t="s">
        <v>2624</v>
      </c>
      <c r="JQ6" s="158" t="s">
        <v>2625</v>
      </c>
      <c r="JR6" s="158" t="s">
        <v>2626</v>
      </c>
      <c r="JS6" s="158" t="s">
        <v>2627</v>
      </c>
      <c r="JT6" s="158" t="s">
        <v>2628</v>
      </c>
      <c r="JU6" s="158" t="s">
        <v>2629</v>
      </c>
      <c r="JV6" s="158" t="s">
        <v>2630</v>
      </c>
      <c r="JW6" s="158" t="s">
        <v>2631</v>
      </c>
      <c r="JX6" s="158" t="s">
        <v>2632</v>
      </c>
      <c r="JY6" s="158" t="s">
        <v>2633</v>
      </c>
      <c r="JZ6" s="158" t="s">
        <v>2634</v>
      </c>
      <c r="KA6" s="158" t="s">
        <v>2635</v>
      </c>
      <c r="KB6" s="158" t="s">
        <v>2636</v>
      </c>
      <c r="KC6" s="158" t="s">
        <v>2637</v>
      </c>
      <c r="KD6" s="158" t="s">
        <v>2638</v>
      </c>
      <c r="KE6" s="158" t="s">
        <v>2639</v>
      </c>
      <c r="KF6" s="158" t="s">
        <v>2640</v>
      </c>
      <c r="KG6" s="158" t="s">
        <v>2641</v>
      </c>
      <c r="KH6" s="158" t="s">
        <v>2642</v>
      </c>
      <c r="KI6" s="158" t="s">
        <v>2643</v>
      </c>
      <c r="KJ6" s="158" t="s">
        <v>2644</v>
      </c>
    </row>
    <row r="7" spans="1:296" ht="27" customHeight="1" x14ac:dyDescent="0.3">
      <c r="A7" s="232" t="s">
        <v>26</v>
      </c>
      <c r="B7" s="232"/>
      <c r="C7" s="233" t="s">
        <v>1989</v>
      </c>
      <c r="D7" s="233" t="s">
        <v>1990</v>
      </c>
      <c r="E7" s="233"/>
      <c r="F7" s="233"/>
      <c r="G7" s="233" t="s">
        <v>1991</v>
      </c>
      <c r="H7" s="233" t="s">
        <v>1992</v>
      </c>
      <c r="I7" s="233"/>
      <c r="J7" s="233"/>
      <c r="K7" s="233"/>
      <c r="L7" s="233" t="s">
        <v>1993</v>
      </c>
      <c r="M7" s="233"/>
      <c r="N7" s="233"/>
      <c r="O7" s="233" t="s">
        <v>1994</v>
      </c>
      <c r="P7" s="233" t="s">
        <v>1995</v>
      </c>
      <c r="Q7" s="233"/>
      <c r="R7" s="233" t="s">
        <v>1996</v>
      </c>
      <c r="S7" s="233"/>
      <c r="T7" s="233" t="s">
        <v>1997</v>
      </c>
      <c r="U7" s="233"/>
      <c r="V7" s="233" t="s">
        <v>1998</v>
      </c>
      <c r="W7" s="233"/>
      <c r="X7" s="233"/>
      <c r="Y7" s="233" t="s">
        <v>1999</v>
      </c>
      <c r="Z7" s="233"/>
      <c r="AA7" s="233"/>
      <c r="AB7" s="233" t="s">
        <v>2000</v>
      </c>
      <c r="AC7" s="233"/>
      <c r="AD7" s="233"/>
      <c r="AE7" s="233"/>
      <c r="AF7" s="233"/>
      <c r="AG7" s="233"/>
      <c r="AH7" s="233"/>
      <c r="AI7" s="233"/>
      <c r="AJ7" s="233"/>
      <c r="AK7" s="233" t="s">
        <v>2001</v>
      </c>
      <c r="AL7" s="233"/>
      <c r="AM7" s="233"/>
      <c r="AN7" s="233" t="s">
        <v>2002</v>
      </c>
      <c r="AO7" s="233"/>
      <c r="AP7" s="233" t="s">
        <v>2003</v>
      </c>
      <c r="AQ7" s="233"/>
      <c r="AR7" s="233" t="s">
        <v>2004</v>
      </c>
      <c r="AS7" s="233"/>
      <c r="AT7" s="233"/>
      <c r="AU7" s="233" t="s">
        <v>2005</v>
      </c>
      <c r="AV7" s="233"/>
      <c r="AW7" s="233" t="s">
        <v>2006</v>
      </c>
      <c r="AX7" s="233"/>
      <c r="AY7" s="233" t="s">
        <v>2005</v>
      </c>
      <c r="AZ7" s="233"/>
      <c r="BA7" s="233"/>
      <c r="BB7" s="233" t="s">
        <v>2007</v>
      </c>
      <c r="BC7" s="233" t="s">
        <v>2008</v>
      </c>
      <c r="BD7" s="233" t="s">
        <v>2009</v>
      </c>
      <c r="BE7" s="233"/>
      <c r="BF7" s="233"/>
      <c r="BG7" s="233" t="s">
        <v>2010</v>
      </c>
      <c r="BH7" s="233"/>
      <c r="BI7" s="233"/>
      <c r="BJ7" s="233"/>
      <c r="BK7" s="233"/>
      <c r="BL7" s="233" t="s">
        <v>2011</v>
      </c>
      <c r="BM7" s="233" t="s">
        <v>2012</v>
      </c>
      <c r="BN7" s="233"/>
      <c r="BO7" s="233" t="s">
        <v>2013</v>
      </c>
      <c r="BP7" s="233"/>
      <c r="BQ7" s="233"/>
      <c r="BR7" s="233" t="s">
        <v>2014</v>
      </c>
      <c r="BS7" s="233"/>
      <c r="BT7" s="233"/>
      <c r="BU7" s="233"/>
      <c r="BV7" s="233" t="s">
        <v>2015</v>
      </c>
      <c r="BW7" s="233" t="s">
        <v>2016</v>
      </c>
      <c r="BX7" s="233" t="s">
        <v>2017</v>
      </c>
      <c r="BY7" s="233"/>
      <c r="BZ7" s="233"/>
      <c r="CA7" s="233"/>
      <c r="CB7" s="233" t="s">
        <v>2018</v>
      </c>
      <c r="CC7" s="233"/>
      <c r="CD7" s="233"/>
      <c r="CE7" s="233"/>
      <c r="CF7" s="233"/>
      <c r="CG7" s="233" t="s">
        <v>2019</v>
      </c>
      <c r="CH7" s="233"/>
      <c r="CI7" s="233"/>
      <c r="CJ7" s="233"/>
      <c r="CK7" s="233" t="s">
        <v>2020</v>
      </c>
      <c r="CL7" s="233"/>
      <c r="CM7" s="233" t="s">
        <v>2021</v>
      </c>
      <c r="CN7" s="233"/>
      <c r="CO7" s="233" t="s">
        <v>2022</v>
      </c>
      <c r="CP7" s="233" t="s">
        <v>2023</v>
      </c>
      <c r="CQ7" s="233"/>
      <c r="CR7" s="233"/>
      <c r="CS7" s="233" t="s">
        <v>2024</v>
      </c>
      <c r="CT7" s="233"/>
      <c r="CU7" s="233"/>
      <c r="CV7" s="233"/>
      <c r="CW7" s="233"/>
      <c r="CX7" s="233" t="s">
        <v>2025</v>
      </c>
      <c r="CY7" s="233" t="s">
        <v>2026</v>
      </c>
      <c r="CZ7" s="233"/>
      <c r="DA7" s="233"/>
      <c r="DB7" s="233"/>
      <c r="DC7" s="233"/>
      <c r="DD7" s="233"/>
      <c r="DE7" s="233" t="s">
        <v>2027</v>
      </c>
      <c r="DF7" s="233"/>
      <c r="DG7" s="233"/>
      <c r="DH7" s="233" t="s">
        <v>2028</v>
      </c>
      <c r="DI7" s="233"/>
      <c r="DJ7" s="233" t="s">
        <v>2029</v>
      </c>
      <c r="DK7" s="233"/>
      <c r="DL7" s="233" t="s">
        <v>2030</v>
      </c>
      <c r="DM7" s="233" t="s">
        <v>2031</v>
      </c>
      <c r="DN7" s="233"/>
      <c r="DO7" s="233"/>
      <c r="DP7" s="233"/>
      <c r="DQ7" s="233"/>
      <c r="DR7" s="233" t="s">
        <v>2032</v>
      </c>
      <c r="DS7" s="233" t="s">
        <v>2033</v>
      </c>
      <c r="DT7" s="233" t="s">
        <v>2034</v>
      </c>
      <c r="DU7" s="233"/>
      <c r="DV7" s="233"/>
      <c r="DW7" s="233"/>
      <c r="DX7" s="233"/>
      <c r="DY7" s="233"/>
      <c r="DZ7" s="233"/>
      <c r="EA7" s="233"/>
      <c r="EB7" s="233" t="s">
        <v>2035</v>
      </c>
      <c r="EC7" s="233" t="s">
        <v>2036</v>
      </c>
      <c r="ED7" s="233"/>
      <c r="EE7" s="233"/>
      <c r="EF7" s="233" t="s">
        <v>2035</v>
      </c>
      <c r="EG7" s="233"/>
      <c r="EH7" s="233" t="s">
        <v>2037</v>
      </c>
      <c r="EI7" s="233" t="s">
        <v>2038</v>
      </c>
      <c r="EJ7" s="233"/>
      <c r="EK7" s="233" t="s">
        <v>2039</v>
      </c>
      <c r="EL7" s="233"/>
      <c r="EM7" s="233"/>
      <c r="EN7" s="233"/>
      <c r="EO7" s="233"/>
      <c r="EP7" s="233"/>
      <c r="EQ7" s="233"/>
      <c r="ER7" s="233"/>
      <c r="ES7" s="233"/>
      <c r="ET7" s="233"/>
      <c r="EU7" s="233" t="s">
        <v>2040</v>
      </c>
      <c r="EV7" s="233" t="s">
        <v>2041</v>
      </c>
      <c r="EW7" s="233" t="s">
        <v>2042</v>
      </c>
      <c r="EX7" s="233" t="s">
        <v>2043</v>
      </c>
      <c r="EY7" s="233" t="s">
        <v>2044</v>
      </c>
      <c r="EZ7" s="233" t="s">
        <v>2045</v>
      </c>
      <c r="FA7" s="233" t="s">
        <v>2046</v>
      </c>
      <c r="FB7" s="233"/>
      <c r="FC7" s="233" t="s">
        <v>2047</v>
      </c>
      <c r="FD7" s="233"/>
      <c r="FE7" s="233" t="s">
        <v>2048</v>
      </c>
      <c r="FF7" s="233"/>
      <c r="FG7" s="233"/>
      <c r="FH7" s="233" t="s">
        <v>2049</v>
      </c>
      <c r="FI7" s="233"/>
      <c r="FJ7" s="233"/>
      <c r="FK7" s="233" t="s">
        <v>2050</v>
      </c>
      <c r="FL7" s="233"/>
      <c r="FM7" s="233"/>
      <c r="FN7" s="233" t="s">
        <v>2051</v>
      </c>
      <c r="FO7" s="233"/>
      <c r="FP7" s="233"/>
      <c r="FQ7" s="233" t="s">
        <v>2052</v>
      </c>
      <c r="FR7" s="233"/>
      <c r="FS7" s="233"/>
      <c r="FT7" s="233" t="s">
        <v>2053</v>
      </c>
      <c r="FU7" s="233" t="s">
        <v>2052</v>
      </c>
      <c r="FV7" s="233"/>
      <c r="FW7" s="233"/>
      <c r="FX7" s="233"/>
      <c r="FY7" s="233" t="s">
        <v>2054</v>
      </c>
      <c r="FZ7" s="233" t="s">
        <v>2055</v>
      </c>
      <c r="GA7" s="233" t="s">
        <v>2056</v>
      </c>
      <c r="GB7" s="233" t="s">
        <v>2057</v>
      </c>
      <c r="GC7" s="233" t="s">
        <v>2058</v>
      </c>
      <c r="GD7" s="233" t="s">
        <v>2059</v>
      </c>
      <c r="GE7" s="233"/>
      <c r="GF7" s="233" t="s">
        <v>2060</v>
      </c>
      <c r="GG7" s="233" t="s">
        <v>2061</v>
      </c>
      <c r="GH7" s="233" t="s">
        <v>2062</v>
      </c>
      <c r="GI7" s="233" t="s">
        <v>2063</v>
      </c>
      <c r="GJ7" s="233" t="s">
        <v>2064</v>
      </c>
      <c r="GK7" s="233"/>
      <c r="GL7" s="233" t="s">
        <v>2063</v>
      </c>
      <c r="GM7" s="233" t="s">
        <v>2065</v>
      </c>
      <c r="GN7" s="233"/>
      <c r="GO7" s="233" t="s">
        <v>2066</v>
      </c>
      <c r="GP7" s="233" t="s">
        <v>2067</v>
      </c>
      <c r="GQ7" s="233" t="s">
        <v>2062</v>
      </c>
      <c r="GR7" s="233"/>
      <c r="GS7" s="233" t="s">
        <v>2068</v>
      </c>
      <c r="GT7" s="233"/>
      <c r="GU7" s="233"/>
      <c r="GV7" s="233" t="s">
        <v>2069</v>
      </c>
      <c r="GW7" s="233" t="s">
        <v>2064</v>
      </c>
      <c r="GX7" s="233"/>
      <c r="GY7" s="233" t="s">
        <v>2070</v>
      </c>
      <c r="GZ7" s="233" t="s">
        <v>2071</v>
      </c>
      <c r="HA7" s="233"/>
      <c r="HB7" s="233" t="s">
        <v>2070</v>
      </c>
      <c r="HC7" s="233" t="s">
        <v>2072</v>
      </c>
      <c r="HD7" s="233"/>
      <c r="HE7" s="233" t="s">
        <v>2073</v>
      </c>
      <c r="HF7" s="233" t="s">
        <v>2074</v>
      </c>
      <c r="HG7" s="233" t="s">
        <v>2075</v>
      </c>
      <c r="HH7" s="233" t="s">
        <v>2076</v>
      </c>
      <c r="HI7" s="233" t="s">
        <v>2074</v>
      </c>
      <c r="HJ7" s="233" t="s">
        <v>2077</v>
      </c>
      <c r="HK7" s="233"/>
      <c r="HL7" s="233"/>
      <c r="HM7" s="233"/>
      <c r="HN7" s="233"/>
      <c r="HO7" s="233"/>
      <c r="HP7" s="233" t="s">
        <v>2078</v>
      </c>
      <c r="HQ7" s="233"/>
      <c r="HR7" s="233"/>
      <c r="HS7" s="233"/>
      <c r="HT7" s="233"/>
      <c r="HU7" s="233"/>
      <c r="HV7" s="233"/>
      <c r="HW7" s="233"/>
      <c r="HX7" s="233"/>
      <c r="HY7" s="233"/>
      <c r="HZ7" s="233" t="s">
        <v>2079</v>
      </c>
      <c r="IA7" s="233"/>
      <c r="IB7" s="233" t="s">
        <v>2080</v>
      </c>
      <c r="IC7" s="233"/>
      <c r="ID7" s="233"/>
      <c r="IE7" s="233"/>
      <c r="IF7" s="233"/>
      <c r="IG7" s="233"/>
      <c r="IH7" s="233"/>
      <c r="II7" s="233"/>
      <c r="IJ7" s="233"/>
      <c r="IK7" s="233" t="s">
        <v>2081</v>
      </c>
      <c r="IL7" s="233"/>
      <c r="IM7" s="233"/>
      <c r="IN7" s="233"/>
      <c r="IO7" s="233"/>
      <c r="IP7" s="233" t="s">
        <v>2082</v>
      </c>
      <c r="IQ7" s="233"/>
      <c r="IR7" s="233" t="s">
        <v>2083</v>
      </c>
      <c r="IS7" s="233"/>
      <c r="IT7" s="233" t="s">
        <v>2084</v>
      </c>
      <c r="IU7" s="233"/>
      <c r="IV7" s="233"/>
      <c r="IW7" s="233"/>
      <c r="IX7" s="233" t="s">
        <v>2085</v>
      </c>
      <c r="IY7" s="233"/>
      <c r="IZ7" s="233" t="s">
        <v>2086</v>
      </c>
      <c r="JA7" s="233" t="s">
        <v>2087</v>
      </c>
      <c r="JB7" s="233" t="s">
        <v>2088</v>
      </c>
      <c r="JC7" s="233" t="s">
        <v>2089</v>
      </c>
      <c r="JD7" s="233"/>
      <c r="JE7" s="233" t="s">
        <v>2090</v>
      </c>
      <c r="JF7" s="233"/>
      <c r="JG7" s="233" t="s">
        <v>2091</v>
      </c>
      <c r="JH7" s="233"/>
      <c r="JI7" s="233"/>
      <c r="JJ7" s="233" t="s">
        <v>2092</v>
      </c>
      <c r="JK7" s="233"/>
      <c r="JL7" s="233"/>
      <c r="JM7" s="233"/>
      <c r="JN7" s="233"/>
      <c r="JO7" s="233"/>
      <c r="JP7" s="233" t="s">
        <v>2093</v>
      </c>
      <c r="JQ7" s="233"/>
      <c r="JR7" s="233" t="s">
        <v>2094</v>
      </c>
      <c r="JS7" s="233"/>
      <c r="JT7" s="233"/>
      <c r="JU7" s="233" t="s">
        <v>2095</v>
      </c>
      <c r="JV7" s="233" t="s">
        <v>2096</v>
      </c>
      <c r="JW7" s="233" t="s">
        <v>2097</v>
      </c>
      <c r="JX7" s="233" t="s">
        <v>2080</v>
      </c>
      <c r="JY7" s="233" t="s">
        <v>2098</v>
      </c>
      <c r="JZ7" s="233" t="s">
        <v>2099</v>
      </c>
      <c r="KA7" s="233" t="s">
        <v>2100</v>
      </c>
      <c r="KB7" s="233"/>
      <c r="KC7" s="233"/>
      <c r="KD7" s="233" t="s">
        <v>2101</v>
      </c>
      <c r="KE7" s="233"/>
      <c r="KF7" s="233"/>
      <c r="KG7" s="233" t="s">
        <v>2096</v>
      </c>
      <c r="KH7" s="233" t="s">
        <v>2102</v>
      </c>
      <c r="KI7" s="233" t="s">
        <v>2103</v>
      </c>
      <c r="KJ7" s="233"/>
    </row>
    <row r="8" spans="1:296" ht="27" customHeight="1" x14ac:dyDescent="0.3">
      <c r="A8" s="157" t="s">
        <v>47</v>
      </c>
      <c r="B8" s="157" t="s">
        <v>536</v>
      </c>
      <c r="C8" s="159" t="s">
        <v>2104</v>
      </c>
      <c r="D8" s="158" t="s">
        <v>388</v>
      </c>
      <c r="E8" s="158" t="s">
        <v>2105</v>
      </c>
      <c r="F8" s="158" t="s">
        <v>2106</v>
      </c>
      <c r="G8" s="158" t="s">
        <v>2107</v>
      </c>
      <c r="H8" s="158" t="s">
        <v>2108</v>
      </c>
      <c r="I8" s="158" t="s">
        <v>440</v>
      </c>
      <c r="J8" s="158" t="s">
        <v>2109</v>
      </c>
      <c r="K8" s="158" t="s">
        <v>2110</v>
      </c>
      <c r="L8" s="158" t="s">
        <v>2111</v>
      </c>
      <c r="M8" s="158" t="s">
        <v>2112</v>
      </c>
      <c r="N8" s="158" t="s">
        <v>393</v>
      </c>
      <c r="O8" s="158" t="s">
        <v>2113</v>
      </c>
      <c r="P8" s="160" t="s">
        <v>2114</v>
      </c>
      <c r="Q8" s="158" t="s">
        <v>2115</v>
      </c>
      <c r="R8" s="158" t="s">
        <v>2116</v>
      </c>
      <c r="S8" s="158" t="s">
        <v>2115</v>
      </c>
      <c r="T8" s="158" t="s">
        <v>2117</v>
      </c>
      <c r="U8" s="158" t="s">
        <v>2110</v>
      </c>
      <c r="V8" s="158" t="s">
        <v>2118</v>
      </c>
      <c r="W8" s="158" t="s">
        <v>2119</v>
      </c>
      <c r="X8" s="158" t="s">
        <v>2120</v>
      </c>
      <c r="Y8" s="158" t="s">
        <v>2121</v>
      </c>
      <c r="Z8" s="158" t="s">
        <v>2122</v>
      </c>
      <c r="AA8" s="158" t="s">
        <v>2123</v>
      </c>
      <c r="AB8" s="158" t="s">
        <v>2124</v>
      </c>
      <c r="AC8" s="158" t="s">
        <v>2125</v>
      </c>
      <c r="AD8" s="158" t="s">
        <v>2126</v>
      </c>
      <c r="AE8" s="158" t="s">
        <v>2127</v>
      </c>
      <c r="AF8" s="158" t="s">
        <v>2128</v>
      </c>
      <c r="AG8" s="158" t="s">
        <v>2113</v>
      </c>
      <c r="AH8" s="159" t="s">
        <v>2114</v>
      </c>
      <c r="AI8" s="158" t="s">
        <v>2129</v>
      </c>
      <c r="AJ8" s="158" t="s">
        <v>2130</v>
      </c>
      <c r="AK8" s="160" t="s">
        <v>2131</v>
      </c>
      <c r="AL8" s="160" t="s">
        <v>2132</v>
      </c>
      <c r="AM8" s="158" t="s">
        <v>2133</v>
      </c>
      <c r="AN8" s="159" t="s">
        <v>2131</v>
      </c>
      <c r="AO8" s="160" t="s">
        <v>2132</v>
      </c>
      <c r="AP8" s="158" t="s">
        <v>2134</v>
      </c>
      <c r="AQ8" s="158" t="s">
        <v>2135</v>
      </c>
      <c r="AR8" s="158" t="s">
        <v>2136</v>
      </c>
      <c r="AS8" s="158" t="s">
        <v>2137</v>
      </c>
      <c r="AT8" s="158" t="s">
        <v>2138</v>
      </c>
      <c r="AU8" s="160" t="s">
        <v>2139</v>
      </c>
      <c r="AV8" s="160" t="s">
        <v>2140</v>
      </c>
      <c r="AW8" s="158" t="s">
        <v>2141</v>
      </c>
      <c r="AX8" s="158" t="s">
        <v>2142</v>
      </c>
      <c r="AY8" s="158" t="s">
        <v>2143</v>
      </c>
      <c r="AZ8" s="158" t="s">
        <v>2144</v>
      </c>
      <c r="BA8" s="158" t="s">
        <v>2145</v>
      </c>
      <c r="BB8" s="158" t="s">
        <v>2146</v>
      </c>
      <c r="BC8" s="160" t="s">
        <v>2147</v>
      </c>
      <c r="BD8" s="158" t="s">
        <v>337</v>
      </c>
      <c r="BE8" s="158" t="s">
        <v>2148</v>
      </c>
      <c r="BF8" s="158" t="s">
        <v>2149</v>
      </c>
      <c r="BG8" s="160" t="s">
        <v>2139</v>
      </c>
      <c r="BH8" s="160" t="s">
        <v>2140</v>
      </c>
      <c r="BI8" s="158" t="s">
        <v>2150</v>
      </c>
      <c r="BJ8" s="158" t="s">
        <v>2151</v>
      </c>
      <c r="BK8" s="158" t="s">
        <v>2152</v>
      </c>
      <c r="BL8" s="158" t="s">
        <v>2153</v>
      </c>
      <c r="BM8" s="158" t="s">
        <v>2154</v>
      </c>
      <c r="BN8" s="158" t="s">
        <v>2155</v>
      </c>
      <c r="BO8" s="160" t="s">
        <v>2147</v>
      </c>
      <c r="BP8" s="158" t="s">
        <v>2156</v>
      </c>
      <c r="BQ8" s="158" t="s">
        <v>2157</v>
      </c>
      <c r="BR8" s="158" t="s">
        <v>2158</v>
      </c>
      <c r="BS8" s="158" t="s">
        <v>2159</v>
      </c>
      <c r="BT8" s="158" t="s">
        <v>2160</v>
      </c>
      <c r="BU8" s="158" t="s">
        <v>2161</v>
      </c>
      <c r="BV8" s="158" t="s">
        <v>2161</v>
      </c>
      <c r="BW8" s="158" t="s">
        <v>2162</v>
      </c>
      <c r="BX8" s="158" t="s">
        <v>2163</v>
      </c>
      <c r="BY8" s="158" t="s">
        <v>2164</v>
      </c>
      <c r="BZ8" s="158" t="s">
        <v>2165</v>
      </c>
      <c r="CA8" s="158" t="s">
        <v>2166</v>
      </c>
      <c r="CB8" s="158" t="s">
        <v>2167</v>
      </c>
      <c r="CC8" s="158" t="s">
        <v>2168</v>
      </c>
      <c r="CD8" s="158" t="s">
        <v>2169</v>
      </c>
      <c r="CE8" s="158" t="s">
        <v>2170</v>
      </c>
      <c r="CF8" s="158" t="s">
        <v>2171</v>
      </c>
      <c r="CG8" s="158" t="s">
        <v>2172</v>
      </c>
      <c r="CH8" s="158" t="s">
        <v>2173</v>
      </c>
      <c r="CI8" s="158" t="s">
        <v>2174</v>
      </c>
      <c r="CJ8" s="158" t="s">
        <v>2175</v>
      </c>
      <c r="CK8" s="158" t="s">
        <v>2176</v>
      </c>
      <c r="CL8" s="158" t="s">
        <v>2177</v>
      </c>
      <c r="CM8" s="158" t="s">
        <v>2178</v>
      </c>
      <c r="CN8" s="158" t="s">
        <v>2179</v>
      </c>
      <c r="CO8" s="158" t="s">
        <v>2180</v>
      </c>
      <c r="CP8" s="158" t="s">
        <v>2181</v>
      </c>
      <c r="CQ8" s="158" t="s">
        <v>2182</v>
      </c>
      <c r="CR8" s="158" t="s">
        <v>2183</v>
      </c>
      <c r="CS8" s="158" t="s">
        <v>2184</v>
      </c>
      <c r="CT8" s="158" t="s">
        <v>2185</v>
      </c>
      <c r="CU8" s="158" t="s">
        <v>2186</v>
      </c>
      <c r="CV8" s="158" t="s">
        <v>2187</v>
      </c>
      <c r="CW8" s="158" t="s">
        <v>2188</v>
      </c>
      <c r="CX8" s="158" t="s">
        <v>2189</v>
      </c>
      <c r="CY8" s="158" t="s">
        <v>2190</v>
      </c>
      <c r="CZ8" s="158" t="s">
        <v>330</v>
      </c>
      <c r="DA8" s="158" t="s">
        <v>2191</v>
      </c>
      <c r="DB8" s="158" t="s">
        <v>2192</v>
      </c>
      <c r="DC8" s="158" t="s">
        <v>2193</v>
      </c>
      <c r="DD8" s="158" t="s">
        <v>2194</v>
      </c>
      <c r="DE8" s="158" t="s">
        <v>2174</v>
      </c>
      <c r="DF8" s="158" t="s">
        <v>2175</v>
      </c>
      <c r="DG8" s="158" t="s">
        <v>2195</v>
      </c>
      <c r="DH8" s="158" t="s">
        <v>2196</v>
      </c>
      <c r="DI8" s="158" t="s">
        <v>2197</v>
      </c>
      <c r="DJ8" s="158" t="s">
        <v>2198</v>
      </c>
      <c r="DK8" s="158" t="s">
        <v>384</v>
      </c>
      <c r="DL8" s="158" t="s">
        <v>2199</v>
      </c>
      <c r="DM8" s="158" t="s">
        <v>330</v>
      </c>
      <c r="DN8" s="158" t="s">
        <v>2191</v>
      </c>
      <c r="DO8" s="158" t="s">
        <v>2192</v>
      </c>
      <c r="DP8" s="158" t="s">
        <v>2200</v>
      </c>
      <c r="DQ8" s="158" t="s">
        <v>2201</v>
      </c>
      <c r="DR8" s="158" t="s">
        <v>2202</v>
      </c>
      <c r="DS8" s="158" t="s">
        <v>2203</v>
      </c>
      <c r="DT8" s="158" t="s">
        <v>2204</v>
      </c>
      <c r="DU8" s="158" t="s">
        <v>2205</v>
      </c>
      <c r="DV8" s="158" t="s">
        <v>2190</v>
      </c>
      <c r="DW8" s="158" t="s">
        <v>330</v>
      </c>
      <c r="DX8" s="158" t="s">
        <v>2195</v>
      </c>
      <c r="DY8" s="158" t="s">
        <v>2203</v>
      </c>
      <c r="DZ8" s="158" t="s">
        <v>2206</v>
      </c>
      <c r="EA8" s="158" t="s">
        <v>2207</v>
      </c>
      <c r="EB8" s="158" t="s">
        <v>2208</v>
      </c>
      <c r="EC8" s="158" t="s">
        <v>2209</v>
      </c>
      <c r="ED8" s="158" t="s">
        <v>2210</v>
      </c>
      <c r="EE8" s="158" t="s">
        <v>2211</v>
      </c>
      <c r="EF8" s="158" t="s">
        <v>2212</v>
      </c>
      <c r="EG8" s="158" t="s">
        <v>2213</v>
      </c>
      <c r="EH8" s="158" t="s">
        <v>2148</v>
      </c>
      <c r="EI8" s="158" t="s">
        <v>2158</v>
      </c>
      <c r="EJ8" s="158" t="s">
        <v>184</v>
      </c>
      <c r="EK8" s="158" t="s">
        <v>2214</v>
      </c>
      <c r="EL8" s="158" t="s">
        <v>2215</v>
      </c>
      <c r="EM8" s="158" t="s">
        <v>2216</v>
      </c>
      <c r="EN8" s="158" t="s">
        <v>2217</v>
      </c>
      <c r="EO8" s="158" t="s">
        <v>2218</v>
      </c>
      <c r="EP8" s="158" t="s">
        <v>2219</v>
      </c>
      <c r="EQ8" s="158" t="s">
        <v>2220</v>
      </c>
      <c r="ER8" s="158" t="s">
        <v>2221</v>
      </c>
      <c r="ES8" s="158" t="s">
        <v>2222</v>
      </c>
      <c r="ET8" s="158" t="s">
        <v>2223</v>
      </c>
      <c r="EU8" s="158" t="s">
        <v>2224</v>
      </c>
      <c r="EV8" s="158" t="s">
        <v>2225</v>
      </c>
      <c r="EW8" s="158" t="s">
        <v>2226</v>
      </c>
      <c r="EX8" s="158" t="s">
        <v>2227</v>
      </c>
      <c r="EY8" s="158" t="s">
        <v>2228</v>
      </c>
      <c r="EZ8" s="158" t="s">
        <v>2229</v>
      </c>
      <c r="FA8" s="158" t="s">
        <v>2230</v>
      </c>
      <c r="FB8" s="158" t="s">
        <v>2231</v>
      </c>
      <c r="FC8" s="158" t="s">
        <v>2213</v>
      </c>
      <c r="FD8" s="158" t="s">
        <v>2217</v>
      </c>
      <c r="FE8" s="158" t="s">
        <v>2232</v>
      </c>
      <c r="FF8" s="158" t="s">
        <v>2233</v>
      </c>
      <c r="FG8" s="158" t="s">
        <v>2234</v>
      </c>
      <c r="FH8" s="158" t="s">
        <v>2235</v>
      </c>
      <c r="FI8" s="158" t="s">
        <v>2236</v>
      </c>
      <c r="FJ8" s="158" t="s">
        <v>2237</v>
      </c>
      <c r="FK8" s="158" t="s">
        <v>2167</v>
      </c>
      <c r="FL8" s="158" t="s">
        <v>2168</v>
      </c>
      <c r="FM8" s="158" t="s">
        <v>2238</v>
      </c>
      <c r="FN8" s="158" t="s">
        <v>2206</v>
      </c>
      <c r="FO8" s="158" t="s">
        <v>2207</v>
      </c>
      <c r="FP8" s="158" t="s">
        <v>2239</v>
      </c>
      <c r="FQ8" s="158" t="s">
        <v>2240</v>
      </c>
      <c r="FR8" s="160" t="s">
        <v>2241</v>
      </c>
      <c r="FS8" s="158" t="s">
        <v>2242</v>
      </c>
      <c r="FT8" s="158" t="s">
        <v>2243</v>
      </c>
      <c r="FU8" s="158" t="s">
        <v>2244</v>
      </c>
      <c r="FV8" s="158" t="s">
        <v>2245</v>
      </c>
      <c r="FW8" s="158" t="s">
        <v>2246</v>
      </c>
      <c r="FX8" s="158" t="s">
        <v>2247</v>
      </c>
      <c r="FY8" s="158" t="s">
        <v>2248</v>
      </c>
      <c r="FZ8" s="158" t="s">
        <v>2249</v>
      </c>
      <c r="GA8" s="158" t="s">
        <v>2250</v>
      </c>
      <c r="GB8" s="158" t="s">
        <v>2214</v>
      </c>
      <c r="GC8" s="160" t="s">
        <v>2251</v>
      </c>
      <c r="GD8" s="158" t="s">
        <v>2240</v>
      </c>
      <c r="GE8" s="158" t="s">
        <v>2239</v>
      </c>
      <c r="GF8" s="158" t="s">
        <v>2252</v>
      </c>
      <c r="GG8" s="160" t="s">
        <v>2253</v>
      </c>
      <c r="GH8" s="158" t="s">
        <v>2254</v>
      </c>
      <c r="GI8" s="158" t="s">
        <v>2255</v>
      </c>
      <c r="GJ8" s="158" t="s">
        <v>2190</v>
      </c>
      <c r="GK8" s="158" t="s">
        <v>2256</v>
      </c>
      <c r="GL8" s="158" t="s">
        <v>2257</v>
      </c>
      <c r="GM8" s="158" t="s">
        <v>2258</v>
      </c>
      <c r="GN8" s="158" t="s">
        <v>2259</v>
      </c>
      <c r="GO8" s="158" t="s">
        <v>2260</v>
      </c>
      <c r="GP8" s="158" t="s">
        <v>2261</v>
      </c>
      <c r="GQ8" s="158" t="s">
        <v>2262</v>
      </c>
      <c r="GR8" s="160" t="s">
        <v>2261</v>
      </c>
      <c r="GS8" s="158" t="s">
        <v>2263</v>
      </c>
      <c r="GT8" s="158" t="s">
        <v>2264</v>
      </c>
      <c r="GU8" s="158" t="s">
        <v>2265</v>
      </c>
      <c r="GV8" s="158" t="s">
        <v>2266</v>
      </c>
      <c r="GW8" s="158" t="s">
        <v>2267</v>
      </c>
      <c r="GX8" s="158" t="s">
        <v>2268</v>
      </c>
      <c r="GY8" s="158" t="s">
        <v>2269</v>
      </c>
      <c r="GZ8" s="158" t="s">
        <v>2270</v>
      </c>
      <c r="HA8" s="158" t="s">
        <v>2271</v>
      </c>
      <c r="HB8" s="158" t="s">
        <v>2272</v>
      </c>
      <c r="HC8" s="160" t="s">
        <v>2273</v>
      </c>
      <c r="HD8" s="160" t="s">
        <v>2274</v>
      </c>
      <c r="HE8" s="158" t="s">
        <v>2275</v>
      </c>
      <c r="HF8" s="158" t="s">
        <v>2275</v>
      </c>
      <c r="HG8" s="158" t="s">
        <v>509</v>
      </c>
      <c r="HH8" s="158" t="s">
        <v>509</v>
      </c>
      <c r="HI8" s="158" t="s">
        <v>2276</v>
      </c>
      <c r="HJ8" s="160" t="s">
        <v>2273</v>
      </c>
      <c r="HK8" s="160" t="s">
        <v>2274</v>
      </c>
      <c r="HL8" s="158" t="s">
        <v>2277</v>
      </c>
      <c r="HM8" s="158" t="s">
        <v>2278</v>
      </c>
      <c r="HN8" s="158" t="s">
        <v>2279</v>
      </c>
      <c r="HO8" s="158" t="s">
        <v>2280</v>
      </c>
      <c r="HP8" s="158" t="s">
        <v>2281</v>
      </c>
      <c r="HQ8" s="158" t="s">
        <v>2282</v>
      </c>
      <c r="HR8" s="158" t="s">
        <v>2283</v>
      </c>
      <c r="HS8" s="158" t="s">
        <v>2284</v>
      </c>
      <c r="HT8" s="158" t="s">
        <v>2285</v>
      </c>
      <c r="HU8" s="158" t="s">
        <v>2286</v>
      </c>
      <c r="HV8" s="158" t="s">
        <v>2287</v>
      </c>
      <c r="HW8" s="158" t="s">
        <v>2288</v>
      </c>
      <c r="HX8" s="158" t="s">
        <v>2289</v>
      </c>
      <c r="HY8" s="158" t="s">
        <v>2290</v>
      </c>
      <c r="HZ8" s="158" t="s">
        <v>2291</v>
      </c>
      <c r="IA8" s="158" t="s">
        <v>2292</v>
      </c>
      <c r="IB8" s="158" t="s">
        <v>2293</v>
      </c>
      <c r="IC8" s="158" t="s">
        <v>2294</v>
      </c>
      <c r="ID8" s="158" t="s">
        <v>2295</v>
      </c>
      <c r="IE8" s="158" t="s">
        <v>2296</v>
      </c>
      <c r="IF8" s="158" t="s">
        <v>2297</v>
      </c>
      <c r="IG8" s="158" t="s">
        <v>2283</v>
      </c>
      <c r="IH8" s="158" t="s">
        <v>2284</v>
      </c>
      <c r="II8" s="158" t="s">
        <v>2298</v>
      </c>
      <c r="IJ8" s="158" t="s">
        <v>2299</v>
      </c>
      <c r="IK8" s="158" t="s">
        <v>2276</v>
      </c>
      <c r="IL8" s="158" t="s">
        <v>184</v>
      </c>
      <c r="IM8" s="160" t="s">
        <v>526</v>
      </c>
      <c r="IN8" s="160" t="s">
        <v>2300</v>
      </c>
      <c r="IO8" s="158" t="s">
        <v>2301</v>
      </c>
      <c r="IP8" s="158" t="s">
        <v>2300</v>
      </c>
      <c r="IQ8" s="158" t="s">
        <v>2302</v>
      </c>
      <c r="IR8" s="158" t="s">
        <v>2303</v>
      </c>
      <c r="IS8" s="158" t="s">
        <v>2304</v>
      </c>
      <c r="IT8" s="160" t="s">
        <v>2302</v>
      </c>
      <c r="IU8" s="158" t="s">
        <v>2305</v>
      </c>
      <c r="IV8" s="158" t="s">
        <v>2306</v>
      </c>
      <c r="IW8" s="158" t="s">
        <v>2303</v>
      </c>
      <c r="IX8" s="160" t="s">
        <v>526</v>
      </c>
      <c r="IY8" s="158" t="s">
        <v>2304</v>
      </c>
      <c r="IZ8" s="158" t="s">
        <v>2307</v>
      </c>
      <c r="JA8" s="158" t="s">
        <v>2307</v>
      </c>
      <c r="JB8" s="158" t="s">
        <v>2308</v>
      </c>
      <c r="JC8" s="158" t="s">
        <v>2309</v>
      </c>
      <c r="JD8" s="158" t="s">
        <v>2310</v>
      </c>
      <c r="JE8" s="158" t="s">
        <v>2311</v>
      </c>
      <c r="JF8" s="158" t="s">
        <v>2312</v>
      </c>
      <c r="JG8" s="158" t="s">
        <v>2310</v>
      </c>
      <c r="JH8" s="158" t="s">
        <v>2313</v>
      </c>
      <c r="JI8" s="158" t="s">
        <v>2314</v>
      </c>
      <c r="JJ8" s="158" t="s">
        <v>2313</v>
      </c>
      <c r="JK8" s="158" t="s">
        <v>2315</v>
      </c>
      <c r="JL8" s="158" t="s">
        <v>2316</v>
      </c>
      <c r="JM8" s="158" t="s">
        <v>2317</v>
      </c>
      <c r="JN8" s="158" t="s">
        <v>2318</v>
      </c>
      <c r="JO8" s="158" t="s">
        <v>2319</v>
      </c>
      <c r="JP8" s="158" t="s">
        <v>2320</v>
      </c>
      <c r="JQ8" s="158" t="s">
        <v>2321</v>
      </c>
      <c r="JR8" s="158" t="s">
        <v>2322</v>
      </c>
      <c r="JS8" s="158" t="s">
        <v>2323</v>
      </c>
      <c r="JT8" s="158" t="s">
        <v>2324</v>
      </c>
      <c r="JU8" s="158" t="s">
        <v>2325</v>
      </c>
      <c r="JV8" s="158" t="s">
        <v>2297</v>
      </c>
      <c r="JW8" s="158" t="s">
        <v>2326</v>
      </c>
      <c r="JX8" s="158" t="s">
        <v>2327</v>
      </c>
      <c r="JY8" s="158" t="s">
        <v>2328</v>
      </c>
      <c r="JZ8" s="158" t="s">
        <v>2329</v>
      </c>
      <c r="KA8" s="158" t="s">
        <v>2330</v>
      </c>
      <c r="KB8" s="158" t="s">
        <v>2277</v>
      </c>
      <c r="KC8" s="158" t="s">
        <v>2331</v>
      </c>
      <c r="KD8" s="158" t="s">
        <v>2330</v>
      </c>
      <c r="KE8" s="158" t="s">
        <v>2278</v>
      </c>
      <c r="KF8" s="158" t="s">
        <v>2332</v>
      </c>
      <c r="KG8" s="158" t="s">
        <v>2333</v>
      </c>
      <c r="KH8" s="158" t="s">
        <v>2333</v>
      </c>
      <c r="KI8" s="158" t="s">
        <v>2334</v>
      </c>
      <c r="KJ8" s="158" t="s">
        <v>2160</v>
      </c>
    </row>
    <row r="9" spans="1:296" ht="18" customHeight="1" x14ac:dyDescent="0.3">
      <c r="A9" s="161" t="s">
        <v>51</v>
      </c>
      <c r="B9" s="161" t="s">
        <v>755</v>
      </c>
      <c r="C9" s="162">
        <v>0</v>
      </c>
      <c r="D9" s="163"/>
      <c r="E9" s="162">
        <v>4.7474999999999996</v>
      </c>
      <c r="F9" s="162">
        <v>-9.7402999999999995</v>
      </c>
      <c r="G9" s="162">
        <v>3.7982</v>
      </c>
      <c r="H9" s="162">
        <v>8.9061000000000003</v>
      </c>
      <c r="I9" s="163"/>
      <c r="J9" s="162">
        <v>12.2928</v>
      </c>
      <c r="K9" s="163"/>
      <c r="L9" s="162">
        <v>13.3203</v>
      </c>
      <c r="M9" s="162">
        <v>4.9417999999999997</v>
      </c>
      <c r="N9" s="162">
        <v>4.6608000000000001</v>
      </c>
      <c r="O9" s="162">
        <v>-17.760000000000002</v>
      </c>
      <c r="P9" s="162">
        <v>-24.2</v>
      </c>
      <c r="Q9" s="163"/>
      <c r="R9" s="163"/>
      <c r="S9" s="163"/>
      <c r="T9" s="162">
        <v>-2.8854000000000002</v>
      </c>
      <c r="U9" s="162">
        <v>0.1134</v>
      </c>
      <c r="V9" s="162">
        <v>3.5802</v>
      </c>
      <c r="W9" s="162">
        <v>3.3719000000000001</v>
      </c>
      <c r="X9" s="162">
        <v>5.9595000000000002</v>
      </c>
      <c r="Y9" s="162">
        <v>2.0924</v>
      </c>
      <c r="Z9" s="162">
        <v>1.6278999999999999</v>
      </c>
      <c r="AA9" s="162">
        <v>2.2618</v>
      </c>
      <c r="AB9" s="163"/>
      <c r="AC9" s="162">
        <v>-1.3516999999999999</v>
      </c>
      <c r="AD9" s="162">
        <v>-0.439</v>
      </c>
      <c r="AE9" s="162">
        <v>-0.42</v>
      </c>
      <c r="AF9" s="162">
        <v>2.6949999999999998</v>
      </c>
      <c r="AG9" s="162">
        <v>-4.4400000000000004</v>
      </c>
      <c r="AH9" s="162">
        <v>-13.2</v>
      </c>
      <c r="AI9" s="162">
        <v>-0.107</v>
      </c>
      <c r="AJ9" s="162">
        <v>0.22500000000000001</v>
      </c>
      <c r="AK9" s="163"/>
      <c r="AL9" s="162">
        <v>-11.35</v>
      </c>
      <c r="AM9" s="163"/>
      <c r="AN9" s="162">
        <v>-14.24</v>
      </c>
      <c r="AO9" s="162">
        <v>-14.16</v>
      </c>
      <c r="AP9" s="162">
        <v>6.532</v>
      </c>
      <c r="AQ9" s="162">
        <v>3.8483000000000001</v>
      </c>
      <c r="AR9" s="162">
        <v>17.622499999999999</v>
      </c>
      <c r="AS9" s="162">
        <v>19.667999999999999</v>
      </c>
      <c r="AT9" s="162">
        <v>-15.6952</v>
      </c>
      <c r="AU9" s="162">
        <v>-7.9176000000000002</v>
      </c>
      <c r="AV9" s="162">
        <v>-7.7565</v>
      </c>
      <c r="AW9" s="162">
        <v>0.1852</v>
      </c>
      <c r="AX9" s="162">
        <v>0.49099999999999999</v>
      </c>
      <c r="AY9" s="162">
        <v>-16.905799999999999</v>
      </c>
      <c r="AZ9" s="162">
        <v>-14.9147</v>
      </c>
      <c r="BA9" s="162">
        <v>23.2624</v>
      </c>
      <c r="BB9" s="162">
        <v>23.977399999999999</v>
      </c>
      <c r="BC9" s="162">
        <v>-16.110499999999998</v>
      </c>
      <c r="BD9" s="162">
        <v>16.4253</v>
      </c>
      <c r="BE9" s="162">
        <v>-6</v>
      </c>
      <c r="BF9" s="162">
        <v>-6</v>
      </c>
      <c r="BG9" s="162">
        <v>-25.536999999999999</v>
      </c>
      <c r="BH9" s="162">
        <v>-25.535699999999999</v>
      </c>
      <c r="BI9" s="162">
        <v>-2.3929</v>
      </c>
      <c r="BJ9" s="163"/>
      <c r="BK9" s="162">
        <v>-2.9952000000000001</v>
      </c>
      <c r="BL9" s="162">
        <v>3.415</v>
      </c>
      <c r="BM9" s="162">
        <v>4.8417000000000003</v>
      </c>
      <c r="BN9" s="162">
        <v>3.2818000000000001</v>
      </c>
      <c r="BO9" s="162">
        <v>-110.29389999999999</v>
      </c>
      <c r="BP9" s="162">
        <v>78.340999999999994</v>
      </c>
      <c r="BQ9" s="162">
        <v>78.432500000000005</v>
      </c>
      <c r="BR9" s="162">
        <v>-17.875900000000001</v>
      </c>
      <c r="BS9" s="162">
        <v>-131.34899999999999</v>
      </c>
      <c r="BT9" s="163"/>
      <c r="BU9" s="163"/>
      <c r="BV9" s="163"/>
      <c r="BW9" s="162">
        <v>19.6797</v>
      </c>
      <c r="BX9" s="162">
        <v>11.15</v>
      </c>
      <c r="BY9" s="162">
        <v>9.6300000000000008</v>
      </c>
      <c r="BZ9" s="162">
        <v>-8.3000000000000007</v>
      </c>
      <c r="CA9" s="162">
        <v>8.84</v>
      </c>
      <c r="CB9" s="162">
        <v>-19.955400000000001</v>
      </c>
      <c r="CC9" s="162">
        <v>-20.357299999999999</v>
      </c>
      <c r="CD9" s="162">
        <v>18.481300000000001</v>
      </c>
      <c r="CE9" s="162">
        <v>17.1478</v>
      </c>
      <c r="CF9" s="162">
        <v>-6.3997000000000002</v>
      </c>
      <c r="CG9" s="162">
        <v>11.0726</v>
      </c>
      <c r="CH9" s="162">
        <v>11.630699999999999</v>
      </c>
      <c r="CI9" s="162">
        <v>-2.8128000000000002</v>
      </c>
      <c r="CJ9" s="163"/>
      <c r="CK9" s="163"/>
      <c r="CL9" s="163"/>
      <c r="CM9" s="162">
        <v>-24.9</v>
      </c>
      <c r="CN9" s="162">
        <v>-23.7</v>
      </c>
      <c r="CO9" s="162">
        <v>-3.66</v>
      </c>
      <c r="CP9" s="162">
        <v>24.5366</v>
      </c>
      <c r="CQ9" s="162">
        <v>24.540099999999999</v>
      </c>
      <c r="CR9" s="162">
        <v>23.3931</v>
      </c>
      <c r="CS9" s="162">
        <v>63.312600000000003</v>
      </c>
      <c r="CT9" s="162">
        <v>63.401000000000003</v>
      </c>
      <c r="CU9" s="162">
        <v>-14.7273</v>
      </c>
      <c r="CV9" s="162">
        <v>-58.265000000000001</v>
      </c>
      <c r="CW9" s="162">
        <v>-11.1957</v>
      </c>
      <c r="CX9" s="162">
        <v>2.6922000000000001</v>
      </c>
      <c r="CY9" s="162">
        <v>38.81</v>
      </c>
      <c r="CZ9" s="162">
        <v>14.72</v>
      </c>
      <c r="DA9" s="162">
        <v>7.1924000000000001</v>
      </c>
      <c r="DB9" s="162">
        <v>6.1554000000000002</v>
      </c>
      <c r="DC9" s="162">
        <v>-8.7675000000000001</v>
      </c>
      <c r="DD9" s="163"/>
      <c r="DE9" s="163"/>
      <c r="DF9" s="163"/>
      <c r="DG9" s="162">
        <v>12.3088</v>
      </c>
      <c r="DH9" s="163"/>
      <c r="DI9" s="163"/>
      <c r="DJ9" s="162">
        <v>-33.299999999999997</v>
      </c>
      <c r="DK9" s="162">
        <v>-33.1</v>
      </c>
      <c r="DL9" s="162">
        <v>-1.1182000000000001</v>
      </c>
      <c r="DM9" s="162">
        <v>1.9</v>
      </c>
      <c r="DN9" s="162">
        <v>11.045</v>
      </c>
      <c r="DO9" s="162">
        <v>6.3144</v>
      </c>
      <c r="DP9" s="162">
        <v>-0.28999999999999998</v>
      </c>
      <c r="DQ9" s="162">
        <v>-3.69</v>
      </c>
      <c r="DR9" s="162">
        <v>14.074</v>
      </c>
      <c r="DS9" s="162">
        <v>-12.7782</v>
      </c>
      <c r="DT9" s="162">
        <v>-14.24</v>
      </c>
      <c r="DU9" s="162">
        <v>-14.37</v>
      </c>
      <c r="DV9" s="162">
        <v>33.58</v>
      </c>
      <c r="DW9" s="162">
        <v>1.81</v>
      </c>
      <c r="DX9" s="162">
        <v>-13.2545</v>
      </c>
      <c r="DY9" s="162">
        <v>-6.7454999999999998</v>
      </c>
      <c r="DZ9" s="162">
        <v>-32.615600000000001</v>
      </c>
      <c r="EA9" s="162">
        <v>-30.7</v>
      </c>
      <c r="EB9" s="162">
        <v>19.381399999999999</v>
      </c>
      <c r="EC9" s="162">
        <v>-7.4707999999999997</v>
      </c>
      <c r="ED9" s="162">
        <v>-14.9884</v>
      </c>
      <c r="EE9" s="162">
        <v>-14.5771</v>
      </c>
      <c r="EF9" s="162">
        <v>-14.4198</v>
      </c>
      <c r="EG9" s="162">
        <v>-24.189299999999999</v>
      </c>
      <c r="EH9" s="162">
        <v>-13.991</v>
      </c>
      <c r="EI9" s="162">
        <v>-64.159599999999998</v>
      </c>
      <c r="EJ9" s="162">
        <v>5.3319999999999999</v>
      </c>
      <c r="EK9" s="163"/>
      <c r="EL9" s="162">
        <v>-12.0252</v>
      </c>
      <c r="EM9" s="162">
        <v>-11.5189</v>
      </c>
      <c r="EN9" s="162">
        <v>17.959499999999998</v>
      </c>
      <c r="EO9" s="162">
        <v>-15.0954</v>
      </c>
      <c r="EP9" s="162">
        <v>-13.436</v>
      </c>
      <c r="EQ9" s="162">
        <v>-13.827999999999999</v>
      </c>
      <c r="ER9" s="162">
        <v>-25.1767</v>
      </c>
      <c r="ES9" s="162">
        <v>-25.201499999999999</v>
      </c>
      <c r="ET9" s="162">
        <v>10.9994</v>
      </c>
      <c r="EU9" s="162">
        <v>19.010000000000002</v>
      </c>
      <c r="EV9" s="162">
        <v>-14.42</v>
      </c>
      <c r="EW9" s="162">
        <v>2.2999999999999998</v>
      </c>
      <c r="EX9" s="162">
        <v>3.2006999999999999</v>
      </c>
      <c r="EY9" s="162">
        <v>-22.635899999999999</v>
      </c>
      <c r="EZ9" s="162">
        <v>-10.428699999999999</v>
      </c>
      <c r="FA9" s="162">
        <v>-10.582700000000001</v>
      </c>
      <c r="FB9" s="162">
        <v>7.8506999999999998</v>
      </c>
      <c r="FC9" s="162">
        <v>13.478</v>
      </c>
      <c r="FD9" s="162">
        <v>-17.2456</v>
      </c>
      <c r="FE9" s="162">
        <v>3.6613000000000002</v>
      </c>
      <c r="FF9" s="163"/>
      <c r="FG9" s="162">
        <v>3.4068000000000001</v>
      </c>
      <c r="FH9" s="162">
        <v>3.1888999999999998</v>
      </c>
      <c r="FI9" s="162">
        <v>3.5325000000000002</v>
      </c>
      <c r="FJ9" s="162">
        <v>0</v>
      </c>
      <c r="FK9" s="162">
        <v>8.0379000000000005</v>
      </c>
      <c r="FL9" s="162">
        <v>8.3727999999999998</v>
      </c>
      <c r="FM9" s="162">
        <v>20.4297</v>
      </c>
      <c r="FN9" s="162">
        <v>12.863</v>
      </c>
      <c r="FO9" s="162">
        <v>12.782999999999999</v>
      </c>
      <c r="FP9" s="162">
        <v>26.5441</v>
      </c>
      <c r="FQ9" s="162">
        <v>35.557899999999997</v>
      </c>
      <c r="FR9" s="162">
        <v>15.299300000000001</v>
      </c>
      <c r="FS9" s="162">
        <v>-13.61</v>
      </c>
      <c r="FT9" s="162">
        <v>-1.7171000000000001</v>
      </c>
      <c r="FU9" s="162">
        <v>0.17419999999999999</v>
      </c>
      <c r="FV9" s="162">
        <v>0.71</v>
      </c>
      <c r="FW9" s="162">
        <v>-0.04</v>
      </c>
      <c r="FX9" s="162">
        <v>-15.470800000000001</v>
      </c>
      <c r="FY9" s="162">
        <v>2.6181999999999999</v>
      </c>
      <c r="FZ9" s="162">
        <v>7.0490000000000004</v>
      </c>
      <c r="GA9" s="162">
        <v>1.1240000000000001</v>
      </c>
      <c r="GB9" s="163"/>
      <c r="GC9" s="162">
        <v>20.329999999999998</v>
      </c>
      <c r="GD9" s="162">
        <v>-40.008000000000003</v>
      </c>
      <c r="GE9" s="162">
        <v>-30.364100000000001</v>
      </c>
      <c r="GF9" s="162">
        <v>-2.63</v>
      </c>
      <c r="GG9" s="162">
        <v>27.262699999999999</v>
      </c>
      <c r="GH9" s="163"/>
      <c r="GI9" s="162">
        <v>23.291599999999999</v>
      </c>
      <c r="GJ9" s="162">
        <v>-6.5839999999999996</v>
      </c>
      <c r="GK9" s="162">
        <v>-7.0284000000000004</v>
      </c>
      <c r="GL9" s="162">
        <v>2.0425</v>
      </c>
      <c r="GM9" s="163"/>
      <c r="GN9" s="163"/>
      <c r="GO9" s="162">
        <v>-11.901899999999999</v>
      </c>
      <c r="GP9" s="162">
        <v>-28.119800000000001</v>
      </c>
      <c r="GQ9" s="162">
        <v>6.0284000000000004</v>
      </c>
      <c r="GR9" s="162">
        <v>-23.943200000000001</v>
      </c>
      <c r="GS9" s="162">
        <v>4.7664999999999997</v>
      </c>
      <c r="GT9" s="162">
        <v>4.4847000000000001</v>
      </c>
      <c r="GU9" s="162">
        <v>146.36770000000001</v>
      </c>
      <c r="GV9" s="162">
        <v>-7.5571000000000002</v>
      </c>
      <c r="GW9" s="162">
        <v>-9.2423000000000002</v>
      </c>
      <c r="GX9" s="162">
        <v>-3.6208</v>
      </c>
      <c r="GY9" s="162">
        <v>2.1939000000000002</v>
      </c>
      <c r="GZ9" s="162">
        <v>6.9298000000000002</v>
      </c>
      <c r="HA9" s="162">
        <v>7.0175000000000001</v>
      </c>
      <c r="HB9" s="162">
        <v>2</v>
      </c>
      <c r="HC9" s="162">
        <v>-11.677</v>
      </c>
      <c r="HD9" s="162">
        <v>-10.180199999999999</v>
      </c>
      <c r="HE9" s="163"/>
      <c r="HF9" s="163"/>
      <c r="HG9" s="162">
        <v>-12.9937</v>
      </c>
      <c r="HH9" s="162">
        <v>28.2453</v>
      </c>
      <c r="HI9" s="162">
        <v>96.634500000000003</v>
      </c>
      <c r="HJ9" s="162">
        <v>-15.8224</v>
      </c>
      <c r="HK9" s="162">
        <v>35.752699999999997</v>
      </c>
      <c r="HL9" s="163"/>
      <c r="HM9" s="162">
        <v>4.7678000000000003</v>
      </c>
      <c r="HN9" s="162">
        <v>0</v>
      </c>
      <c r="HO9" s="162">
        <v>0</v>
      </c>
      <c r="HP9" s="162">
        <v>29.1647</v>
      </c>
      <c r="HQ9" s="163"/>
      <c r="HR9" s="162">
        <v>-22.762599999999999</v>
      </c>
      <c r="HS9" s="162">
        <v>-22.097999999999999</v>
      </c>
      <c r="HT9" s="162">
        <v>-8.7421000000000006</v>
      </c>
      <c r="HU9" s="162">
        <v>-9.0094999999999992</v>
      </c>
      <c r="HV9" s="162">
        <v>2.2000000000000002</v>
      </c>
      <c r="HW9" s="162">
        <v>2.58</v>
      </c>
      <c r="HX9" s="162">
        <v>-22.8</v>
      </c>
      <c r="HY9" s="162">
        <v>-22.3</v>
      </c>
      <c r="HZ9" s="162">
        <v>-0.24440000000000001</v>
      </c>
      <c r="IA9" s="162">
        <v>-11.52</v>
      </c>
      <c r="IB9" s="162">
        <v>36.448</v>
      </c>
      <c r="IC9" s="162">
        <v>18.227799999999998</v>
      </c>
      <c r="ID9" s="162">
        <v>18.107600000000001</v>
      </c>
      <c r="IE9" s="162">
        <v>-17.399999999999999</v>
      </c>
      <c r="IF9" s="162">
        <v>-20.100000000000001</v>
      </c>
      <c r="IG9" s="162">
        <v>6.9</v>
      </c>
      <c r="IH9" s="162">
        <v>6.3</v>
      </c>
      <c r="II9" s="162">
        <v>-17.947299999999998</v>
      </c>
      <c r="IJ9" s="162">
        <v>-17.940000000000001</v>
      </c>
      <c r="IK9" s="162">
        <v>-137.22239999999999</v>
      </c>
      <c r="IL9" s="162">
        <v>22.1708</v>
      </c>
      <c r="IM9" s="162">
        <v>-237.69319999999999</v>
      </c>
      <c r="IN9" s="162">
        <v>-17.9053</v>
      </c>
      <c r="IO9" s="162">
        <v>-26.312000000000001</v>
      </c>
      <c r="IP9" s="162">
        <v>96.090100000000007</v>
      </c>
      <c r="IQ9" s="162">
        <v>71.364099999999993</v>
      </c>
      <c r="IR9" s="162">
        <v>88.792299999999997</v>
      </c>
      <c r="IS9" s="162">
        <v>116.9496</v>
      </c>
      <c r="IT9" s="162">
        <v>26.272500000000001</v>
      </c>
      <c r="IU9" s="162">
        <v>11.9023</v>
      </c>
      <c r="IV9" s="162">
        <v>10.2584</v>
      </c>
      <c r="IW9" s="162">
        <v>19.274100000000001</v>
      </c>
      <c r="IX9" s="162">
        <v>167.8732</v>
      </c>
      <c r="IY9" s="162">
        <v>-216.56460000000001</v>
      </c>
      <c r="IZ9" s="162">
        <v>92.23</v>
      </c>
      <c r="JA9" s="162">
        <v>-82.890500000000003</v>
      </c>
      <c r="JB9" s="162">
        <v>-4.9207000000000001</v>
      </c>
      <c r="JC9" s="162">
        <v>12.391999999999999</v>
      </c>
      <c r="JD9" s="162">
        <v>-3.2</v>
      </c>
      <c r="JE9" s="162">
        <v>-2.2599999999999998</v>
      </c>
      <c r="JF9" s="162">
        <v>-2.2669999999999999</v>
      </c>
      <c r="JG9" s="162">
        <v>-1.84</v>
      </c>
      <c r="JH9" s="162">
        <v>2.88</v>
      </c>
      <c r="JI9" s="162">
        <v>-2.9399999999999999E-2</v>
      </c>
      <c r="JJ9" s="162">
        <v>-7.8813000000000004</v>
      </c>
      <c r="JK9" s="162">
        <v>6.0960000000000001</v>
      </c>
      <c r="JL9" s="162">
        <v>0.99639999999999995</v>
      </c>
      <c r="JM9" s="162">
        <v>11.4</v>
      </c>
      <c r="JN9" s="162">
        <v>1.036</v>
      </c>
      <c r="JO9" s="162">
        <v>1.165</v>
      </c>
      <c r="JP9" s="162">
        <v>1.5165999999999999</v>
      </c>
      <c r="JQ9" s="162">
        <v>1.4073</v>
      </c>
      <c r="JR9" s="162">
        <v>4.1825000000000001</v>
      </c>
      <c r="JS9" s="162">
        <v>3.6431</v>
      </c>
      <c r="JT9" s="162">
        <v>4.4221000000000004</v>
      </c>
      <c r="JU9" s="163"/>
      <c r="JV9" s="162">
        <v>5.0999999999999996</v>
      </c>
      <c r="JW9" s="162">
        <v>9.8966999999999992</v>
      </c>
      <c r="JX9" s="162">
        <v>0.06</v>
      </c>
      <c r="JY9" s="163"/>
      <c r="JZ9" s="162">
        <v>-13.851699999999999</v>
      </c>
      <c r="KA9" s="162">
        <v>-2.1154999999999999</v>
      </c>
      <c r="KB9" s="162">
        <v>-22.1875</v>
      </c>
      <c r="KC9" s="162">
        <v>-10.2188</v>
      </c>
      <c r="KD9" s="162">
        <v>0</v>
      </c>
      <c r="KE9" s="162">
        <v>-24.651299999999999</v>
      </c>
      <c r="KF9" s="162">
        <v>-4.4800000000000004</v>
      </c>
      <c r="KG9" s="162">
        <v>-2.9</v>
      </c>
      <c r="KH9" s="162">
        <v>-11</v>
      </c>
      <c r="KI9" s="162">
        <v>34.069099999999999</v>
      </c>
      <c r="KJ9" s="162">
        <v>-148.85050000000001</v>
      </c>
    </row>
    <row r="10" spans="1:296" ht="18" customHeight="1" x14ac:dyDescent="0.3">
      <c r="A10" s="161" t="s">
        <v>51</v>
      </c>
      <c r="B10" s="161" t="s">
        <v>756</v>
      </c>
      <c r="C10" s="165">
        <v>0</v>
      </c>
      <c r="D10" s="166"/>
      <c r="E10" s="165">
        <v>4.6532</v>
      </c>
      <c r="F10" s="165">
        <v>-9.5806000000000004</v>
      </c>
      <c r="G10" s="165">
        <v>3.6673</v>
      </c>
      <c r="H10" s="165">
        <v>8.5253999999999994</v>
      </c>
      <c r="I10" s="166"/>
      <c r="J10" s="165">
        <v>11.893599999999999</v>
      </c>
      <c r="K10" s="166"/>
      <c r="L10" s="165">
        <v>12.529400000000001</v>
      </c>
      <c r="M10" s="165">
        <v>4.6409000000000002</v>
      </c>
      <c r="N10" s="165">
        <v>4.1806000000000001</v>
      </c>
      <c r="O10" s="165">
        <v>-17.760000000000002</v>
      </c>
      <c r="P10" s="165">
        <v>-22</v>
      </c>
      <c r="Q10" s="165">
        <v>-2.2000000000000002</v>
      </c>
      <c r="R10" s="165">
        <v>0.82799999999999996</v>
      </c>
      <c r="S10" s="165">
        <v>-15.4</v>
      </c>
      <c r="T10" s="165">
        <v>-3.2027000000000001</v>
      </c>
      <c r="U10" s="165">
        <v>5.1299999999999998E-2</v>
      </c>
      <c r="V10" s="165">
        <v>3.2242999999999999</v>
      </c>
      <c r="W10" s="165">
        <v>2.9238</v>
      </c>
      <c r="X10" s="165">
        <v>5.2088999999999999</v>
      </c>
      <c r="Y10" s="165">
        <v>2.1055999999999999</v>
      </c>
      <c r="Z10" s="165">
        <v>1.6214</v>
      </c>
      <c r="AA10" s="165">
        <v>1.4044000000000001</v>
      </c>
      <c r="AB10" s="166"/>
      <c r="AC10" s="165">
        <v>-1.4404999999999999</v>
      </c>
      <c r="AD10" s="165">
        <v>-0.46300000000000002</v>
      </c>
      <c r="AE10" s="165">
        <v>-0.45100000000000001</v>
      </c>
      <c r="AF10" s="165">
        <v>2.6160000000000001</v>
      </c>
      <c r="AG10" s="165">
        <v>-4.4400000000000004</v>
      </c>
      <c r="AH10" s="166"/>
      <c r="AI10" s="165">
        <v>-1.7999999999999999E-2</v>
      </c>
      <c r="AJ10" s="165">
        <v>0.22</v>
      </c>
      <c r="AK10" s="166"/>
      <c r="AL10" s="165">
        <v>-11.18</v>
      </c>
      <c r="AM10" s="166"/>
      <c r="AN10" s="165">
        <v>-14.12</v>
      </c>
      <c r="AO10" s="165">
        <v>-14.27</v>
      </c>
      <c r="AP10" s="165">
        <v>6.6489000000000003</v>
      </c>
      <c r="AQ10" s="165">
        <v>3.8940000000000001</v>
      </c>
      <c r="AR10" s="165">
        <v>17.3537</v>
      </c>
      <c r="AS10" s="165">
        <v>19.474499999999999</v>
      </c>
      <c r="AT10" s="165">
        <v>-17.564499999999999</v>
      </c>
      <c r="AU10" s="165">
        <v>-9.4032999999999998</v>
      </c>
      <c r="AV10" s="165">
        <v>-8.6402999999999999</v>
      </c>
      <c r="AW10" s="165">
        <v>12.001300000000001</v>
      </c>
      <c r="AX10" s="165">
        <v>29.564299999999999</v>
      </c>
      <c r="AY10" s="165">
        <v>-19.5351</v>
      </c>
      <c r="AZ10" s="165">
        <v>-16.794</v>
      </c>
      <c r="BA10" s="165">
        <v>29.896699999999999</v>
      </c>
      <c r="BB10" s="165">
        <v>29.3551</v>
      </c>
      <c r="BC10" s="165">
        <v>-10.9155</v>
      </c>
      <c r="BD10" s="165">
        <v>15.2597</v>
      </c>
      <c r="BE10" s="165">
        <v>-6</v>
      </c>
      <c r="BF10" s="165">
        <v>-6</v>
      </c>
      <c r="BG10" s="165">
        <v>-24.601900000000001</v>
      </c>
      <c r="BH10" s="165">
        <v>-24.692</v>
      </c>
      <c r="BI10" s="165">
        <v>-2.3773</v>
      </c>
      <c r="BJ10" s="166"/>
      <c r="BK10" s="165">
        <v>-3.7275999999999998</v>
      </c>
      <c r="BL10" s="165">
        <v>3.5891999999999999</v>
      </c>
      <c r="BM10" s="165">
        <v>4.6154000000000002</v>
      </c>
      <c r="BN10" s="165">
        <v>3.2706</v>
      </c>
      <c r="BO10" s="165">
        <v>-107.303</v>
      </c>
      <c r="BP10" s="165">
        <v>67.812100000000001</v>
      </c>
      <c r="BQ10" s="165">
        <v>68.391999999999996</v>
      </c>
      <c r="BR10" s="165">
        <v>9.4895999999999994</v>
      </c>
      <c r="BS10" s="165">
        <v>-133.3143</v>
      </c>
      <c r="BT10" s="166"/>
      <c r="BU10" s="166"/>
      <c r="BV10" s="166"/>
      <c r="BW10" s="165">
        <v>18.1328</v>
      </c>
      <c r="BX10" s="165">
        <v>11.1</v>
      </c>
      <c r="BY10" s="165">
        <v>9.89</v>
      </c>
      <c r="BZ10" s="165">
        <v>-8.41</v>
      </c>
      <c r="CA10" s="165">
        <v>8.01</v>
      </c>
      <c r="CB10" s="165">
        <v>-20.8931</v>
      </c>
      <c r="CC10" s="165">
        <v>-20.357299999999999</v>
      </c>
      <c r="CD10" s="165">
        <v>20.4771</v>
      </c>
      <c r="CE10" s="165">
        <v>18.591000000000001</v>
      </c>
      <c r="CF10" s="165">
        <v>-6.4115000000000002</v>
      </c>
      <c r="CG10" s="165">
        <v>11.9861</v>
      </c>
      <c r="CH10" s="165">
        <v>11.9978</v>
      </c>
      <c r="CI10" s="165">
        <v>-2.4935999999999998</v>
      </c>
      <c r="CJ10" s="166"/>
      <c r="CK10" s="166"/>
      <c r="CL10" s="166"/>
      <c r="CM10" s="165">
        <v>-23.8</v>
      </c>
      <c r="CN10" s="165">
        <v>-22.7</v>
      </c>
      <c r="CO10" s="165">
        <v>-3.75</v>
      </c>
      <c r="CP10" s="165">
        <v>24.750399999999999</v>
      </c>
      <c r="CQ10" s="165">
        <v>24.579799999999999</v>
      </c>
      <c r="CR10" s="165">
        <v>23.6219</v>
      </c>
      <c r="CS10" s="165">
        <v>58.2149</v>
      </c>
      <c r="CT10" s="165">
        <v>58.884</v>
      </c>
      <c r="CU10" s="165">
        <v>-16.484400000000001</v>
      </c>
      <c r="CV10" s="165">
        <v>-52.788899999999998</v>
      </c>
      <c r="CW10" s="165">
        <v>-12.223800000000001</v>
      </c>
      <c r="CX10" s="165">
        <v>2.5657999999999999</v>
      </c>
      <c r="CY10" s="165">
        <v>38.04</v>
      </c>
      <c r="CZ10" s="165">
        <v>14.26</v>
      </c>
      <c r="DA10" s="165">
        <v>6.8799000000000001</v>
      </c>
      <c r="DB10" s="165">
        <v>5.8624000000000001</v>
      </c>
      <c r="DC10" s="165">
        <v>-8.5835000000000008</v>
      </c>
      <c r="DD10" s="166"/>
      <c r="DE10" s="166"/>
      <c r="DF10" s="166"/>
      <c r="DG10" s="165">
        <v>11.4291</v>
      </c>
      <c r="DH10" s="166"/>
      <c r="DI10" s="166"/>
      <c r="DJ10" s="165">
        <v>-28.5</v>
      </c>
      <c r="DK10" s="165">
        <v>-28.2</v>
      </c>
      <c r="DL10" s="165">
        <v>-0.98629999999999995</v>
      </c>
      <c r="DM10" s="165">
        <v>1.4</v>
      </c>
      <c r="DN10" s="165">
        <v>10.414099999999999</v>
      </c>
      <c r="DO10" s="165">
        <v>5.5721999999999996</v>
      </c>
      <c r="DP10" s="165">
        <v>-0.64</v>
      </c>
      <c r="DQ10" s="165">
        <v>-3.62</v>
      </c>
      <c r="DR10" s="165">
        <v>15.097</v>
      </c>
      <c r="DS10" s="165">
        <v>-12.3582</v>
      </c>
      <c r="DT10" s="165">
        <v>-11.74</v>
      </c>
      <c r="DU10" s="165">
        <v>-11.9</v>
      </c>
      <c r="DV10" s="165">
        <v>27.81</v>
      </c>
      <c r="DW10" s="165">
        <v>1.76</v>
      </c>
      <c r="DX10" s="165">
        <v>-14.690899999999999</v>
      </c>
      <c r="DY10" s="165">
        <v>-7.1726999999999999</v>
      </c>
      <c r="DZ10" s="165">
        <v>-32.533900000000003</v>
      </c>
      <c r="EA10" s="165">
        <v>-31.2727</v>
      </c>
      <c r="EB10" s="165">
        <v>15.6938</v>
      </c>
      <c r="EC10" s="165">
        <v>-11.3279</v>
      </c>
      <c r="ED10" s="165">
        <v>-18.213899999999999</v>
      </c>
      <c r="EE10" s="165">
        <v>-18.804400000000001</v>
      </c>
      <c r="EF10" s="165">
        <v>-16.569600000000001</v>
      </c>
      <c r="EG10" s="165">
        <v>-25.271100000000001</v>
      </c>
      <c r="EH10" s="165">
        <v>-14.811</v>
      </c>
      <c r="EI10" s="165">
        <v>-91.194400000000002</v>
      </c>
      <c r="EJ10" s="165">
        <v>-6.4329999999999998</v>
      </c>
      <c r="EK10" s="166"/>
      <c r="EL10" s="165">
        <v>-12.01</v>
      </c>
      <c r="EM10" s="165">
        <v>-11.3127</v>
      </c>
      <c r="EN10" s="165">
        <v>19.728300000000001</v>
      </c>
      <c r="EO10" s="165">
        <v>-13.8886</v>
      </c>
      <c r="EP10" s="165">
        <v>-13.9328</v>
      </c>
      <c r="EQ10" s="165">
        <v>-19.46</v>
      </c>
      <c r="ER10" s="165">
        <v>-25.100100000000001</v>
      </c>
      <c r="ES10" s="165">
        <v>-24.8764</v>
      </c>
      <c r="ET10" s="165">
        <v>12.319699999999999</v>
      </c>
      <c r="EU10" s="165">
        <v>17.53</v>
      </c>
      <c r="EV10" s="165">
        <v>-7.64</v>
      </c>
      <c r="EW10" s="165">
        <v>-1.8</v>
      </c>
      <c r="EX10" s="165">
        <v>3.2265000000000001</v>
      </c>
      <c r="EY10" s="165">
        <v>-18.7288</v>
      </c>
      <c r="EZ10" s="165">
        <v>-10.424899999999999</v>
      </c>
      <c r="FA10" s="165">
        <v>-10.666399999999999</v>
      </c>
      <c r="FB10" s="165">
        <v>8.6936</v>
      </c>
      <c r="FC10" s="165">
        <v>16.032299999999999</v>
      </c>
      <c r="FD10" s="165">
        <v>-18.254300000000001</v>
      </c>
      <c r="FE10" s="165">
        <v>3.9704000000000002</v>
      </c>
      <c r="FF10" s="166"/>
      <c r="FG10" s="165">
        <v>3.597</v>
      </c>
      <c r="FH10" s="165">
        <v>0</v>
      </c>
      <c r="FI10" s="165">
        <v>0</v>
      </c>
      <c r="FJ10" s="165">
        <v>0</v>
      </c>
      <c r="FK10" s="165">
        <v>8.7077000000000009</v>
      </c>
      <c r="FL10" s="165">
        <v>8.3727999999999998</v>
      </c>
      <c r="FM10" s="165">
        <v>18.420200000000001</v>
      </c>
      <c r="FN10" s="165">
        <v>13.393800000000001</v>
      </c>
      <c r="FO10" s="165">
        <v>13.372400000000001</v>
      </c>
      <c r="FP10" s="165">
        <v>25.578499999999998</v>
      </c>
      <c r="FQ10" s="165">
        <v>35.197800000000001</v>
      </c>
      <c r="FR10" s="165">
        <v>17.242699999999999</v>
      </c>
      <c r="FS10" s="165">
        <v>-13.32</v>
      </c>
      <c r="FT10" s="165">
        <v>-1.0121</v>
      </c>
      <c r="FU10" s="165">
        <v>0.16589999999999999</v>
      </c>
      <c r="FV10" s="165">
        <v>0.32</v>
      </c>
      <c r="FW10" s="165">
        <v>0.05</v>
      </c>
      <c r="FX10" s="165">
        <v>-16.8644</v>
      </c>
      <c r="FY10" s="166"/>
      <c r="FZ10" s="165">
        <v>7.0380000000000003</v>
      </c>
      <c r="GA10" s="165">
        <v>1.1679999999999999</v>
      </c>
      <c r="GB10" s="166"/>
      <c r="GC10" s="165">
        <v>20.56</v>
      </c>
      <c r="GD10" s="165">
        <v>-39.081800000000001</v>
      </c>
      <c r="GE10" s="165">
        <v>-29.212700000000002</v>
      </c>
      <c r="GF10" s="165">
        <v>-2.5499999999999998</v>
      </c>
      <c r="GG10" s="165">
        <v>27.142399999999999</v>
      </c>
      <c r="GH10" s="166"/>
      <c r="GI10" s="165">
        <v>23.3386</v>
      </c>
      <c r="GJ10" s="165">
        <v>-6.2502000000000004</v>
      </c>
      <c r="GK10" s="165">
        <v>-6.7628000000000004</v>
      </c>
      <c r="GL10" s="165">
        <v>1.927</v>
      </c>
      <c r="GM10" s="166"/>
      <c r="GN10" s="166"/>
      <c r="GO10" s="165">
        <v>-12.6424</v>
      </c>
      <c r="GP10" s="165">
        <v>-28.124700000000001</v>
      </c>
      <c r="GQ10" s="165">
        <v>6.6906999999999996</v>
      </c>
      <c r="GR10" s="165">
        <v>-24.5335</v>
      </c>
      <c r="GS10" s="165">
        <v>4.0670000000000002</v>
      </c>
      <c r="GT10" s="165">
        <v>4.8083999999999998</v>
      </c>
      <c r="GU10" s="165">
        <v>145.63</v>
      </c>
      <c r="GV10" s="165">
        <v>-7.8853999999999997</v>
      </c>
      <c r="GW10" s="165">
        <v>-9.5787999999999993</v>
      </c>
      <c r="GX10" s="165">
        <v>-3.2898999999999998</v>
      </c>
      <c r="GY10" s="165">
        <v>2.1871999999999998</v>
      </c>
      <c r="GZ10" s="165">
        <v>6.9225000000000003</v>
      </c>
      <c r="HA10" s="165">
        <v>6.8989000000000003</v>
      </c>
      <c r="HB10" s="165">
        <v>1</v>
      </c>
      <c r="HC10" s="165">
        <v>-11.504200000000001</v>
      </c>
      <c r="HD10" s="165">
        <v>-10.012600000000001</v>
      </c>
      <c r="HE10" s="166"/>
      <c r="HF10" s="166"/>
      <c r="HG10" s="165">
        <v>-19.747900000000001</v>
      </c>
      <c r="HH10" s="165">
        <v>33.578299999999999</v>
      </c>
      <c r="HI10" s="165">
        <v>94.982100000000003</v>
      </c>
      <c r="HJ10" s="165">
        <v>-16.438199999999998</v>
      </c>
      <c r="HK10" s="165">
        <v>35.059899999999999</v>
      </c>
      <c r="HL10" s="166"/>
      <c r="HM10" s="165">
        <v>0</v>
      </c>
      <c r="HN10" s="165">
        <v>0</v>
      </c>
      <c r="HO10" s="165">
        <v>0</v>
      </c>
      <c r="HP10" s="166"/>
      <c r="HQ10" s="166"/>
      <c r="HR10" s="165">
        <v>-21.9771</v>
      </c>
      <c r="HS10" s="165">
        <v>-21.361899999999999</v>
      </c>
      <c r="HT10" s="165">
        <v>-8.5554000000000006</v>
      </c>
      <c r="HU10" s="165">
        <v>-8.8172999999999995</v>
      </c>
      <c r="HV10" s="165">
        <v>2.21</v>
      </c>
      <c r="HW10" s="165">
        <v>2.6</v>
      </c>
      <c r="HX10" s="165">
        <v>-23.6</v>
      </c>
      <c r="HY10" s="165">
        <v>-24.1</v>
      </c>
      <c r="HZ10" s="165">
        <v>-0.24440000000000001</v>
      </c>
      <c r="IA10" s="165">
        <v>-11.6</v>
      </c>
      <c r="IB10" s="165">
        <v>34.524299999999997</v>
      </c>
      <c r="IC10" s="165">
        <v>18.643799999999999</v>
      </c>
      <c r="ID10" s="165">
        <v>18.522400000000001</v>
      </c>
      <c r="IE10" s="165">
        <v>-17.399999999999999</v>
      </c>
      <c r="IF10" s="165">
        <v>-21.8</v>
      </c>
      <c r="IG10" s="165">
        <v>6.4</v>
      </c>
      <c r="IH10" s="165">
        <v>5.9</v>
      </c>
      <c r="II10" s="165">
        <v>-17.9406</v>
      </c>
      <c r="IJ10" s="166"/>
      <c r="IK10" s="165">
        <v>-140.23230000000001</v>
      </c>
      <c r="IL10" s="165">
        <v>28.412099999999999</v>
      </c>
      <c r="IM10" s="165">
        <v>-238.23009999999999</v>
      </c>
      <c r="IN10" s="165">
        <v>-18.888999999999999</v>
      </c>
      <c r="IO10" s="165">
        <v>-26.1557</v>
      </c>
      <c r="IP10" s="165">
        <v>94.971100000000007</v>
      </c>
      <c r="IQ10" s="165">
        <v>67.456999999999994</v>
      </c>
      <c r="IR10" s="165">
        <v>84.180899999999994</v>
      </c>
      <c r="IS10" s="165">
        <v>115.8284</v>
      </c>
      <c r="IT10" s="165">
        <v>29.753799999999998</v>
      </c>
      <c r="IU10" s="165">
        <v>11.8058</v>
      </c>
      <c r="IV10" s="165">
        <v>9.5245999999999995</v>
      </c>
      <c r="IW10" s="165">
        <v>23.2486</v>
      </c>
      <c r="IX10" s="165">
        <v>169.47800000000001</v>
      </c>
      <c r="IY10" s="166"/>
      <c r="IZ10" s="165">
        <v>96.017899999999997</v>
      </c>
      <c r="JA10" s="165">
        <v>-89.061300000000003</v>
      </c>
      <c r="JB10" s="165">
        <v>-5.5067000000000004</v>
      </c>
      <c r="JC10" s="165">
        <v>12.449</v>
      </c>
      <c r="JD10" s="165">
        <v>-3.6</v>
      </c>
      <c r="JE10" s="165">
        <v>-2.2599999999999998</v>
      </c>
      <c r="JF10" s="165">
        <v>-2.2450000000000001</v>
      </c>
      <c r="JG10" s="165">
        <v>-1.6</v>
      </c>
      <c r="JH10" s="165">
        <v>2.88</v>
      </c>
      <c r="JI10" s="165">
        <v>-0.65390000000000004</v>
      </c>
      <c r="JJ10" s="165">
        <v>-8.5526999999999997</v>
      </c>
      <c r="JK10" s="165">
        <v>5.7450000000000001</v>
      </c>
      <c r="JL10" s="165">
        <v>1.7899</v>
      </c>
      <c r="JM10" s="165">
        <v>11.7</v>
      </c>
      <c r="JN10" s="165">
        <v>-0.75700000000000001</v>
      </c>
      <c r="JO10" s="165">
        <v>-0.38400000000000001</v>
      </c>
      <c r="JP10" s="165">
        <v>2.6255000000000002</v>
      </c>
      <c r="JQ10" s="165">
        <v>3.0314000000000001</v>
      </c>
      <c r="JR10" s="165">
        <v>3.7541000000000002</v>
      </c>
      <c r="JS10" s="165">
        <v>3.9946999999999999</v>
      </c>
      <c r="JT10" s="165">
        <v>4.0067000000000004</v>
      </c>
      <c r="JU10" s="166"/>
      <c r="JV10" s="165">
        <v>6.3</v>
      </c>
      <c r="JW10" s="165">
        <v>10.291600000000001</v>
      </c>
      <c r="JX10" s="165">
        <v>0.02</v>
      </c>
      <c r="JY10" s="166"/>
      <c r="JZ10" s="165">
        <v>-14.286199999999999</v>
      </c>
      <c r="KA10" s="165">
        <v>-1.8338000000000001</v>
      </c>
      <c r="KB10" s="165">
        <v>-21.997199999999999</v>
      </c>
      <c r="KC10" s="165">
        <v>-10.1593</v>
      </c>
      <c r="KD10" s="165">
        <v>-2.3369</v>
      </c>
      <c r="KE10" s="165">
        <v>-24.436299999999999</v>
      </c>
      <c r="KF10" s="165">
        <v>-3.9108999999999998</v>
      </c>
      <c r="KG10" s="165">
        <v>-4</v>
      </c>
      <c r="KH10" s="165">
        <v>-10.3</v>
      </c>
      <c r="KI10" s="165">
        <v>24.2942</v>
      </c>
      <c r="KJ10" s="165">
        <v>-138.5574</v>
      </c>
    </row>
    <row r="11" spans="1:296" ht="18" customHeight="1" x14ac:dyDescent="0.3">
      <c r="A11" s="161" t="s">
        <v>51</v>
      </c>
      <c r="B11" s="161" t="s">
        <v>757</v>
      </c>
      <c r="C11" s="165">
        <v>0</v>
      </c>
      <c r="D11" s="166"/>
      <c r="E11" s="165">
        <v>4.5519999999999996</v>
      </c>
      <c r="F11" s="165">
        <v>-9.6104000000000003</v>
      </c>
      <c r="G11" s="165">
        <v>3.6137999999999999</v>
      </c>
      <c r="H11" s="165">
        <v>9.0112000000000005</v>
      </c>
      <c r="I11" s="166"/>
      <c r="J11" s="165">
        <v>12.0572</v>
      </c>
      <c r="K11" s="166"/>
      <c r="L11" s="165">
        <v>10.443</v>
      </c>
      <c r="M11" s="165">
        <v>3.9619</v>
      </c>
      <c r="N11" s="165">
        <v>5.3783000000000003</v>
      </c>
      <c r="O11" s="165">
        <v>-15.54</v>
      </c>
      <c r="P11" s="165">
        <v>-24.2</v>
      </c>
      <c r="Q11" s="165">
        <v>0</v>
      </c>
      <c r="R11" s="165">
        <v>0</v>
      </c>
      <c r="S11" s="165">
        <v>-17.600000000000001</v>
      </c>
      <c r="T11" s="165">
        <v>-1.9202999999999999</v>
      </c>
      <c r="U11" s="165">
        <v>0.66020000000000001</v>
      </c>
      <c r="V11" s="165">
        <v>3.0726</v>
      </c>
      <c r="W11" s="165">
        <v>2.8639000000000001</v>
      </c>
      <c r="X11" s="165">
        <v>4.9996</v>
      </c>
      <c r="Y11" s="165">
        <v>2.1757</v>
      </c>
      <c r="Z11" s="165">
        <v>1.64</v>
      </c>
      <c r="AA11" s="165">
        <v>1.3532</v>
      </c>
      <c r="AB11" s="166"/>
      <c r="AC11" s="165">
        <v>-1.3964000000000001</v>
      </c>
      <c r="AD11" s="165">
        <v>-0.57499999999999996</v>
      </c>
      <c r="AE11" s="165">
        <v>-0.56000000000000005</v>
      </c>
      <c r="AF11" s="165">
        <v>3.012</v>
      </c>
      <c r="AG11" s="165">
        <v>-4.4400000000000004</v>
      </c>
      <c r="AH11" s="165">
        <v>-13.2</v>
      </c>
      <c r="AI11" s="165">
        <v>-2.1000000000000001E-2</v>
      </c>
      <c r="AJ11" s="165">
        <v>0.22500000000000001</v>
      </c>
      <c r="AK11" s="166"/>
      <c r="AL11" s="165">
        <v>-12.04</v>
      </c>
      <c r="AM11" s="165">
        <v>-10</v>
      </c>
      <c r="AN11" s="165">
        <v>-14.2</v>
      </c>
      <c r="AO11" s="165">
        <v>-14.22</v>
      </c>
      <c r="AP11" s="165">
        <v>6.2023999999999999</v>
      </c>
      <c r="AQ11" s="165">
        <v>3.8464999999999998</v>
      </c>
      <c r="AR11" s="165">
        <v>17.387499999999999</v>
      </c>
      <c r="AS11" s="165">
        <v>19.433599999999998</v>
      </c>
      <c r="AT11" s="165">
        <v>-16.1341</v>
      </c>
      <c r="AU11" s="165">
        <v>-8.4222999999999999</v>
      </c>
      <c r="AV11" s="165">
        <v>-8.3366000000000007</v>
      </c>
      <c r="AW11" s="165">
        <v>-0.49370000000000003</v>
      </c>
      <c r="AX11" s="165">
        <v>-0.49919999999999998</v>
      </c>
      <c r="AY11" s="165">
        <v>-17.016300000000001</v>
      </c>
      <c r="AZ11" s="165">
        <v>-15.252000000000001</v>
      </c>
      <c r="BA11" s="165">
        <v>22.8491</v>
      </c>
      <c r="BB11" s="165">
        <v>23.996099999999998</v>
      </c>
      <c r="BC11" s="165">
        <v>-15.247299999999999</v>
      </c>
      <c r="BD11" s="165">
        <v>16.570399999999999</v>
      </c>
      <c r="BE11" s="165">
        <v>-6</v>
      </c>
      <c r="BF11" s="165">
        <v>-6</v>
      </c>
      <c r="BG11" s="165">
        <v>-26.028400000000001</v>
      </c>
      <c r="BH11" s="165">
        <v>-25.941299999999998</v>
      </c>
      <c r="BI11" s="165">
        <v>-2.5623999999999998</v>
      </c>
      <c r="BJ11" s="166"/>
      <c r="BK11" s="165">
        <v>-2.2006999999999999</v>
      </c>
      <c r="BL11" s="165">
        <v>3.6777000000000002</v>
      </c>
      <c r="BM11" s="165">
        <v>4.8445999999999998</v>
      </c>
      <c r="BN11" s="165">
        <v>3.2570000000000001</v>
      </c>
      <c r="BO11" s="165">
        <v>-121.92140000000001</v>
      </c>
      <c r="BP11" s="165">
        <v>72.420400000000001</v>
      </c>
      <c r="BQ11" s="165">
        <v>72.359399999999994</v>
      </c>
      <c r="BR11" s="165">
        <v>3.3109999999999999</v>
      </c>
      <c r="BS11" s="165">
        <v>-145.32159999999999</v>
      </c>
      <c r="BT11" s="166"/>
      <c r="BU11" s="166"/>
      <c r="BV11" s="166"/>
      <c r="BW11" s="165">
        <v>17.3445</v>
      </c>
      <c r="BX11" s="165">
        <v>10.89</v>
      </c>
      <c r="BY11" s="165">
        <v>9.5299999999999994</v>
      </c>
      <c r="BZ11" s="165">
        <v>-9.14</v>
      </c>
      <c r="CA11" s="165">
        <v>7.5</v>
      </c>
      <c r="CB11" s="165">
        <v>-19.6875</v>
      </c>
      <c r="CC11" s="165">
        <v>-19.8215</v>
      </c>
      <c r="CD11" s="165">
        <v>18.1418</v>
      </c>
      <c r="CE11" s="165">
        <v>17.285799999999998</v>
      </c>
      <c r="CF11" s="165">
        <v>-5.9287999999999998</v>
      </c>
      <c r="CG11" s="165">
        <v>14.383699999999999</v>
      </c>
      <c r="CH11" s="165">
        <v>14.639200000000001</v>
      </c>
      <c r="CI11" s="165">
        <v>-2.8163999999999998</v>
      </c>
      <c r="CJ11" s="165">
        <v>0</v>
      </c>
      <c r="CK11" s="166"/>
      <c r="CL11" s="166"/>
      <c r="CM11" s="165">
        <v>-26.3</v>
      </c>
      <c r="CN11" s="165">
        <v>-25</v>
      </c>
      <c r="CO11" s="165">
        <v>-3.58</v>
      </c>
      <c r="CP11" s="165">
        <v>24.758600000000001</v>
      </c>
      <c r="CQ11" s="165">
        <v>24.354299999999999</v>
      </c>
      <c r="CR11" s="165">
        <v>23.105499999999999</v>
      </c>
      <c r="CS11" s="165">
        <v>62.924700000000001</v>
      </c>
      <c r="CT11" s="165">
        <v>63.136899999999997</v>
      </c>
      <c r="CU11" s="165">
        <v>-16.1982</v>
      </c>
      <c r="CV11" s="165">
        <v>-56.227200000000003</v>
      </c>
      <c r="CW11" s="165">
        <v>-11.4612</v>
      </c>
      <c r="CX11" s="165">
        <v>2.629</v>
      </c>
      <c r="CY11" s="165">
        <v>37.06</v>
      </c>
      <c r="CZ11" s="165">
        <v>13.99</v>
      </c>
      <c r="DA11" s="165">
        <v>7.8174000000000001</v>
      </c>
      <c r="DB11" s="165">
        <v>6.7412999999999998</v>
      </c>
      <c r="DC11" s="165">
        <v>0</v>
      </c>
      <c r="DD11" s="166"/>
      <c r="DE11" s="166"/>
      <c r="DF11" s="166"/>
      <c r="DG11" s="165">
        <v>11.3056</v>
      </c>
      <c r="DH11" s="166"/>
      <c r="DI11" s="166"/>
      <c r="DJ11" s="166"/>
      <c r="DK11" s="166"/>
      <c r="DL11" s="165">
        <v>-1.1194</v>
      </c>
      <c r="DM11" s="165">
        <v>0.9</v>
      </c>
      <c r="DN11" s="165">
        <v>9.9410000000000007</v>
      </c>
      <c r="DO11" s="165">
        <v>5.2011000000000003</v>
      </c>
      <c r="DP11" s="165">
        <v>-0.98</v>
      </c>
      <c r="DQ11" s="165">
        <v>-3.41</v>
      </c>
      <c r="DR11" s="165">
        <v>14.663</v>
      </c>
      <c r="DS11" s="165">
        <v>-12.185700000000001</v>
      </c>
      <c r="DT11" s="165">
        <v>-11.44</v>
      </c>
      <c r="DU11" s="165">
        <v>-11.66</v>
      </c>
      <c r="DV11" s="165">
        <v>26.87</v>
      </c>
      <c r="DW11" s="165">
        <v>1.2</v>
      </c>
      <c r="DX11" s="165">
        <v>-14.581799999999999</v>
      </c>
      <c r="DY11" s="165">
        <v>-7.2727000000000004</v>
      </c>
      <c r="DZ11" s="165">
        <v>-31.667200000000001</v>
      </c>
      <c r="EA11" s="165">
        <v>-30.045500000000001</v>
      </c>
      <c r="EB11" s="165">
        <v>12.9511</v>
      </c>
      <c r="EC11" s="165">
        <v>-14.1799</v>
      </c>
      <c r="ED11" s="165">
        <v>-20.018599999999999</v>
      </c>
      <c r="EE11" s="165">
        <v>-20.0017</v>
      </c>
      <c r="EF11" s="165">
        <v>-15.83</v>
      </c>
      <c r="EG11" s="165">
        <v>-25.305399999999999</v>
      </c>
      <c r="EH11" s="165">
        <v>-14.162000000000001</v>
      </c>
      <c r="EI11" s="165">
        <v>-89.855800000000002</v>
      </c>
      <c r="EJ11" s="165">
        <v>-7.2773000000000003</v>
      </c>
      <c r="EK11" s="166"/>
      <c r="EL11" s="165">
        <v>-11.8817</v>
      </c>
      <c r="EM11" s="165">
        <v>-11.176299999999999</v>
      </c>
      <c r="EN11" s="165">
        <v>17.7349</v>
      </c>
      <c r="EO11" s="165">
        <v>-16.164400000000001</v>
      </c>
      <c r="EP11" s="165">
        <v>-15.1541</v>
      </c>
      <c r="EQ11" s="165">
        <v>-2.052</v>
      </c>
      <c r="ER11" s="165">
        <v>-26.0044</v>
      </c>
      <c r="ES11" s="165">
        <v>-25.264500000000002</v>
      </c>
      <c r="ET11" s="165">
        <v>8.2273999999999994</v>
      </c>
      <c r="EU11" s="165">
        <v>12.29</v>
      </c>
      <c r="EV11" s="165">
        <v>-14.16</v>
      </c>
      <c r="EW11" s="165">
        <v>-3.9</v>
      </c>
      <c r="EX11" s="165">
        <v>3.1259000000000001</v>
      </c>
      <c r="EY11" s="165">
        <v>-23.323</v>
      </c>
      <c r="EZ11" s="165">
        <v>-10.334199999999999</v>
      </c>
      <c r="FA11" s="165">
        <v>-10.6807</v>
      </c>
      <c r="FB11" s="165">
        <v>7.9778000000000002</v>
      </c>
      <c r="FC11" s="165">
        <v>13.834099999999999</v>
      </c>
      <c r="FD11" s="165">
        <v>-16.958600000000001</v>
      </c>
      <c r="FE11" s="165">
        <v>4.0437000000000003</v>
      </c>
      <c r="FF11" s="166"/>
      <c r="FG11" s="165">
        <v>3.8062</v>
      </c>
      <c r="FH11" s="165">
        <v>2.4994000000000001</v>
      </c>
      <c r="FI11" s="165">
        <v>2.5564</v>
      </c>
      <c r="FJ11" s="165">
        <v>0</v>
      </c>
      <c r="FK11" s="165">
        <v>8.2053999999999991</v>
      </c>
      <c r="FL11" s="165">
        <v>7.8704000000000001</v>
      </c>
      <c r="FM11" s="165">
        <v>18.922599999999999</v>
      </c>
      <c r="FN11" s="165">
        <v>12.760400000000001</v>
      </c>
      <c r="FO11" s="165">
        <v>12.805</v>
      </c>
      <c r="FP11" s="165">
        <v>26.084399999999999</v>
      </c>
      <c r="FQ11" s="165">
        <v>35.151400000000002</v>
      </c>
      <c r="FR11" s="165">
        <v>16.041499999999999</v>
      </c>
      <c r="FS11" s="165">
        <v>-12.38</v>
      </c>
      <c r="FT11" s="165">
        <v>-0.71179999999999999</v>
      </c>
      <c r="FU11" s="165">
        <v>0.16589999999999999</v>
      </c>
      <c r="FV11" s="165">
        <v>0.54</v>
      </c>
      <c r="FW11" s="165">
        <v>0.53</v>
      </c>
      <c r="FX11" s="165">
        <v>-15.701599999999999</v>
      </c>
      <c r="FY11" s="166"/>
      <c r="FZ11" s="165">
        <v>7.1580000000000004</v>
      </c>
      <c r="GA11" s="165">
        <v>1.071</v>
      </c>
      <c r="GB11" s="166"/>
      <c r="GC11" s="165">
        <v>24.29</v>
      </c>
      <c r="GD11" s="165">
        <v>-38.570900000000002</v>
      </c>
      <c r="GE11" s="165">
        <v>-28.7011</v>
      </c>
      <c r="GF11" s="165">
        <v>-1.59</v>
      </c>
      <c r="GG11" s="165">
        <v>22.6739</v>
      </c>
      <c r="GH11" s="166"/>
      <c r="GI11" s="165">
        <v>20.380400000000002</v>
      </c>
      <c r="GJ11" s="165">
        <v>-4.4972000000000003</v>
      </c>
      <c r="GK11" s="165">
        <v>-4.7069999999999999</v>
      </c>
      <c r="GL11" s="165">
        <v>1.8343</v>
      </c>
      <c r="GM11" s="166"/>
      <c r="GN11" s="166"/>
      <c r="GO11" s="165">
        <v>-11.0105</v>
      </c>
      <c r="GP11" s="165">
        <v>-29.380600000000001</v>
      </c>
      <c r="GQ11" s="165">
        <v>7.1390000000000002</v>
      </c>
      <c r="GR11" s="165">
        <v>-22.863399999999999</v>
      </c>
      <c r="GS11" s="165">
        <v>4.8692000000000002</v>
      </c>
      <c r="GT11" s="165">
        <v>4.6155999999999997</v>
      </c>
      <c r="GU11" s="165">
        <v>140.87960000000001</v>
      </c>
      <c r="GV11" s="165">
        <v>-8.8323999999999998</v>
      </c>
      <c r="GW11" s="165">
        <v>-10.560700000000001</v>
      </c>
      <c r="GX11" s="165">
        <v>-0.24809999999999999</v>
      </c>
      <c r="GY11" s="165">
        <v>2.2149999999999999</v>
      </c>
      <c r="GZ11" s="165">
        <v>6.8639000000000001</v>
      </c>
      <c r="HA11" s="165">
        <v>6.9146999999999998</v>
      </c>
      <c r="HB11" s="165">
        <v>1.9060999999999999</v>
      </c>
      <c r="HC11" s="165">
        <v>-13.1059</v>
      </c>
      <c r="HD11" s="165">
        <v>-11.3559</v>
      </c>
      <c r="HE11" s="166"/>
      <c r="HF11" s="166"/>
      <c r="HG11" s="165">
        <v>-14.076000000000001</v>
      </c>
      <c r="HH11" s="165">
        <v>28.331499999999998</v>
      </c>
      <c r="HI11" s="165">
        <v>99.904499999999999</v>
      </c>
      <c r="HJ11" s="165">
        <v>-16.415099999999999</v>
      </c>
      <c r="HK11" s="165">
        <v>34.502299999999998</v>
      </c>
      <c r="HL11" s="166"/>
      <c r="HM11" s="165">
        <v>5.6055999999999999</v>
      </c>
      <c r="HN11" s="165">
        <v>0</v>
      </c>
      <c r="HO11" s="165">
        <v>-10.8216</v>
      </c>
      <c r="HP11" s="166"/>
      <c r="HQ11" s="165">
        <v>27.171399999999998</v>
      </c>
      <c r="HR11" s="165">
        <v>-21.054200000000002</v>
      </c>
      <c r="HS11" s="165">
        <v>-20.834499999999998</v>
      </c>
      <c r="HT11" s="165">
        <v>-8.8691999999999993</v>
      </c>
      <c r="HU11" s="165">
        <v>-8.3749000000000002</v>
      </c>
      <c r="HV11" s="165">
        <v>1.53</v>
      </c>
      <c r="HW11" s="165">
        <v>1.89</v>
      </c>
      <c r="HX11" s="165">
        <v>-23.6</v>
      </c>
      <c r="HY11" s="165">
        <v>-23.9</v>
      </c>
      <c r="HZ11" s="165">
        <v>8.9999999999999998E-4</v>
      </c>
      <c r="IA11" s="165">
        <v>-11.68</v>
      </c>
      <c r="IB11" s="165">
        <v>31.062100000000001</v>
      </c>
      <c r="IC11" s="165">
        <v>18.787500000000001</v>
      </c>
      <c r="ID11" s="165">
        <v>19.3004</v>
      </c>
      <c r="IE11" s="165">
        <v>-17.399999999999999</v>
      </c>
      <c r="IF11" s="165">
        <v>-20.100000000000001</v>
      </c>
      <c r="IG11" s="165">
        <v>5.6</v>
      </c>
      <c r="IH11" s="165">
        <v>5.0999999999999996</v>
      </c>
      <c r="II11" s="166"/>
      <c r="IJ11" s="166"/>
      <c r="IK11" s="165">
        <v>-143.3742</v>
      </c>
      <c r="IL11" s="165">
        <v>20.213100000000001</v>
      </c>
      <c r="IM11" s="165">
        <v>-237.57249999999999</v>
      </c>
      <c r="IN11" s="165">
        <v>-17.307400000000001</v>
      </c>
      <c r="IO11" s="165">
        <v>-27.880299999999998</v>
      </c>
      <c r="IP11" s="165">
        <v>94.872900000000001</v>
      </c>
      <c r="IQ11" s="165">
        <v>76</v>
      </c>
      <c r="IR11" s="165">
        <v>85.292900000000003</v>
      </c>
      <c r="IS11" s="165">
        <v>110.6755</v>
      </c>
      <c r="IT11" s="165">
        <v>23.500800000000002</v>
      </c>
      <c r="IU11" s="165">
        <v>10.5642</v>
      </c>
      <c r="IV11" s="165">
        <v>9.9014000000000006</v>
      </c>
      <c r="IW11" s="165">
        <v>25.714400000000001</v>
      </c>
      <c r="IX11" s="165">
        <v>164.06290000000001</v>
      </c>
      <c r="IY11" s="165">
        <v>-212.31020000000001</v>
      </c>
      <c r="IZ11" s="165">
        <v>91.130300000000005</v>
      </c>
      <c r="JA11" s="165">
        <v>-81.566299999999998</v>
      </c>
      <c r="JB11" s="165">
        <v>-4.2640000000000002</v>
      </c>
      <c r="JC11" s="165">
        <v>13.241</v>
      </c>
      <c r="JD11" s="165">
        <v>-3.44</v>
      </c>
      <c r="JE11" s="165">
        <v>-2.2050000000000001</v>
      </c>
      <c r="JF11" s="165">
        <v>-2.2120000000000002</v>
      </c>
      <c r="JG11" s="165">
        <v>-1.76</v>
      </c>
      <c r="JH11" s="165">
        <v>3.04</v>
      </c>
      <c r="JI11" s="165">
        <v>-0.36780000000000002</v>
      </c>
      <c r="JJ11" s="165">
        <v>-8.1132000000000009</v>
      </c>
      <c r="JK11" s="165">
        <v>6.3003999999999998</v>
      </c>
      <c r="JL11" s="165">
        <v>1.4968999999999999</v>
      </c>
      <c r="JM11" s="165">
        <v>11</v>
      </c>
      <c r="JN11" s="165">
        <v>-0.67200000000000004</v>
      </c>
      <c r="JO11" s="165">
        <v>-1.2330000000000001</v>
      </c>
      <c r="JP11" s="165">
        <v>0</v>
      </c>
      <c r="JQ11" s="165">
        <v>0</v>
      </c>
      <c r="JR11" s="165">
        <v>4.3297999999999996</v>
      </c>
      <c r="JS11" s="165">
        <v>3.5994999999999999</v>
      </c>
      <c r="JT11" s="165">
        <v>3.0975000000000001</v>
      </c>
      <c r="JU11" s="166"/>
      <c r="JV11" s="165">
        <v>5.8</v>
      </c>
      <c r="JW11" s="165">
        <v>9.9405000000000001</v>
      </c>
      <c r="JX11" s="165">
        <v>0</v>
      </c>
      <c r="JY11" s="166"/>
      <c r="JZ11" s="165">
        <v>-13.880699999999999</v>
      </c>
      <c r="KA11" s="165">
        <v>-2.2332000000000001</v>
      </c>
      <c r="KB11" s="165">
        <v>-21.836099999999998</v>
      </c>
      <c r="KC11" s="165">
        <v>-9.6091999999999995</v>
      </c>
      <c r="KD11" s="165">
        <v>0</v>
      </c>
      <c r="KE11" s="165">
        <v>-25.025500000000001</v>
      </c>
      <c r="KF11" s="165">
        <v>-4.7267000000000001</v>
      </c>
      <c r="KG11" s="165">
        <v>-3.6</v>
      </c>
      <c r="KH11" s="165">
        <v>-10.1</v>
      </c>
      <c r="KI11" s="165">
        <v>27.2942</v>
      </c>
      <c r="KJ11" s="165">
        <v>-146.7758</v>
      </c>
    </row>
    <row r="12" spans="1:296" ht="18" customHeight="1" x14ac:dyDescent="0.3">
      <c r="A12" s="161" t="s">
        <v>51</v>
      </c>
      <c r="B12" s="161" t="s">
        <v>758</v>
      </c>
      <c r="C12" s="165">
        <v>0</v>
      </c>
      <c r="D12" s="166"/>
      <c r="E12" s="165">
        <v>4.3806000000000003</v>
      </c>
      <c r="F12" s="165">
        <v>-9.2715999999999994</v>
      </c>
      <c r="G12" s="165">
        <v>3.6478000000000002</v>
      </c>
      <c r="H12" s="165">
        <v>9.1859000000000002</v>
      </c>
      <c r="I12" s="166"/>
      <c r="J12" s="165">
        <v>11.588100000000001</v>
      </c>
      <c r="K12" s="166"/>
      <c r="L12" s="165">
        <v>9.9459999999999997</v>
      </c>
      <c r="M12" s="165">
        <v>3.8189000000000002</v>
      </c>
      <c r="N12" s="165">
        <v>5.1710000000000003</v>
      </c>
      <c r="O12" s="165">
        <v>-15.54</v>
      </c>
      <c r="P12" s="165">
        <v>-24.2</v>
      </c>
      <c r="Q12" s="166"/>
      <c r="R12" s="165">
        <v>0</v>
      </c>
      <c r="S12" s="166"/>
      <c r="T12" s="165">
        <v>-1.8777999999999999</v>
      </c>
      <c r="U12" s="165">
        <v>1.1016999999999999</v>
      </c>
      <c r="V12" s="165">
        <v>3.0392999999999999</v>
      </c>
      <c r="W12" s="165">
        <v>2.7808999999999999</v>
      </c>
      <c r="X12" s="165">
        <v>5.0179999999999998</v>
      </c>
      <c r="Y12" s="165">
        <v>2.2021999999999999</v>
      </c>
      <c r="Z12" s="165">
        <v>1.7036</v>
      </c>
      <c r="AA12" s="165">
        <v>1.3561000000000001</v>
      </c>
      <c r="AB12" s="166"/>
      <c r="AC12" s="165">
        <v>-1.4389000000000001</v>
      </c>
      <c r="AD12" s="165">
        <v>-0.57299999999999995</v>
      </c>
      <c r="AE12" s="165">
        <v>-0.56999999999999995</v>
      </c>
      <c r="AF12" s="165">
        <v>2.8769999999999998</v>
      </c>
      <c r="AG12" s="165">
        <v>-4.4400000000000004</v>
      </c>
      <c r="AH12" s="165">
        <v>-13.2</v>
      </c>
      <c r="AI12" s="165">
        <v>0.106</v>
      </c>
      <c r="AJ12" s="165">
        <v>0.218</v>
      </c>
      <c r="AK12" s="166"/>
      <c r="AL12" s="165">
        <v>-11.63</v>
      </c>
      <c r="AM12" s="166"/>
      <c r="AN12" s="165">
        <v>-14.67</v>
      </c>
      <c r="AO12" s="165">
        <v>-14.79</v>
      </c>
      <c r="AP12" s="165">
        <v>5.8154000000000003</v>
      </c>
      <c r="AQ12" s="165">
        <v>3.4306999999999999</v>
      </c>
      <c r="AR12" s="165">
        <v>16.996500000000001</v>
      </c>
      <c r="AS12" s="165">
        <v>19.014299999999999</v>
      </c>
      <c r="AT12" s="165">
        <v>-16.096900000000002</v>
      </c>
      <c r="AU12" s="165">
        <v>-8.6137999999999995</v>
      </c>
      <c r="AV12" s="165">
        <v>-8.6329999999999991</v>
      </c>
      <c r="AW12" s="165">
        <v>8.1000000000000003E-2</v>
      </c>
      <c r="AX12" s="165">
        <v>0.47120000000000001</v>
      </c>
      <c r="AY12" s="165">
        <v>-17.181000000000001</v>
      </c>
      <c r="AZ12" s="165">
        <v>-15.160600000000001</v>
      </c>
      <c r="BA12" s="165">
        <v>23.322299999999998</v>
      </c>
      <c r="BB12" s="165">
        <v>24.412700000000001</v>
      </c>
      <c r="BC12" s="165">
        <v>-17.199300000000001</v>
      </c>
      <c r="BD12" s="165">
        <v>16.2348</v>
      </c>
      <c r="BE12" s="165">
        <v>-5.8</v>
      </c>
      <c r="BF12" s="165">
        <v>-5.7</v>
      </c>
      <c r="BG12" s="165">
        <v>-26.183800000000002</v>
      </c>
      <c r="BH12" s="165">
        <v>-26.114599999999999</v>
      </c>
      <c r="BI12" s="165">
        <v>-2.6374</v>
      </c>
      <c r="BJ12" s="166"/>
      <c r="BK12" s="165">
        <v>-4.1623000000000001</v>
      </c>
      <c r="BL12" s="165">
        <v>3.5375000000000001</v>
      </c>
      <c r="BM12" s="165">
        <v>3.7042999999999999</v>
      </c>
      <c r="BN12" s="165">
        <v>2.7366999999999999</v>
      </c>
      <c r="BO12" s="165">
        <v>-123.1422</v>
      </c>
      <c r="BP12" s="165">
        <v>71.932100000000005</v>
      </c>
      <c r="BQ12" s="165">
        <v>71.3523</v>
      </c>
      <c r="BR12" s="165">
        <v>10.9268</v>
      </c>
      <c r="BS12" s="165">
        <v>-148.6249</v>
      </c>
      <c r="BT12" s="166"/>
      <c r="BU12" s="166"/>
      <c r="BV12" s="166"/>
      <c r="BW12" s="165">
        <v>16.256699999999999</v>
      </c>
      <c r="BX12" s="165">
        <v>10.87</v>
      </c>
      <c r="BY12" s="165">
        <v>9.14</v>
      </c>
      <c r="BZ12" s="165">
        <v>-10.33</v>
      </c>
      <c r="CA12" s="165">
        <v>7.18</v>
      </c>
      <c r="CB12" s="165">
        <v>-18.347899999999999</v>
      </c>
      <c r="CC12" s="165">
        <v>-18.213999999999999</v>
      </c>
      <c r="CD12" s="165">
        <v>19.2559</v>
      </c>
      <c r="CE12" s="165">
        <v>17.648199999999999</v>
      </c>
      <c r="CF12" s="165">
        <v>-5.5441000000000003</v>
      </c>
      <c r="CG12" s="165">
        <v>12.1501</v>
      </c>
      <c r="CH12" s="165">
        <v>12.1043</v>
      </c>
      <c r="CI12" s="165">
        <v>-4.0690999999999997</v>
      </c>
      <c r="CJ12" s="166"/>
      <c r="CK12" s="165">
        <v>2.88</v>
      </c>
      <c r="CL12" s="165">
        <v>6.4119999999999999</v>
      </c>
      <c r="CM12" s="165">
        <v>-27.5</v>
      </c>
      <c r="CN12" s="165">
        <v>-26</v>
      </c>
      <c r="CO12" s="165">
        <v>-3.62</v>
      </c>
      <c r="CP12" s="165">
        <v>22.213799999999999</v>
      </c>
      <c r="CQ12" s="165">
        <v>21.772400000000001</v>
      </c>
      <c r="CR12" s="165">
        <v>20.504100000000001</v>
      </c>
      <c r="CS12" s="165">
        <v>62.9589</v>
      </c>
      <c r="CT12" s="165">
        <v>63.4255</v>
      </c>
      <c r="CU12" s="165">
        <v>-16.2746</v>
      </c>
      <c r="CV12" s="165">
        <v>-55.915399999999998</v>
      </c>
      <c r="CW12" s="165">
        <v>-11.820399999999999</v>
      </c>
      <c r="CX12" s="165">
        <v>2.6631999999999998</v>
      </c>
      <c r="CY12" s="165">
        <v>37.11</v>
      </c>
      <c r="CZ12" s="165">
        <v>13.84</v>
      </c>
      <c r="DA12" s="165">
        <v>7.3486000000000002</v>
      </c>
      <c r="DB12" s="165">
        <v>6.2530999999999999</v>
      </c>
      <c r="DC12" s="166"/>
      <c r="DD12" s="166"/>
      <c r="DE12" s="166"/>
      <c r="DF12" s="166"/>
      <c r="DG12" s="165">
        <v>12.039300000000001</v>
      </c>
      <c r="DH12" s="166"/>
      <c r="DI12" s="166"/>
      <c r="DJ12" s="166"/>
      <c r="DK12" s="166"/>
      <c r="DL12" s="165">
        <v>-1.0144</v>
      </c>
      <c r="DM12" s="165">
        <v>0.5</v>
      </c>
      <c r="DN12" s="165">
        <v>9.7832000000000008</v>
      </c>
      <c r="DO12" s="165">
        <v>4.6444999999999999</v>
      </c>
      <c r="DP12" s="165">
        <v>-1.22</v>
      </c>
      <c r="DQ12" s="165">
        <v>-3.57</v>
      </c>
      <c r="DR12" s="165">
        <v>13.763999999999999</v>
      </c>
      <c r="DS12" s="165">
        <v>-12.9032</v>
      </c>
      <c r="DT12" s="165">
        <v>-11.34</v>
      </c>
      <c r="DU12" s="165">
        <v>-11.32</v>
      </c>
      <c r="DV12" s="165">
        <v>25.68</v>
      </c>
      <c r="DW12" s="165">
        <v>0.18</v>
      </c>
      <c r="DX12" s="165">
        <v>-14.654500000000001</v>
      </c>
      <c r="DY12" s="165">
        <v>-7.4363999999999999</v>
      </c>
      <c r="DZ12" s="165">
        <v>-30.284600000000001</v>
      </c>
      <c r="EA12" s="165">
        <v>-29.8</v>
      </c>
      <c r="EB12" s="165">
        <v>11.832000000000001</v>
      </c>
      <c r="EC12" s="165">
        <v>-14.8773</v>
      </c>
      <c r="ED12" s="165">
        <v>-21.204999999999998</v>
      </c>
      <c r="EE12" s="165">
        <v>-20.958500000000001</v>
      </c>
      <c r="EF12" s="165">
        <v>-19.926400000000001</v>
      </c>
      <c r="EG12" s="165">
        <v>-29.040400000000002</v>
      </c>
      <c r="EH12" s="165">
        <v>-14.506</v>
      </c>
      <c r="EI12" s="165">
        <v>-96.774199999999993</v>
      </c>
      <c r="EJ12" s="165">
        <v>-8.6716999999999995</v>
      </c>
      <c r="EK12" s="166"/>
      <c r="EL12" s="165">
        <v>-12.3819</v>
      </c>
      <c r="EM12" s="165">
        <v>-11.6434</v>
      </c>
      <c r="EN12" s="165">
        <v>16.520700000000001</v>
      </c>
      <c r="EO12" s="165">
        <v>-11.8705</v>
      </c>
      <c r="EP12" s="165">
        <v>-11.4436</v>
      </c>
      <c r="EQ12" s="165">
        <v>-13.316000000000001</v>
      </c>
      <c r="ER12" s="165">
        <v>-24.956399999999999</v>
      </c>
      <c r="ES12" s="165">
        <v>-24.590599999999998</v>
      </c>
      <c r="ET12" s="165">
        <v>9.0548999999999999</v>
      </c>
      <c r="EU12" s="165">
        <v>12.61</v>
      </c>
      <c r="EV12" s="165">
        <v>-12.06</v>
      </c>
      <c r="EW12" s="165">
        <v>0.1</v>
      </c>
      <c r="EX12" s="165">
        <v>3.2448999999999999</v>
      </c>
      <c r="EY12" s="165">
        <v>-15.095000000000001</v>
      </c>
      <c r="EZ12" s="165">
        <v>-9.6465999999999994</v>
      </c>
      <c r="FA12" s="165">
        <v>-9.9212000000000007</v>
      </c>
      <c r="FB12" s="165">
        <v>7.0179</v>
      </c>
      <c r="FC12" s="165">
        <v>14.242699999999999</v>
      </c>
      <c r="FD12" s="165">
        <v>-16.767900000000001</v>
      </c>
      <c r="FE12" s="165">
        <v>3.7801999999999998</v>
      </c>
      <c r="FF12" s="166"/>
      <c r="FG12" s="165">
        <v>3.4984000000000002</v>
      </c>
      <c r="FH12" s="165">
        <v>2.6913999999999998</v>
      </c>
      <c r="FI12" s="165">
        <v>2.4068000000000001</v>
      </c>
      <c r="FJ12" s="165">
        <v>0</v>
      </c>
      <c r="FK12" s="165">
        <v>6.6982999999999997</v>
      </c>
      <c r="FL12" s="165">
        <v>6.8657000000000004</v>
      </c>
      <c r="FM12" s="165">
        <v>21.936800000000002</v>
      </c>
      <c r="FN12" s="165">
        <v>11.4659</v>
      </c>
      <c r="FO12" s="165">
        <v>11.471299999999999</v>
      </c>
      <c r="FP12" s="165">
        <v>28.164200000000001</v>
      </c>
      <c r="FQ12" s="165">
        <v>37.3673</v>
      </c>
      <c r="FR12" s="165">
        <v>16.017099999999999</v>
      </c>
      <c r="FS12" s="165">
        <v>-12.24</v>
      </c>
      <c r="FT12" s="165">
        <v>-1.2061999999999999</v>
      </c>
      <c r="FU12" s="165">
        <v>0.16589999999999999</v>
      </c>
      <c r="FV12" s="165">
        <v>0.61</v>
      </c>
      <c r="FW12" s="165">
        <v>-0.17</v>
      </c>
      <c r="FX12" s="165">
        <v>-15.6554</v>
      </c>
      <c r="FY12" s="166"/>
      <c r="FZ12" s="165">
        <v>7.133</v>
      </c>
      <c r="GA12" s="165">
        <v>0.995</v>
      </c>
      <c r="GB12" s="166"/>
      <c r="GC12" s="165">
        <v>24.86</v>
      </c>
      <c r="GD12" s="165">
        <v>-40.784700000000001</v>
      </c>
      <c r="GE12" s="165">
        <v>-30.9148</v>
      </c>
      <c r="GF12" s="165">
        <v>-1.38</v>
      </c>
      <c r="GG12" s="165">
        <v>23.457999999999998</v>
      </c>
      <c r="GH12" s="166"/>
      <c r="GI12" s="165">
        <v>18.486999999999998</v>
      </c>
      <c r="GJ12" s="165">
        <v>-3.3506999999999998</v>
      </c>
      <c r="GK12" s="165">
        <v>-3.5911</v>
      </c>
      <c r="GL12" s="165">
        <v>1.7596000000000001</v>
      </c>
      <c r="GM12" s="165">
        <v>7.3499999999999996E-2</v>
      </c>
      <c r="GN12" s="166"/>
      <c r="GO12" s="165">
        <v>-13.4283</v>
      </c>
      <c r="GP12" s="165">
        <v>-30.070399999999999</v>
      </c>
      <c r="GQ12" s="165">
        <v>7.8977000000000004</v>
      </c>
      <c r="GR12" s="165">
        <v>-21.625499999999999</v>
      </c>
      <c r="GS12" s="165">
        <v>4.9527000000000001</v>
      </c>
      <c r="GT12" s="165">
        <v>4.6417999999999999</v>
      </c>
      <c r="GU12" s="165">
        <v>140.36340000000001</v>
      </c>
      <c r="GV12" s="165">
        <v>-4.0354000000000001</v>
      </c>
      <c r="GW12" s="165">
        <v>-11.188499999999999</v>
      </c>
      <c r="GX12" s="165">
        <v>10.0123</v>
      </c>
      <c r="GY12" s="165">
        <v>2.2623000000000002</v>
      </c>
      <c r="GZ12" s="165">
        <v>6.7100999999999997</v>
      </c>
      <c r="HA12" s="165">
        <v>6.7011000000000003</v>
      </c>
      <c r="HB12" s="165">
        <v>2</v>
      </c>
      <c r="HC12" s="165">
        <v>-13.1374</v>
      </c>
      <c r="HD12" s="165">
        <v>-9.8762000000000008</v>
      </c>
      <c r="HE12" s="166"/>
      <c r="HF12" s="166"/>
      <c r="HG12" s="165">
        <v>-12.624499999999999</v>
      </c>
      <c r="HH12" s="165">
        <v>25.4482</v>
      </c>
      <c r="HI12" s="165">
        <v>96.762200000000007</v>
      </c>
      <c r="HJ12" s="165">
        <v>-16.764900000000001</v>
      </c>
      <c r="HK12" s="165">
        <v>34.0762</v>
      </c>
      <c r="HL12" s="166"/>
      <c r="HM12" s="165">
        <v>0</v>
      </c>
      <c r="HN12" s="165">
        <v>0</v>
      </c>
      <c r="HO12" s="165">
        <v>0</v>
      </c>
      <c r="HP12" s="166"/>
      <c r="HQ12" s="166"/>
      <c r="HR12" s="165">
        <v>-23.399899999999999</v>
      </c>
      <c r="HS12" s="165">
        <v>-22.625299999999999</v>
      </c>
      <c r="HT12" s="165">
        <v>-8.6304999999999996</v>
      </c>
      <c r="HU12" s="165">
        <v>-8.3612000000000002</v>
      </c>
      <c r="HV12" s="165">
        <v>2.0699999999999998</v>
      </c>
      <c r="HW12" s="165">
        <v>2.41</v>
      </c>
      <c r="HX12" s="165">
        <v>-24</v>
      </c>
      <c r="HY12" s="165">
        <v>-24.1</v>
      </c>
      <c r="HZ12" s="165">
        <v>-0.4385</v>
      </c>
      <c r="IA12" s="165">
        <v>-12</v>
      </c>
      <c r="IB12" s="165">
        <v>34.286700000000003</v>
      </c>
      <c r="IC12" s="165">
        <v>17.184899999999999</v>
      </c>
      <c r="ID12" s="165">
        <v>17.242999999999999</v>
      </c>
      <c r="IE12" s="165">
        <v>-17.399999999999999</v>
      </c>
      <c r="IF12" s="165">
        <v>-20.9</v>
      </c>
      <c r="IG12" s="165">
        <v>7.7</v>
      </c>
      <c r="IH12" s="165">
        <v>7.2</v>
      </c>
      <c r="II12" s="165">
        <v>-18.184999999999999</v>
      </c>
      <c r="IJ12" s="165">
        <v>-18.156199999999998</v>
      </c>
      <c r="IK12" s="165">
        <v>-147.9332</v>
      </c>
      <c r="IL12" s="165">
        <v>18.447800000000001</v>
      </c>
      <c r="IM12" s="165">
        <v>-238.166</v>
      </c>
      <c r="IN12" s="165">
        <v>-13.2547</v>
      </c>
      <c r="IO12" s="165">
        <v>-29.941700000000001</v>
      </c>
      <c r="IP12" s="165">
        <v>89.071899999999999</v>
      </c>
      <c r="IQ12" s="165">
        <v>76.973500000000001</v>
      </c>
      <c r="IR12" s="165">
        <v>89.832999999999998</v>
      </c>
      <c r="IS12" s="165">
        <v>113.2496</v>
      </c>
      <c r="IT12" s="165">
        <v>22.713000000000001</v>
      </c>
      <c r="IU12" s="165">
        <v>8.2794000000000008</v>
      </c>
      <c r="IV12" s="165">
        <v>9.8323999999999998</v>
      </c>
      <c r="IW12" s="165">
        <v>20.1831</v>
      </c>
      <c r="IX12" s="165">
        <v>157.7354</v>
      </c>
      <c r="IY12" s="165">
        <v>-215.14789999999999</v>
      </c>
      <c r="IZ12" s="165">
        <v>85.569699999999997</v>
      </c>
      <c r="JA12" s="165">
        <v>-76.889200000000002</v>
      </c>
      <c r="JB12" s="165">
        <v>-3.2557</v>
      </c>
      <c r="JC12" s="165">
        <v>13.29</v>
      </c>
      <c r="JD12" s="165">
        <v>-3.92</v>
      </c>
      <c r="JE12" s="165">
        <v>-2.2069999999999999</v>
      </c>
      <c r="JF12" s="165">
        <v>-2.2130000000000001</v>
      </c>
      <c r="JG12" s="165">
        <v>-1.36</v>
      </c>
      <c r="JH12" s="165">
        <v>2.2400000000000002</v>
      </c>
      <c r="JI12" s="165">
        <v>-0.67520000000000002</v>
      </c>
      <c r="JJ12" s="165">
        <v>-7.7927999999999997</v>
      </c>
      <c r="JK12" s="165">
        <v>6.0655000000000001</v>
      </c>
      <c r="JL12" s="165">
        <v>1.2619</v>
      </c>
      <c r="JM12" s="165">
        <v>11.8</v>
      </c>
      <c r="JN12" s="165">
        <v>-0.02</v>
      </c>
      <c r="JO12" s="165">
        <v>-0.84499999999999997</v>
      </c>
      <c r="JP12" s="166"/>
      <c r="JQ12" s="166"/>
      <c r="JR12" s="165">
        <v>4.3998999999999997</v>
      </c>
      <c r="JS12" s="165">
        <v>3.6164999999999998</v>
      </c>
      <c r="JT12" s="165">
        <v>3.2810999999999999</v>
      </c>
      <c r="JU12" s="166"/>
      <c r="JV12" s="165">
        <v>6</v>
      </c>
      <c r="JW12" s="165">
        <v>9.6311999999999998</v>
      </c>
      <c r="JX12" s="165">
        <v>0</v>
      </c>
      <c r="JY12" s="166"/>
      <c r="JZ12" s="165">
        <v>-13.4473</v>
      </c>
      <c r="KA12" s="165">
        <v>-2.8412000000000002</v>
      </c>
      <c r="KB12" s="165">
        <v>-21.831099999999999</v>
      </c>
      <c r="KC12" s="165">
        <v>-8.8341999999999992</v>
      </c>
      <c r="KD12" s="165">
        <v>0</v>
      </c>
      <c r="KE12" s="165">
        <v>-23.758299999999998</v>
      </c>
      <c r="KF12" s="165">
        <v>-4.7949000000000002</v>
      </c>
      <c r="KG12" s="165">
        <v>-4.2</v>
      </c>
      <c r="KH12" s="165">
        <v>-10.1</v>
      </c>
      <c r="KI12" s="165">
        <v>29.3034</v>
      </c>
      <c r="KJ12" s="165">
        <v>-145.41900000000001</v>
      </c>
    </row>
    <row r="13" spans="1:296" ht="18" customHeight="1" x14ac:dyDescent="0.3">
      <c r="A13" s="161" t="s">
        <v>51</v>
      </c>
      <c r="B13" s="161" t="s">
        <v>759</v>
      </c>
      <c r="C13" s="165">
        <v>0</v>
      </c>
      <c r="D13" s="166"/>
      <c r="E13" s="165">
        <v>4.4490999999999996</v>
      </c>
      <c r="F13" s="165">
        <v>-9.3823000000000008</v>
      </c>
      <c r="G13" s="165">
        <v>3.5326</v>
      </c>
      <c r="H13" s="165">
        <v>9.1110000000000007</v>
      </c>
      <c r="I13" s="166"/>
      <c r="J13" s="165">
        <v>10.746700000000001</v>
      </c>
      <c r="K13" s="166"/>
      <c r="L13" s="165">
        <v>10.1005</v>
      </c>
      <c r="M13" s="165">
        <v>3.8569</v>
      </c>
      <c r="N13" s="165">
        <v>5.1788999999999996</v>
      </c>
      <c r="O13" s="165">
        <v>-15.54</v>
      </c>
      <c r="P13" s="166"/>
      <c r="Q13" s="166"/>
      <c r="R13" s="165">
        <v>0.82799999999999996</v>
      </c>
      <c r="S13" s="166"/>
      <c r="T13" s="165">
        <v>-1.1442000000000001</v>
      </c>
      <c r="U13" s="165">
        <v>-7.0999999999999994E-2</v>
      </c>
      <c r="V13" s="165">
        <v>3.0430999999999999</v>
      </c>
      <c r="W13" s="165">
        <v>2.7656999999999998</v>
      </c>
      <c r="X13" s="165">
        <v>4.9993999999999996</v>
      </c>
      <c r="Y13" s="165">
        <v>2.1093999999999999</v>
      </c>
      <c r="Z13" s="165">
        <v>1.7162999999999999</v>
      </c>
      <c r="AA13" s="165">
        <v>1.3678999999999999</v>
      </c>
      <c r="AB13" s="166"/>
      <c r="AC13" s="165">
        <v>-1.5414000000000001</v>
      </c>
      <c r="AD13" s="165">
        <v>-0.48799999999999999</v>
      </c>
      <c r="AE13" s="165">
        <v>-0.495</v>
      </c>
      <c r="AF13" s="165">
        <v>2.8359999999999999</v>
      </c>
      <c r="AG13" s="165">
        <v>-6.66</v>
      </c>
      <c r="AH13" s="165">
        <v>-13.2</v>
      </c>
      <c r="AI13" s="165">
        <v>0.16400000000000001</v>
      </c>
      <c r="AJ13" s="165">
        <v>0.216</v>
      </c>
      <c r="AK13" s="166"/>
      <c r="AL13" s="165">
        <v>-11.2</v>
      </c>
      <c r="AM13" s="166"/>
      <c r="AN13" s="165">
        <v>-14.57</v>
      </c>
      <c r="AO13" s="165">
        <v>-14.58</v>
      </c>
      <c r="AP13" s="165">
        <v>5.4025999999999996</v>
      </c>
      <c r="AQ13" s="165">
        <v>3.1413000000000002</v>
      </c>
      <c r="AR13" s="165">
        <v>16.351800000000001</v>
      </c>
      <c r="AS13" s="165">
        <v>18.313300000000002</v>
      </c>
      <c r="AT13" s="165">
        <v>-16.799199999999999</v>
      </c>
      <c r="AU13" s="165">
        <v>-10.0564</v>
      </c>
      <c r="AV13" s="165">
        <v>-9.9354999999999993</v>
      </c>
      <c r="AW13" s="165">
        <v>8.9110999999999994</v>
      </c>
      <c r="AX13" s="165">
        <v>16.895199999999999</v>
      </c>
      <c r="AY13" s="165">
        <v>-19.099399999999999</v>
      </c>
      <c r="AZ13" s="165">
        <v>-16.5213</v>
      </c>
      <c r="BA13" s="165">
        <v>27.122</v>
      </c>
      <c r="BB13" s="165">
        <v>28.203900000000001</v>
      </c>
      <c r="BC13" s="165">
        <v>-22.6296</v>
      </c>
      <c r="BD13" s="165">
        <v>15.7249</v>
      </c>
      <c r="BE13" s="165">
        <v>-5.4</v>
      </c>
      <c r="BF13" s="165">
        <v>-5.3</v>
      </c>
      <c r="BG13" s="165">
        <v>-24.7683</v>
      </c>
      <c r="BH13" s="165">
        <v>-24.522400000000001</v>
      </c>
      <c r="BI13" s="165">
        <v>-2.4948999999999999</v>
      </c>
      <c r="BJ13" s="166"/>
      <c r="BK13" s="165">
        <v>-4.2323000000000004</v>
      </c>
      <c r="BL13" s="165">
        <v>3.6705000000000001</v>
      </c>
      <c r="BM13" s="165">
        <v>3.7846000000000002</v>
      </c>
      <c r="BN13" s="165">
        <v>2.5712999999999999</v>
      </c>
      <c r="BO13" s="165">
        <v>-112.5217</v>
      </c>
      <c r="BP13" s="165">
        <v>69.5822</v>
      </c>
      <c r="BQ13" s="165">
        <v>69.093900000000005</v>
      </c>
      <c r="BR13" s="165">
        <v>4.5327999999999999</v>
      </c>
      <c r="BS13" s="165">
        <v>-139.744</v>
      </c>
      <c r="BT13" s="166"/>
      <c r="BU13" s="166"/>
      <c r="BV13" s="166"/>
      <c r="BW13" s="165">
        <v>15.2088</v>
      </c>
      <c r="BX13" s="165">
        <v>10.75</v>
      </c>
      <c r="BY13" s="165">
        <v>9.66</v>
      </c>
      <c r="BZ13" s="165">
        <v>-10.66</v>
      </c>
      <c r="CA13" s="165">
        <v>5.94</v>
      </c>
      <c r="CB13" s="165">
        <v>-18.6158</v>
      </c>
      <c r="CC13" s="165">
        <v>-18.4819</v>
      </c>
      <c r="CD13" s="165">
        <v>18.059100000000001</v>
      </c>
      <c r="CE13" s="165">
        <v>16.5718</v>
      </c>
      <c r="CF13" s="165">
        <v>-5.1755000000000004</v>
      </c>
      <c r="CG13" s="165">
        <v>14.3405</v>
      </c>
      <c r="CH13" s="165">
        <v>14.1014</v>
      </c>
      <c r="CI13" s="165">
        <v>-3.6152000000000002</v>
      </c>
      <c r="CJ13" s="166"/>
      <c r="CK13" s="166"/>
      <c r="CL13" s="166"/>
      <c r="CM13" s="165">
        <v>-27.1</v>
      </c>
      <c r="CN13" s="165">
        <v>-25.9</v>
      </c>
      <c r="CO13" s="165">
        <v>-3.5</v>
      </c>
      <c r="CP13" s="165">
        <v>21.844200000000001</v>
      </c>
      <c r="CQ13" s="165">
        <v>22.156600000000001</v>
      </c>
      <c r="CR13" s="165">
        <v>20.627600000000001</v>
      </c>
      <c r="CS13" s="165">
        <v>61.764600000000002</v>
      </c>
      <c r="CT13" s="165">
        <v>62.552900000000001</v>
      </c>
      <c r="CU13" s="165">
        <v>-15.589600000000001</v>
      </c>
      <c r="CV13" s="165">
        <v>-56.037100000000002</v>
      </c>
      <c r="CW13" s="165">
        <v>-11.170999999999999</v>
      </c>
      <c r="CX13" s="165">
        <v>2.6951999999999998</v>
      </c>
      <c r="CY13" s="165">
        <v>36.32</v>
      </c>
      <c r="CZ13" s="165">
        <v>13.56</v>
      </c>
      <c r="DA13" s="165">
        <v>7.8174000000000001</v>
      </c>
      <c r="DB13" s="165">
        <v>6.5460000000000003</v>
      </c>
      <c r="DC13" s="166"/>
      <c r="DD13" s="166"/>
      <c r="DE13" s="166"/>
      <c r="DF13" s="166"/>
      <c r="DG13" s="165">
        <v>11.813000000000001</v>
      </c>
      <c r="DH13" s="166"/>
      <c r="DI13" s="166"/>
      <c r="DJ13" s="166"/>
      <c r="DK13" s="166"/>
      <c r="DL13" s="165">
        <v>-1.0657000000000001</v>
      </c>
      <c r="DM13" s="165">
        <v>0.3</v>
      </c>
      <c r="DN13" s="165">
        <v>8.8369999999999997</v>
      </c>
      <c r="DO13" s="165">
        <v>4.4588999999999999</v>
      </c>
      <c r="DP13" s="165">
        <v>-1.49</v>
      </c>
      <c r="DQ13" s="165">
        <v>-3.48</v>
      </c>
      <c r="DR13" s="165">
        <v>13.298999999999999</v>
      </c>
      <c r="DS13" s="165">
        <v>-13.440799999999999</v>
      </c>
      <c r="DT13" s="165">
        <v>-11.48</v>
      </c>
      <c r="DU13" s="165">
        <v>-11.45</v>
      </c>
      <c r="DV13" s="165">
        <v>25.39</v>
      </c>
      <c r="DW13" s="165">
        <v>-0.23</v>
      </c>
      <c r="DX13" s="165">
        <v>-15.1091</v>
      </c>
      <c r="DY13" s="165">
        <v>-7.6090999999999998</v>
      </c>
      <c r="DZ13" s="165">
        <v>-30.982099999999999</v>
      </c>
      <c r="EA13" s="165">
        <v>-29.654499999999999</v>
      </c>
      <c r="EB13" s="165">
        <v>9.7518999999999991</v>
      </c>
      <c r="EC13" s="165">
        <v>-16.021799999999999</v>
      </c>
      <c r="ED13" s="165">
        <v>-22.973700000000001</v>
      </c>
      <c r="EE13" s="165">
        <v>-22.3689</v>
      </c>
      <c r="EF13" s="165">
        <v>-14.529500000000001</v>
      </c>
      <c r="EG13" s="165">
        <v>-21.1097</v>
      </c>
      <c r="EH13" s="165">
        <v>-14.239000000000001</v>
      </c>
      <c r="EI13" s="165">
        <v>-92.933800000000005</v>
      </c>
      <c r="EJ13" s="165">
        <v>-12.922700000000001</v>
      </c>
      <c r="EK13" s="166"/>
      <c r="EL13" s="165">
        <v>-12.0434</v>
      </c>
      <c r="EM13" s="165">
        <v>-11.6189</v>
      </c>
      <c r="EN13" s="165">
        <v>16.237200000000001</v>
      </c>
      <c r="EO13" s="165">
        <v>-17.675899999999999</v>
      </c>
      <c r="EP13" s="165">
        <v>-16.8095</v>
      </c>
      <c r="EQ13" s="165">
        <v>5.1360000000000001</v>
      </c>
      <c r="ER13" s="165">
        <v>-25.235600000000002</v>
      </c>
      <c r="ES13" s="165">
        <v>-25.543199999999999</v>
      </c>
      <c r="ET13" s="165">
        <v>7.8082000000000003</v>
      </c>
      <c r="EU13" s="165">
        <v>0</v>
      </c>
      <c r="EV13" s="165">
        <v>-12.71</v>
      </c>
      <c r="EW13" s="165">
        <v>1.3</v>
      </c>
      <c r="EX13" s="165">
        <v>3.1116999999999999</v>
      </c>
      <c r="EY13" s="165">
        <v>-25.0243</v>
      </c>
      <c r="EZ13" s="165">
        <v>-9.9011999999999993</v>
      </c>
      <c r="FA13" s="165">
        <v>-10.1509</v>
      </c>
      <c r="FB13" s="165">
        <v>6.7758000000000003</v>
      </c>
      <c r="FC13" s="165">
        <v>10.678100000000001</v>
      </c>
      <c r="FD13" s="165">
        <v>-13.784599999999999</v>
      </c>
      <c r="FE13" s="165">
        <v>3.9043999999999999</v>
      </c>
      <c r="FF13" s="166"/>
      <c r="FG13" s="165">
        <v>3.6553</v>
      </c>
      <c r="FH13" s="165">
        <v>2.9859</v>
      </c>
      <c r="FI13" s="165">
        <v>2.7176999999999998</v>
      </c>
      <c r="FJ13" s="165">
        <v>0</v>
      </c>
      <c r="FK13" s="165">
        <v>6.3632999999999997</v>
      </c>
      <c r="FL13" s="165">
        <v>6.1959</v>
      </c>
      <c r="FM13" s="165">
        <v>22.941500000000001</v>
      </c>
      <c r="FN13" s="165">
        <v>11.819100000000001</v>
      </c>
      <c r="FO13" s="165">
        <v>11.5763</v>
      </c>
      <c r="FP13" s="165">
        <v>28.386600000000001</v>
      </c>
      <c r="FQ13" s="165">
        <v>36.865200000000002</v>
      </c>
      <c r="FR13" s="165">
        <v>14.9575</v>
      </c>
      <c r="FS13" s="165">
        <v>-12.77</v>
      </c>
      <c r="FT13" s="165">
        <v>-1.1202000000000001</v>
      </c>
      <c r="FU13" s="165">
        <v>0.16500000000000001</v>
      </c>
      <c r="FV13" s="165">
        <v>0.74</v>
      </c>
      <c r="FW13" s="165">
        <v>1.01</v>
      </c>
      <c r="FX13" s="165">
        <v>-14.888199999999999</v>
      </c>
      <c r="FY13" s="166"/>
      <c r="FZ13" s="165">
        <v>7.1390000000000002</v>
      </c>
      <c r="GA13" s="165">
        <v>0.98499999999999999</v>
      </c>
      <c r="GB13" s="166"/>
      <c r="GC13" s="165">
        <v>24.78</v>
      </c>
      <c r="GD13" s="165">
        <v>-40.140599999999999</v>
      </c>
      <c r="GE13" s="165">
        <v>-30.7867</v>
      </c>
      <c r="GF13" s="165">
        <v>-1.6</v>
      </c>
      <c r="GG13" s="165">
        <v>22.767900000000001</v>
      </c>
      <c r="GH13" s="166"/>
      <c r="GI13" s="165">
        <v>18.715800000000002</v>
      </c>
      <c r="GJ13" s="165">
        <v>-3.4842</v>
      </c>
      <c r="GK13" s="165">
        <v>-3.6355</v>
      </c>
      <c r="GL13" s="165">
        <v>1.7536</v>
      </c>
      <c r="GM13" s="166"/>
      <c r="GN13" s="166"/>
      <c r="GO13" s="165">
        <v>-10.922000000000001</v>
      </c>
      <c r="GP13" s="165">
        <v>-29.7029</v>
      </c>
      <c r="GQ13" s="165">
        <v>6.5830000000000002</v>
      </c>
      <c r="GR13" s="165">
        <v>-21.883600000000001</v>
      </c>
      <c r="GS13" s="165">
        <v>5.7789000000000001</v>
      </c>
      <c r="GT13" s="165">
        <v>4.6981000000000002</v>
      </c>
      <c r="GU13" s="165">
        <v>144.10910000000001</v>
      </c>
      <c r="GV13" s="165">
        <v>-4.1104000000000003</v>
      </c>
      <c r="GW13" s="165">
        <v>-11.221500000000001</v>
      </c>
      <c r="GX13" s="165">
        <v>10.067500000000001</v>
      </c>
      <c r="GY13" s="165">
        <v>2.8029000000000002</v>
      </c>
      <c r="GZ13" s="165">
        <v>6.7393999999999998</v>
      </c>
      <c r="HA13" s="165">
        <v>6.6932</v>
      </c>
      <c r="HB13" s="165">
        <v>2</v>
      </c>
      <c r="HC13" s="165">
        <v>-12.9152</v>
      </c>
      <c r="HD13" s="165">
        <v>-12.293699999999999</v>
      </c>
      <c r="HE13" s="166"/>
      <c r="HF13" s="166"/>
      <c r="HG13" s="165">
        <v>-12.196099999999999</v>
      </c>
      <c r="HH13" s="165">
        <v>25.385899999999999</v>
      </c>
      <c r="HI13" s="165">
        <v>93.8626</v>
      </c>
      <c r="HJ13" s="165">
        <v>-17.831199999999999</v>
      </c>
      <c r="HK13" s="165">
        <v>32.686700000000002</v>
      </c>
      <c r="HL13" s="166"/>
      <c r="HM13" s="165">
        <v>6.1166999999999998</v>
      </c>
      <c r="HN13" s="165">
        <v>0</v>
      </c>
      <c r="HO13" s="165">
        <v>0</v>
      </c>
      <c r="HP13" s="166"/>
      <c r="HQ13" s="166"/>
      <c r="HR13" s="165">
        <v>-24.048100000000002</v>
      </c>
      <c r="HS13" s="165">
        <v>-23.438300000000002</v>
      </c>
      <c r="HT13" s="165">
        <v>-9.39</v>
      </c>
      <c r="HU13" s="165">
        <v>-9.4475999999999996</v>
      </c>
      <c r="HV13" s="165">
        <v>1.85</v>
      </c>
      <c r="HW13" s="165">
        <v>2.12</v>
      </c>
      <c r="HX13" s="165">
        <v>-24.3</v>
      </c>
      <c r="HY13" s="165">
        <v>-24.3</v>
      </c>
      <c r="HZ13" s="165">
        <v>-0.24440000000000001</v>
      </c>
      <c r="IA13" s="165">
        <v>-10.88</v>
      </c>
      <c r="IB13" s="165">
        <v>35.452300000000001</v>
      </c>
      <c r="IC13" s="165">
        <v>16.043900000000001</v>
      </c>
      <c r="ID13" s="165">
        <v>15.9261</v>
      </c>
      <c r="IE13" s="165">
        <v>-17.7</v>
      </c>
      <c r="IF13" s="165">
        <v>-20.100000000000001</v>
      </c>
      <c r="IG13" s="165">
        <v>8.6</v>
      </c>
      <c r="IH13" s="165">
        <v>7.8</v>
      </c>
      <c r="II13" s="165">
        <v>-17.985600000000002</v>
      </c>
      <c r="IJ13" s="165">
        <v>-18.185400000000001</v>
      </c>
      <c r="IK13" s="165">
        <v>-146.2225</v>
      </c>
      <c r="IL13" s="165">
        <v>19.861799999999999</v>
      </c>
      <c r="IM13" s="165">
        <v>-237.148</v>
      </c>
      <c r="IN13" s="165">
        <v>-15.770899999999999</v>
      </c>
      <c r="IO13" s="165">
        <v>-27.7303</v>
      </c>
      <c r="IP13" s="165">
        <v>85.407799999999995</v>
      </c>
      <c r="IQ13" s="165">
        <v>76.412199999999999</v>
      </c>
      <c r="IR13" s="165">
        <v>90.847800000000007</v>
      </c>
      <c r="IS13" s="165">
        <v>113.4175</v>
      </c>
      <c r="IT13" s="165">
        <v>21.150200000000002</v>
      </c>
      <c r="IU13" s="165">
        <v>9.2265999999999995</v>
      </c>
      <c r="IV13" s="165">
        <v>7.7900999999999998</v>
      </c>
      <c r="IW13" s="165">
        <v>19.042000000000002</v>
      </c>
      <c r="IX13" s="165">
        <v>159.14840000000001</v>
      </c>
      <c r="IY13" s="165">
        <v>-216.94290000000001</v>
      </c>
      <c r="IZ13" s="165">
        <v>81.365499999999997</v>
      </c>
      <c r="JA13" s="165">
        <v>-77.077500000000001</v>
      </c>
      <c r="JB13" s="165">
        <v>-2.6476999999999999</v>
      </c>
      <c r="JC13" s="165">
        <v>12.903</v>
      </c>
      <c r="JD13" s="165">
        <v>-3.2</v>
      </c>
      <c r="JE13" s="165">
        <v>-2.206</v>
      </c>
      <c r="JF13" s="165">
        <v>-2.2130000000000001</v>
      </c>
      <c r="JG13" s="165">
        <v>-1.76</v>
      </c>
      <c r="JH13" s="165">
        <v>2.64</v>
      </c>
      <c r="JI13" s="165">
        <v>-0.57579999999999998</v>
      </c>
      <c r="JJ13" s="165">
        <v>-8.0551999999999992</v>
      </c>
      <c r="JK13" s="165">
        <v>6.1844999999999999</v>
      </c>
      <c r="JL13" s="165">
        <v>1.4359</v>
      </c>
      <c r="JM13" s="165">
        <v>11.3</v>
      </c>
      <c r="JN13" s="165">
        <v>-0.84399999999999997</v>
      </c>
      <c r="JO13" s="165">
        <v>0.152</v>
      </c>
      <c r="JP13" s="165">
        <v>0.44419999999999998</v>
      </c>
      <c r="JQ13" s="165">
        <v>0.56420000000000003</v>
      </c>
      <c r="JR13" s="165">
        <v>4.8044000000000002</v>
      </c>
      <c r="JS13" s="165">
        <v>3.6896</v>
      </c>
      <c r="JT13" s="165">
        <v>3.27</v>
      </c>
      <c r="JU13" s="166"/>
      <c r="JV13" s="165">
        <v>4.7</v>
      </c>
      <c r="JW13" s="165">
        <v>9.8406000000000002</v>
      </c>
      <c r="JX13" s="165">
        <v>-0.04</v>
      </c>
      <c r="JY13" s="166"/>
      <c r="JZ13" s="165">
        <v>-13.797499999999999</v>
      </c>
      <c r="KA13" s="165">
        <v>-2.6602000000000001</v>
      </c>
      <c r="KB13" s="165">
        <v>-22.6648</v>
      </c>
      <c r="KC13" s="165">
        <v>-9.6274999999999995</v>
      </c>
      <c r="KD13" s="166"/>
      <c r="KE13" s="165">
        <v>-25.0992</v>
      </c>
      <c r="KF13" s="165">
        <v>-4.8098999999999998</v>
      </c>
      <c r="KG13" s="165">
        <v>-3</v>
      </c>
      <c r="KH13" s="165">
        <v>-11</v>
      </c>
      <c r="KI13" s="165">
        <v>28.570399999999999</v>
      </c>
      <c r="KJ13" s="165">
        <v>-146.13759999999999</v>
      </c>
    </row>
    <row r="14" spans="1:296" ht="18" customHeight="1" x14ac:dyDescent="0.3">
      <c r="A14" s="161" t="s">
        <v>51</v>
      </c>
      <c r="B14" s="161" t="s">
        <v>760</v>
      </c>
      <c r="C14" s="165">
        <v>0</v>
      </c>
      <c r="D14" s="166"/>
      <c r="E14" s="165">
        <v>4.2891000000000004</v>
      </c>
      <c r="F14" s="165">
        <v>-9.1052999999999997</v>
      </c>
      <c r="G14" s="165">
        <v>3.3525999999999998</v>
      </c>
      <c r="H14" s="165">
        <v>9.5114999999999998</v>
      </c>
      <c r="I14" s="166"/>
      <c r="J14" s="165">
        <v>10.932399999999999</v>
      </c>
      <c r="K14" s="166"/>
      <c r="L14" s="165">
        <v>9.8611000000000004</v>
      </c>
      <c r="M14" s="165">
        <v>3.6408999999999998</v>
      </c>
      <c r="N14" s="165">
        <v>5.1070000000000002</v>
      </c>
      <c r="O14" s="165">
        <v>-15.54</v>
      </c>
      <c r="P14" s="166"/>
      <c r="Q14" s="166"/>
      <c r="R14" s="165">
        <v>0</v>
      </c>
      <c r="S14" s="166"/>
      <c r="T14" s="165">
        <v>-0.36149999999999999</v>
      </c>
      <c r="U14" s="165">
        <v>0.76390000000000002</v>
      </c>
      <c r="V14" s="165">
        <v>2.9333999999999998</v>
      </c>
      <c r="W14" s="165">
        <v>2.5722</v>
      </c>
      <c r="X14" s="165">
        <v>4.5015000000000001</v>
      </c>
      <c r="Y14" s="165">
        <v>2.1139999999999999</v>
      </c>
      <c r="Z14" s="165">
        <v>1.7237</v>
      </c>
      <c r="AA14" s="165">
        <v>1.1563000000000001</v>
      </c>
      <c r="AB14" s="166"/>
      <c r="AC14" s="165">
        <v>-1.5316000000000001</v>
      </c>
      <c r="AD14" s="165">
        <v>-0.60199999999999998</v>
      </c>
      <c r="AE14" s="165">
        <v>-0.61899999999999999</v>
      </c>
      <c r="AF14" s="165">
        <v>2.7890000000000001</v>
      </c>
      <c r="AG14" s="165">
        <v>-6.66</v>
      </c>
      <c r="AH14" s="166"/>
      <c r="AI14" s="165">
        <v>0.216</v>
      </c>
      <c r="AJ14" s="165">
        <v>0.217</v>
      </c>
      <c r="AK14" s="166"/>
      <c r="AL14" s="165">
        <v>-11.7</v>
      </c>
      <c r="AM14" s="166"/>
      <c r="AN14" s="165">
        <v>-14.85</v>
      </c>
      <c r="AO14" s="165">
        <v>-14.86</v>
      </c>
      <c r="AP14" s="165">
        <v>5.4679000000000002</v>
      </c>
      <c r="AQ14" s="165">
        <v>3.4300999999999999</v>
      </c>
      <c r="AR14" s="165">
        <v>16.058399999999999</v>
      </c>
      <c r="AS14" s="165">
        <v>18.165400000000002</v>
      </c>
      <c r="AT14" s="165">
        <v>-15.769500000000001</v>
      </c>
      <c r="AU14" s="165">
        <v>-8.8409999999999993</v>
      </c>
      <c r="AV14" s="165">
        <v>-8.8562999999999992</v>
      </c>
      <c r="AW14" s="165">
        <v>0.82609999999999995</v>
      </c>
      <c r="AX14" s="165">
        <v>1.4735</v>
      </c>
      <c r="AY14" s="165">
        <v>-17.5486</v>
      </c>
      <c r="AZ14" s="165">
        <v>-15.495699999999999</v>
      </c>
      <c r="BA14" s="165">
        <v>24.519300000000001</v>
      </c>
      <c r="BB14" s="165">
        <v>25.034300000000002</v>
      </c>
      <c r="BC14" s="165">
        <v>-17.835999999999999</v>
      </c>
      <c r="BD14" s="165">
        <v>16.142800000000001</v>
      </c>
      <c r="BE14" s="165">
        <v>-5.5</v>
      </c>
      <c r="BF14" s="165">
        <v>-5.5</v>
      </c>
      <c r="BG14" s="165">
        <v>-26.487400000000001</v>
      </c>
      <c r="BH14" s="165">
        <v>-26.1875</v>
      </c>
      <c r="BI14" s="165">
        <v>-2.7382</v>
      </c>
      <c r="BJ14" s="166"/>
      <c r="BK14" s="165">
        <v>-3.8332999999999999</v>
      </c>
      <c r="BL14" s="165">
        <v>3.6373000000000002</v>
      </c>
      <c r="BM14" s="165">
        <v>3.8088000000000002</v>
      </c>
      <c r="BN14" s="165">
        <v>2.8534999999999999</v>
      </c>
      <c r="BO14" s="165">
        <v>-126.4076</v>
      </c>
      <c r="BP14" s="165">
        <v>70.314599999999999</v>
      </c>
      <c r="BQ14" s="165">
        <v>70.375699999999995</v>
      </c>
      <c r="BR14" s="165">
        <v>12.2623</v>
      </c>
      <c r="BS14" s="165">
        <v>-152.63200000000001</v>
      </c>
      <c r="BT14" s="166"/>
      <c r="BU14" s="166"/>
      <c r="BV14" s="166"/>
      <c r="BW14" s="165">
        <v>14.170999999999999</v>
      </c>
      <c r="BX14" s="165">
        <v>10.47</v>
      </c>
      <c r="BY14" s="165">
        <v>9.34</v>
      </c>
      <c r="BZ14" s="165">
        <v>-10.93</v>
      </c>
      <c r="CA14" s="165">
        <v>5.66</v>
      </c>
      <c r="CB14" s="165">
        <v>-18.347899999999999</v>
      </c>
      <c r="CC14" s="165">
        <v>-17.946100000000001</v>
      </c>
      <c r="CD14" s="165">
        <v>18.377300000000002</v>
      </c>
      <c r="CE14" s="165">
        <v>16.199000000000002</v>
      </c>
      <c r="CF14" s="165">
        <v>-4.2792000000000003</v>
      </c>
      <c r="CG14" s="165">
        <v>15.073399999999999</v>
      </c>
      <c r="CH14" s="165">
        <v>15.1769</v>
      </c>
      <c r="CI14" s="165">
        <v>-4.1059000000000001</v>
      </c>
      <c r="CJ14" s="166"/>
      <c r="CK14" s="166"/>
      <c r="CL14" s="166"/>
      <c r="CM14" s="165">
        <v>-27.8</v>
      </c>
      <c r="CN14" s="165">
        <v>-27</v>
      </c>
      <c r="CO14" s="165">
        <v>-3.46</v>
      </c>
      <c r="CP14" s="165">
        <v>21.985199999999999</v>
      </c>
      <c r="CQ14" s="165">
        <v>21.656500000000001</v>
      </c>
      <c r="CR14" s="165">
        <v>20.729800000000001</v>
      </c>
      <c r="CS14" s="165">
        <v>64.821200000000005</v>
      </c>
      <c r="CT14" s="165">
        <v>64.515199999999993</v>
      </c>
      <c r="CU14" s="165">
        <v>-15.678900000000001</v>
      </c>
      <c r="CV14" s="165">
        <v>-56.318199999999997</v>
      </c>
      <c r="CW14" s="165">
        <v>-11.566800000000001</v>
      </c>
      <c r="CX14" s="165">
        <v>2.6110000000000002</v>
      </c>
      <c r="CY14" s="165">
        <v>36</v>
      </c>
      <c r="CZ14" s="165">
        <v>13.43</v>
      </c>
      <c r="DA14" s="165">
        <v>7.3486000000000002</v>
      </c>
      <c r="DB14" s="165">
        <v>6.2530999999999999</v>
      </c>
      <c r="DC14" s="166"/>
      <c r="DD14" s="166"/>
      <c r="DE14" s="166"/>
      <c r="DF14" s="166"/>
      <c r="DG14" s="165">
        <v>12.947900000000001</v>
      </c>
      <c r="DH14" s="166"/>
      <c r="DI14" s="166"/>
      <c r="DJ14" s="166"/>
      <c r="DK14" s="166"/>
      <c r="DL14" s="165">
        <v>-0.77390000000000003</v>
      </c>
      <c r="DM14" s="165">
        <v>0</v>
      </c>
      <c r="DN14" s="165">
        <v>8.5214999999999996</v>
      </c>
      <c r="DO14" s="165">
        <v>4.2733999999999996</v>
      </c>
      <c r="DP14" s="165">
        <v>-1.67</v>
      </c>
      <c r="DQ14" s="165">
        <v>-3.24</v>
      </c>
      <c r="DR14" s="165">
        <v>13.500500000000001</v>
      </c>
      <c r="DS14" s="165">
        <v>-15.4884</v>
      </c>
      <c r="DT14" s="165">
        <v>-11.42</v>
      </c>
      <c r="DU14" s="165">
        <v>-11.41</v>
      </c>
      <c r="DV14" s="165">
        <v>25.39</v>
      </c>
      <c r="DW14" s="165">
        <v>-0.08</v>
      </c>
      <c r="DX14" s="165">
        <v>-16.436399999999999</v>
      </c>
      <c r="DY14" s="165">
        <v>-8.2636000000000003</v>
      </c>
      <c r="DZ14" s="165">
        <v>-30.384799999999998</v>
      </c>
      <c r="EA14" s="165">
        <v>-29.872699999999998</v>
      </c>
      <c r="EB14" s="165">
        <v>9.8576999999999995</v>
      </c>
      <c r="EC14" s="165">
        <v>-17.523299999999999</v>
      </c>
      <c r="ED14" s="165">
        <v>-23.934699999999999</v>
      </c>
      <c r="EE14" s="165">
        <v>-23.649899999999999</v>
      </c>
      <c r="EF14" s="165">
        <v>-13.0862</v>
      </c>
      <c r="EG14" s="165">
        <v>-19.581700000000001</v>
      </c>
      <c r="EH14" s="165">
        <v>-13.911</v>
      </c>
      <c r="EI14" s="165">
        <v>-98.932100000000005</v>
      </c>
      <c r="EJ14" s="165">
        <v>-10.714499999999999</v>
      </c>
      <c r="EK14" s="166"/>
      <c r="EL14" s="165">
        <v>-12.1516</v>
      </c>
      <c r="EM14" s="165">
        <v>-11.564</v>
      </c>
      <c r="EN14" s="165">
        <v>16.828199999999999</v>
      </c>
      <c r="EO14" s="165">
        <v>-19.400200000000002</v>
      </c>
      <c r="EP14" s="165">
        <v>-18.6006</v>
      </c>
      <c r="EQ14" s="165">
        <v>9.2319999999999993</v>
      </c>
      <c r="ER14" s="165">
        <v>-25.4955</v>
      </c>
      <c r="ES14" s="165">
        <v>-24.991900000000001</v>
      </c>
      <c r="ET14" s="165">
        <v>7.8925000000000001</v>
      </c>
      <c r="EU14" s="165">
        <v>0</v>
      </c>
      <c r="EV14" s="165">
        <v>-12.99</v>
      </c>
      <c r="EW14" s="165">
        <v>2.5</v>
      </c>
      <c r="EX14" s="165">
        <v>2.9594999999999998</v>
      </c>
      <c r="EY14" s="165">
        <v>-28.360299999999999</v>
      </c>
      <c r="EZ14" s="165">
        <v>-9.8596000000000004</v>
      </c>
      <c r="FA14" s="165">
        <v>-10.023099999999999</v>
      </c>
      <c r="FB14" s="165">
        <v>6.8022999999999998</v>
      </c>
      <c r="FC14" s="165">
        <v>11.251200000000001</v>
      </c>
      <c r="FD14" s="165">
        <v>-15.188700000000001</v>
      </c>
      <c r="FE14" s="165">
        <v>3.9331</v>
      </c>
      <c r="FF14" s="166"/>
      <c r="FG14" s="165">
        <v>3.6812999999999998</v>
      </c>
      <c r="FH14" s="165">
        <v>3.0283000000000002</v>
      </c>
      <c r="FI14" s="165">
        <v>3.2562000000000002</v>
      </c>
      <c r="FJ14" s="165">
        <v>0</v>
      </c>
      <c r="FK14" s="165">
        <v>6.3632999999999997</v>
      </c>
      <c r="FL14" s="165">
        <v>5.8609999999999998</v>
      </c>
      <c r="FM14" s="165">
        <v>23.946300000000001</v>
      </c>
      <c r="FN14" s="165">
        <v>11.9658</v>
      </c>
      <c r="FO14" s="165">
        <v>11.8348</v>
      </c>
      <c r="FP14" s="165">
        <v>28.670300000000001</v>
      </c>
      <c r="FQ14" s="165">
        <v>36.940399999999997</v>
      </c>
      <c r="FR14" s="165">
        <v>13.7075</v>
      </c>
      <c r="FS14" s="165">
        <v>-11.29</v>
      </c>
      <c r="FT14" s="165">
        <v>-1.0121</v>
      </c>
      <c r="FU14" s="165">
        <v>0.16500000000000001</v>
      </c>
      <c r="FV14" s="165">
        <v>0.56999999999999995</v>
      </c>
      <c r="FW14" s="165">
        <v>0.78</v>
      </c>
      <c r="FX14" s="165">
        <v>-13.4947</v>
      </c>
      <c r="FY14" s="166"/>
      <c r="FZ14" s="165">
        <v>7.234</v>
      </c>
      <c r="GA14" s="165">
        <v>1.0049999999999999</v>
      </c>
      <c r="GB14" s="166"/>
      <c r="GC14" s="165">
        <v>25.2</v>
      </c>
      <c r="GD14" s="165">
        <v>-40.0839</v>
      </c>
      <c r="GE14" s="165">
        <v>-30.805</v>
      </c>
      <c r="GF14" s="165">
        <v>-1.51</v>
      </c>
      <c r="GG14" s="165">
        <v>23.513300000000001</v>
      </c>
      <c r="GH14" s="166"/>
      <c r="GI14" s="165">
        <v>18.763999999999999</v>
      </c>
      <c r="GJ14" s="165">
        <v>-3.2835999999999999</v>
      </c>
      <c r="GK14" s="165">
        <v>-3.6215999999999999</v>
      </c>
      <c r="GL14" s="165">
        <v>1.7116</v>
      </c>
      <c r="GM14" s="166"/>
      <c r="GN14" s="166"/>
      <c r="GO14" s="165">
        <v>-11.1882</v>
      </c>
      <c r="GP14" s="165">
        <v>-29.787199999999999</v>
      </c>
      <c r="GQ14" s="165">
        <v>7.2752999999999997</v>
      </c>
      <c r="GR14" s="165">
        <v>-22.104199999999999</v>
      </c>
      <c r="GS14" s="165">
        <v>4.2446999999999999</v>
      </c>
      <c r="GT14" s="165">
        <v>4.0891000000000002</v>
      </c>
      <c r="GU14" s="165">
        <v>137.89519999999999</v>
      </c>
      <c r="GV14" s="165">
        <v>-4.3893000000000004</v>
      </c>
      <c r="GW14" s="165">
        <v>-11.3193</v>
      </c>
      <c r="GX14" s="165">
        <v>10.089</v>
      </c>
      <c r="GY14" s="165">
        <v>2.9855</v>
      </c>
      <c r="GZ14" s="165">
        <v>6.7027999999999999</v>
      </c>
      <c r="HA14" s="165">
        <v>6.7089999999999996</v>
      </c>
      <c r="HB14" s="165">
        <v>2</v>
      </c>
      <c r="HC14" s="165">
        <v>-12.7858</v>
      </c>
      <c r="HD14" s="165">
        <v>-11.7437</v>
      </c>
      <c r="HE14" s="166"/>
      <c r="HF14" s="166"/>
      <c r="HG14" s="165">
        <v>-15.293900000000001</v>
      </c>
      <c r="HH14" s="165">
        <v>26.74</v>
      </c>
      <c r="HI14" s="165">
        <v>99.655000000000001</v>
      </c>
      <c r="HJ14" s="165">
        <v>-17.3066</v>
      </c>
      <c r="HK14" s="165">
        <v>33.099899999999998</v>
      </c>
      <c r="HL14" s="166"/>
      <c r="HM14" s="165">
        <v>0</v>
      </c>
      <c r="HN14" s="165">
        <v>0</v>
      </c>
      <c r="HO14" s="165">
        <v>0</v>
      </c>
      <c r="HP14" s="166"/>
      <c r="HQ14" s="166"/>
      <c r="HR14" s="165">
        <v>-21.9222</v>
      </c>
      <c r="HS14" s="165">
        <v>-20.884</v>
      </c>
      <c r="HT14" s="165">
        <v>-8.8829999999999991</v>
      </c>
      <c r="HU14" s="165">
        <v>-9.4079999999999995</v>
      </c>
      <c r="HV14" s="165">
        <v>1.97</v>
      </c>
      <c r="HW14" s="165">
        <v>2.2799999999999998</v>
      </c>
      <c r="HX14" s="165">
        <v>-24.3</v>
      </c>
      <c r="HY14" s="165">
        <v>-24.5</v>
      </c>
      <c r="HZ14" s="165">
        <v>1.9199999999999998E-2</v>
      </c>
      <c r="IA14" s="165">
        <v>-10.56</v>
      </c>
      <c r="IB14" s="165">
        <v>33.046100000000003</v>
      </c>
      <c r="IC14" s="165">
        <v>19.322399999999998</v>
      </c>
      <c r="ID14" s="165">
        <v>19.238299999999999</v>
      </c>
      <c r="IE14" s="165">
        <v>-17.399999999999999</v>
      </c>
      <c r="IF14" s="165">
        <v>-19.7</v>
      </c>
      <c r="IG14" s="165">
        <v>5.6</v>
      </c>
      <c r="IH14" s="165">
        <v>5.4</v>
      </c>
      <c r="II14" s="165">
        <v>-18.089700000000001</v>
      </c>
      <c r="IJ14" s="165">
        <v>-18.151800000000001</v>
      </c>
      <c r="IK14" s="165">
        <v>-147.8673</v>
      </c>
      <c r="IL14" s="165">
        <v>16.0229</v>
      </c>
      <c r="IM14" s="165">
        <v>-237.29910000000001</v>
      </c>
      <c r="IN14" s="165">
        <v>-13.3127</v>
      </c>
      <c r="IO14" s="165">
        <v>-29.859100000000002</v>
      </c>
      <c r="IP14" s="165">
        <v>91.792500000000004</v>
      </c>
      <c r="IQ14" s="165">
        <v>73.985299999999995</v>
      </c>
      <c r="IR14" s="165">
        <v>86.332400000000007</v>
      </c>
      <c r="IS14" s="165">
        <v>111.80670000000001</v>
      </c>
      <c r="IT14" s="165">
        <v>22.649799999999999</v>
      </c>
      <c r="IU14" s="165">
        <v>9.3937000000000008</v>
      </c>
      <c r="IV14" s="165">
        <v>8.8303999999999991</v>
      </c>
      <c r="IW14" s="165">
        <v>24.3933</v>
      </c>
      <c r="IX14" s="165">
        <v>158.65899999999999</v>
      </c>
      <c r="IY14" s="165">
        <v>-214.46119999999999</v>
      </c>
      <c r="IZ14" s="165">
        <v>88.546599999999998</v>
      </c>
      <c r="JA14" s="165">
        <v>-80.760099999999994</v>
      </c>
      <c r="JB14" s="165">
        <v>-4.0296000000000003</v>
      </c>
      <c r="JC14" s="165">
        <v>12.513999999999999</v>
      </c>
      <c r="JD14" s="165">
        <v>-3.52</v>
      </c>
      <c r="JE14" s="165">
        <v>-2.206</v>
      </c>
      <c r="JF14" s="165">
        <v>-2.2120000000000002</v>
      </c>
      <c r="JG14" s="165">
        <v>-1.68</v>
      </c>
      <c r="JH14" s="165">
        <v>2.96</v>
      </c>
      <c r="JI14" s="165">
        <v>-0.52410000000000001</v>
      </c>
      <c r="JJ14" s="165">
        <v>-7.9086999999999996</v>
      </c>
      <c r="JK14" s="165">
        <v>6.0075000000000003</v>
      </c>
      <c r="JL14" s="165">
        <v>1.7287999999999999</v>
      </c>
      <c r="JM14" s="165">
        <v>11.5</v>
      </c>
      <c r="JN14" s="165">
        <v>-1.337</v>
      </c>
      <c r="JO14" s="165">
        <v>-1.625</v>
      </c>
      <c r="JP14" s="165">
        <v>1.1702999999999999</v>
      </c>
      <c r="JQ14" s="165">
        <v>1.2533000000000001</v>
      </c>
      <c r="JR14" s="165">
        <v>4.3124000000000002</v>
      </c>
      <c r="JS14" s="165">
        <v>3.0811999999999999</v>
      </c>
      <c r="JT14" s="165">
        <v>4.6792999999999996</v>
      </c>
      <c r="JU14" s="166"/>
      <c r="JV14" s="165">
        <v>5.3</v>
      </c>
      <c r="JW14" s="165">
        <v>9.9011999999999993</v>
      </c>
      <c r="JX14" s="165">
        <v>-0.11</v>
      </c>
      <c r="JY14" s="166"/>
      <c r="JZ14" s="165">
        <v>-13.693199999999999</v>
      </c>
      <c r="KA14" s="165">
        <v>-1.8580000000000001</v>
      </c>
      <c r="KB14" s="165">
        <v>-22.122299999999999</v>
      </c>
      <c r="KC14" s="165">
        <v>-8.9991000000000003</v>
      </c>
      <c r="KD14" s="166"/>
      <c r="KE14" s="165">
        <v>-24.7622</v>
      </c>
      <c r="KF14" s="165">
        <v>-5.1306000000000003</v>
      </c>
      <c r="KG14" s="165">
        <v>-3.3</v>
      </c>
      <c r="KH14" s="165">
        <v>-10.5</v>
      </c>
      <c r="KI14" s="165">
        <v>29.916599999999999</v>
      </c>
      <c r="KJ14" s="165">
        <v>-148.47409999999999</v>
      </c>
    </row>
    <row r="15" spans="1:296" ht="18" customHeight="1" x14ac:dyDescent="0.3">
      <c r="A15" s="161" t="s">
        <v>51</v>
      </c>
      <c r="B15" s="161" t="s">
        <v>761</v>
      </c>
      <c r="C15" s="165">
        <v>0</v>
      </c>
      <c r="D15" s="166"/>
      <c r="E15" s="165">
        <v>4.1376999999999997</v>
      </c>
      <c r="F15" s="165">
        <v>-9.1206999999999994</v>
      </c>
      <c r="G15" s="165">
        <v>3.0800999999999998</v>
      </c>
      <c r="H15" s="165">
        <v>8.6042000000000005</v>
      </c>
      <c r="I15" s="166"/>
      <c r="J15" s="165">
        <v>11.585000000000001</v>
      </c>
      <c r="K15" s="166"/>
      <c r="L15" s="165">
        <v>9.8780999999999999</v>
      </c>
      <c r="M15" s="165">
        <v>3.5278999999999998</v>
      </c>
      <c r="N15" s="165">
        <v>4.8944000000000001</v>
      </c>
      <c r="O15" s="165">
        <v>-17.760000000000002</v>
      </c>
      <c r="P15" s="165">
        <v>-24.2</v>
      </c>
      <c r="Q15" s="166"/>
      <c r="R15" s="165">
        <v>0.82799999999999996</v>
      </c>
      <c r="S15" s="166"/>
      <c r="T15" s="165">
        <v>1.1153999999999999</v>
      </c>
      <c r="U15" s="165">
        <v>2.3613</v>
      </c>
      <c r="V15" s="165">
        <v>2.9081000000000001</v>
      </c>
      <c r="W15" s="165">
        <v>2.6456</v>
      </c>
      <c r="X15" s="165">
        <v>4.5289999999999999</v>
      </c>
      <c r="Y15" s="165">
        <v>2.0522999999999998</v>
      </c>
      <c r="Z15" s="165">
        <v>1.5967</v>
      </c>
      <c r="AA15" s="165">
        <v>1.1792</v>
      </c>
      <c r="AB15" s="166"/>
      <c r="AC15" s="165">
        <v>-1.4950000000000001</v>
      </c>
      <c r="AD15" s="165">
        <v>-0.54600000000000004</v>
      </c>
      <c r="AE15" s="165">
        <v>-0.51800000000000002</v>
      </c>
      <c r="AF15" s="165">
        <v>2.8849999999999998</v>
      </c>
      <c r="AG15" s="165">
        <v>-4.4400000000000004</v>
      </c>
      <c r="AH15" s="166"/>
      <c r="AI15" s="165">
        <v>-7.4999999999999997E-2</v>
      </c>
      <c r="AJ15" s="165">
        <v>0.222</v>
      </c>
      <c r="AK15" s="166"/>
      <c r="AL15" s="165">
        <v>-11.66</v>
      </c>
      <c r="AM15" s="166"/>
      <c r="AN15" s="165">
        <v>-14.39</v>
      </c>
      <c r="AO15" s="165">
        <v>-14.6</v>
      </c>
      <c r="AP15" s="165">
        <v>5.0274999999999999</v>
      </c>
      <c r="AQ15" s="165">
        <v>3.2212999999999998</v>
      </c>
      <c r="AR15" s="165">
        <v>16.283100000000001</v>
      </c>
      <c r="AS15" s="165">
        <v>18.4788</v>
      </c>
      <c r="AT15" s="165">
        <v>-16.461600000000001</v>
      </c>
      <c r="AU15" s="165">
        <v>-9.1298999999999992</v>
      </c>
      <c r="AV15" s="165">
        <v>-9.0695999999999994</v>
      </c>
      <c r="AW15" s="165">
        <v>17.638200000000001</v>
      </c>
      <c r="AX15" s="165">
        <v>21.938500000000001</v>
      </c>
      <c r="AY15" s="165">
        <v>-19.845600000000001</v>
      </c>
      <c r="AZ15" s="165">
        <v>-16.793399999999998</v>
      </c>
      <c r="BA15" s="165">
        <v>26.601700000000001</v>
      </c>
      <c r="BB15" s="165">
        <v>37.2761</v>
      </c>
      <c r="BC15" s="165">
        <v>-21.582899999999999</v>
      </c>
      <c r="BD15" s="165">
        <v>15.4701</v>
      </c>
      <c r="BE15" s="165">
        <v>-5.5</v>
      </c>
      <c r="BF15" s="165">
        <v>-5.5</v>
      </c>
      <c r="BG15" s="165">
        <v>-23.714600000000001</v>
      </c>
      <c r="BH15" s="165">
        <v>-25.040800000000001</v>
      </c>
      <c r="BI15" s="165">
        <v>-2.5678000000000001</v>
      </c>
      <c r="BJ15" s="166"/>
      <c r="BK15" s="165">
        <v>-6.4978999999999996</v>
      </c>
      <c r="BL15" s="165">
        <v>3.4986999999999999</v>
      </c>
      <c r="BM15" s="165">
        <v>3.9878999999999998</v>
      </c>
      <c r="BN15" s="165">
        <v>2.9723999999999999</v>
      </c>
      <c r="BO15" s="165">
        <v>-112.18600000000001</v>
      </c>
      <c r="BP15" s="165">
        <v>68.971800000000002</v>
      </c>
      <c r="BQ15" s="165">
        <v>68.575100000000006</v>
      </c>
      <c r="BR15" s="165">
        <v>10.45</v>
      </c>
      <c r="BS15" s="165">
        <v>-149.38460000000001</v>
      </c>
      <c r="BT15" s="166"/>
      <c r="BU15" s="166"/>
      <c r="BV15" s="166"/>
      <c r="BW15" s="165">
        <v>14.161</v>
      </c>
      <c r="BX15" s="165">
        <v>10.48</v>
      </c>
      <c r="BY15" s="165">
        <v>9.5</v>
      </c>
      <c r="BZ15" s="165">
        <v>-10.82</v>
      </c>
      <c r="CA15" s="165">
        <v>5.08</v>
      </c>
      <c r="CB15" s="165">
        <v>-17.142299999999999</v>
      </c>
      <c r="CC15" s="165">
        <v>-17.142299999999999</v>
      </c>
      <c r="CD15" s="165">
        <v>17.0106</v>
      </c>
      <c r="CE15" s="165">
        <v>15.6158</v>
      </c>
      <c r="CF15" s="165">
        <v>-2.7565</v>
      </c>
      <c r="CG15" s="165">
        <v>10.440300000000001</v>
      </c>
      <c r="CH15" s="165">
        <v>11.2767</v>
      </c>
      <c r="CI15" s="165">
        <v>-4.7480000000000002</v>
      </c>
      <c r="CJ15" s="166"/>
      <c r="CK15" s="166"/>
      <c r="CL15" s="166"/>
      <c r="CM15" s="165">
        <v>-28.2</v>
      </c>
      <c r="CN15" s="165">
        <v>-26.3</v>
      </c>
      <c r="CO15" s="165">
        <v>-3.41</v>
      </c>
      <c r="CP15" s="165">
        <v>19.466200000000001</v>
      </c>
      <c r="CQ15" s="165">
        <v>19.8066</v>
      </c>
      <c r="CR15" s="165">
        <v>18.698499999999999</v>
      </c>
      <c r="CS15" s="165">
        <v>62.542200000000001</v>
      </c>
      <c r="CT15" s="165">
        <v>61.936300000000003</v>
      </c>
      <c r="CU15" s="165">
        <v>-13.350199999999999</v>
      </c>
      <c r="CV15" s="165">
        <v>-55.985300000000002</v>
      </c>
      <c r="CW15" s="165">
        <v>-9.9318000000000008</v>
      </c>
      <c r="CX15" s="165">
        <v>2.8079000000000001</v>
      </c>
      <c r="CY15" s="165">
        <v>36.06</v>
      </c>
      <c r="CZ15" s="165">
        <v>13.59</v>
      </c>
      <c r="DA15" s="165">
        <v>7.0361000000000002</v>
      </c>
      <c r="DB15" s="165">
        <v>5.8624000000000001</v>
      </c>
      <c r="DC15" s="166"/>
      <c r="DD15" s="166"/>
      <c r="DE15" s="166"/>
      <c r="DF15" s="166"/>
      <c r="DG15" s="165">
        <v>11.7315</v>
      </c>
      <c r="DH15" s="166"/>
      <c r="DI15" s="166"/>
      <c r="DJ15" s="166"/>
      <c r="DK15" s="166"/>
      <c r="DL15" s="165">
        <v>-0.82520000000000004</v>
      </c>
      <c r="DM15" s="165">
        <v>0</v>
      </c>
      <c r="DN15" s="165">
        <v>8.5214999999999996</v>
      </c>
      <c r="DO15" s="165">
        <v>4.2733999999999996</v>
      </c>
      <c r="DP15" s="165">
        <v>-1.61</v>
      </c>
      <c r="DQ15" s="165">
        <v>-3.17</v>
      </c>
      <c r="DR15" s="165">
        <v>14.0275</v>
      </c>
      <c r="DS15" s="165">
        <v>-13.263299999999999</v>
      </c>
      <c r="DT15" s="165">
        <v>-11.51</v>
      </c>
      <c r="DU15" s="165">
        <v>-11.53</v>
      </c>
      <c r="DV15" s="165">
        <v>26.01</v>
      </c>
      <c r="DW15" s="165">
        <v>-0.92</v>
      </c>
      <c r="DX15" s="165">
        <v>-15.2364</v>
      </c>
      <c r="DY15" s="165">
        <v>-7.7454999999999998</v>
      </c>
      <c r="DZ15" s="165">
        <v>-29.604500000000002</v>
      </c>
      <c r="EA15" s="165">
        <v>-28.627300000000002</v>
      </c>
      <c r="EB15" s="165">
        <v>9.9102999999999994</v>
      </c>
      <c r="EC15" s="165">
        <v>-16.978200000000001</v>
      </c>
      <c r="ED15" s="165">
        <v>-23.985800000000001</v>
      </c>
      <c r="EE15" s="165">
        <v>-22.813800000000001</v>
      </c>
      <c r="EF15" s="165">
        <v>-14.5441</v>
      </c>
      <c r="EG15" s="165">
        <v>-22.099599999999999</v>
      </c>
      <c r="EH15" s="165">
        <v>-14.643000000000001</v>
      </c>
      <c r="EI15" s="165">
        <v>-99.653800000000004</v>
      </c>
      <c r="EJ15" s="165">
        <v>-14.622400000000001</v>
      </c>
      <c r="EK15" s="166"/>
      <c r="EL15" s="165">
        <v>-12.3474</v>
      </c>
      <c r="EM15" s="165">
        <v>-11.383699999999999</v>
      </c>
      <c r="EN15" s="165">
        <v>19.816500000000001</v>
      </c>
      <c r="EO15" s="165">
        <v>-14.470499999999999</v>
      </c>
      <c r="EP15" s="165">
        <v>-16.2746</v>
      </c>
      <c r="EQ15" s="165">
        <v>-14.34</v>
      </c>
      <c r="ER15" s="165">
        <v>-22.943200000000001</v>
      </c>
      <c r="ES15" s="165">
        <v>-22.6204</v>
      </c>
      <c r="ET15" s="165">
        <v>9.9147999999999996</v>
      </c>
      <c r="EU15" s="165">
        <v>20.5</v>
      </c>
      <c r="EV15" s="165">
        <v>-11.69</v>
      </c>
      <c r="EW15" s="165">
        <v>-3.2</v>
      </c>
      <c r="EX15" s="165">
        <v>3.1995</v>
      </c>
      <c r="EY15" s="165">
        <v>-20.191400000000002</v>
      </c>
      <c r="EZ15" s="165">
        <v>-11.119</v>
      </c>
      <c r="FA15" s="165">
        <v>-11.288500000000001</v>
      </c>
      <c r="FB15" s="165">
        <v>9.1952999999999996</v>
      </c>
      <c r="FC15" s="165">
        <v>9.7113999999999994</v>
      </c>
      <c r="FD15" s="165">
        <v>-19.156700000000001</v>
      </c>
      <c r="FE15" s="165">
        <v>3.8666999999999998</v>
      </c>
      <c r="FF15" s="166"/>
      <c r="FG15" s="165">
        <v>3.6667000000000001</v>
      </c>
      <c r="FH15" s="165">
        <v>2.9581</v>
      </c>
      <c r="FI15" s="165">
        <v>2.9033000000000002</v>
      </c>
      <c r="FJ15" s="165">
        <v>0</v>
      </c>
      <c r="FK15" s="165">
        <v>4.8562000000000003</v>
      </c>
      <c r="FL15" s="165">
        <v>5.1910999999999996</v>
      </c>
      <c r="FM15" s="165">
        <v>26.792999999999999</v>
      </c>
      <c r="FN15" s="165">
        <v>10.433</v>
      </c>
      <c r="FO15" s="165">
        <v>10.668900000000001</v>
      </c>
      <c r="FP15" s="165">
        <v>30.032499999999999</v>
      </c>
      <c r="FQ15" s="165">
        <v>37.646700000000003</v>
      </c>
      <c r="FR15" s="165">
        <v>13.102</v>
      </c>
      <c r="FS15" s="165">
        <v>-11.72</v>
      </c>
      <c r="FT15" s="165">
        <v>-1.2061999999999999</v>
      </c>
      <c r="FU15" s="165">
        <v>0.16500000000000001</v>
      </c>
      <c r="FV15" s="165">
        <v>0.7</v>
      </c>
      <c r="FW15" s="165">
        <v>1</v>
      </c>
      <c r="FX15" s="165">
        <v>-13.061199999999999</v>
      </c>
      <c r="FY15" s="166"/>
      <c r="FZ15" s="165">
        <v>7.1449999999999996</v>
      </c>
      <c r="GA15" s="165">
        <v>0.94599999999999995</v>
      </c>
      <c r="GB15" s="166"/>
      <c r="GC15" s="165">
        <v>25.18</v>
      </c>
      <c r="GD15" s="165">
        <v>-40.929400000000001</v>
      </c>
      <c r="GE15" s="165">
        <v>-31.511500000000002</v>
      </c>
      <c r="GF15" s="165">
        <v>-1.55</v>
      </c>
      <c r="GG15" s="165">
        <v>23.5153</v>
      </c>
      <c r="GH15" s="166"/>
      <c r="GI15" s="165">
        <v>18.7684</v>
      </c>
      <c r="GJ15" s="165">
        <v>-3.2787999999999999</v>
      </c>
      <c r="GK15" s="165">
        <v>-3.6179000000000001</v>
      </c>
      <c r="GL15" s="165">
        <v>1.6961999999999999</v>
      </c>
      <c r="GM15" s="166"/>
      <c r="GN15" s="166"/>
      <c r="GO15" s="165">
        <v>-10.2719</v>
      </c>
      <c r="GP15" s="165">
        <v>-28.913599999999999</v>
      </c>
      <c r="GQ15" s="165">
        <v>7.1698000000000004</v>
      </c>
      <c r="GR15" s="165">
        <v>-21.7575</v>
      </c>
      <c r="GS15" s="165">
        <v>5.1113</v>
      </c>
      <c r="GT15" s="165">
        <v>4.8137999999999996</v>
      </c>
      <c r="GU15" s="165">
        <v>141.76519999999999</v>
      </c>
      <c r="GV15" s="165">
        <v>-4.4231999999999996</v>
      </c>
      <c r="GW15" s="165">
        <v>-11.3116</v>
      </c>
      <c r="GX15" s="165">
        <v>10.1066</v>
      </c>
      <c r="GY15" s="165">
        <v>2.7656999999999998</v>
      </c>
      <c r="GZ15" s="165">
        <v>5.8457999999999997</v>
      </c>
      <c r="HA15" s="165">
        <v>5.7598000000000003</v>
      </c>
      <c r="HB15" s="165">
        <v>1.8914</v>
      </c>
      <c r="HC15" s="165">
        <v>-14.456200000000001</v>
      </c>
      <c r="HD15" s="165">
        <v>-12.8675</v>
      </c>
      <c r="HE15" s="166"/>
      <c r="HF15" s="166"/>
      <c r="HG15" s="165">
        <v>-11.931699999999999</v>
      </c>
      <c r="HH15" s="165">
        <v>27.600200000000001</v>
      </c>
      <c r="HI15" s="165">
        <v>98.394800000000004</v>
      </c>
      <c r="HJ15" s="165">
        <v>-18.934799999999999</v>
      </c>
      <c r="HK15" s="165">
        <v>32.607399999999998</v>
      </c>
      <c r="HL15" s="166"/>
      <c r="HM15" s="165">
        <v>6.0525000000000002</v>
      </c>
      <c r="HN15" s="165">
        <v>0</v>
      </c>
      <c r="HO15" s="165">
        <v>-10.212</v>
      </c>
      <c r="HP15" s="165">
        <v>24.379899999999999</v>
      </c>
      <c r="HQ15" s="166"/>
      <c r="HR15" s="165">
        <v>-23.119700000000002</v>
      </c>
      <c r="HS15" s="165">
        <v>-22.619800000000001</v>
      </c>
      <c r="HT15" s="165">
        <v>-9.5190000000000001</v>
      </c>
      <c r="HU15" s="165">
        <v>-9.0507000000000009</v>
      </c>
      <c r="HV15" s="165">
        <v>1.96</v>
      </c>
      <c r="HW15" s="165">
        <v>2.29</v>
      </c>
      <c r="HX15" s="165">
        <v>-22.4</v>
      </c>
      <c r="HY15" s="165">
        <v>-22</v>
      </c>
      <c r="HZ15" s="165">
        <v>-0.15659999999999999</v>
      </c>
      <c r="IA15" s="165">
        <v>-10.32</v>
      </c>
      <c r="IB15" s="165">
        <v>33.647199999999998</v>
      </c>
      <c r="IC15" s="165">
        <v>17.651199999999999</v>
      </c>
      <c r="ID15" s="165">
        <v>17.535599999999999</v>
      </c>
      <c r="IE15" s="165">
        <v>-17.399999999999999</v>
      </c>
      <c r="IF15" s="165">
        <v>-19.2</v>
      </c>
      <c r="IG15" s="165">
        <v>7.7</v>
      </c>
      <c r="IH15" s="165">
        <v>7.2</v>
      </c>
      <c r="II15" s="166"/>
      <c r="IJ15" s="166"/>
      <c r="IK15" s="165">
        <v>-155.61250000000001</v>
      </c>
      <c r="IL15" s="165">
        <v>10.3659</v>
      </c>
      <c r="IM15" s="165">
        <v>-236.7276</v>
      </c>
      <c r="IN15" s="165">
        <v>-11.840999999999999</v>
      </c>
      <c r="IO15" s="165">
        <v>-32.334400000000002</v>
      </c>
      <c r="IP15" s="165">
        <v>87.0364</v>
      </c>
      <c r="IQ15" s="165">
        <v>78.343999999999994</v>
      </c>
      <c r="IR15" s="165">
        <v>89.363299999999995</v>
      </c>
      <c r="IS15" s="165">
        <v>112.5925</v>
      </c>
      <c r="IT15" s="165">
        <v>17.0059</v>
      </c>
      <c r="IU15" s="165">
        <v>11.384</v>
      </c>
      <c r="IV15" s="165">
        <v>10.3401</v>
      </c>
      <c r="IW15" s="165">
        <v>20.281400000000001</v>
      </c>
      <c r="IX15" s="165">
        <v>156.2107</v>
      </c>
      <c r="IY15" s="166"/>
      <c r="IZ15" s="165">
        <v>82.266000000000005</v>
      </c>
      <c r="JA15" s="165">
        <v>-78.696600000000004</v>
      </c>
      <c r="JB15" s="165">
        <v>-3.4437000000000002</v>
      </c>
      <c r="JC15" s="165">
        <v>12.135</v>
      </c>
      <c r="JD15" s="165">
        <v>-3.2</v>
      </c>
      <c r="JE15" s="165">
        <v>-2.226</v>
      </c>
      <c r="JF15" s="165">
        <v>-2.2130000000000001</v>
      </c>
      <c r="JG15" s="165">
        <v>-1.68</v>
      </c>
      <c r="JH15" s="165">
        <v>3.2</v>
      </c>
      <c r="JI15" s="165">
        <v>-0.84499999999999997</v>
      </c>
      <c r="JJ15" s="165">
        <v>-8.6716999999999995</v>
      </c>
      <c r="JK15" s="165">
        <v>5.7450000000000001</v>
      </c>
      <c r="JL15" s="165">
        <v>1.6434</v>
      </c>
      <c r="JM15" s="165">
        <v>12.4</v>
      </c>
      <c r="JN15" s="165">
        <v>2.4729999999999999</v>
      </c>
      <c r="JO15" s="165">
        <v>1.0069999999999999</v>
      </c>
      <c r="JP15" s="165">
        <v>0</v>
      </c>
      <c r="JQ15" s="165">
        <v>0</v>
      </c>
      <c r="JR15" s="165">
        <v>4.3459000000000003</v>
      </c>
      <c r="JS15" s="165">
        <v>3.8748</v>
      </c>
      <c r="JT15" s="165">
        <v>3.8231999999999999</v>
      </c>
      <c r="JU15" s="166"/>
      <c r="JV15" s="165">
        <v>3.2</v>
      </c>
      <c r="JW15" s="165">
        <v>9.7739999999999991</v>
      </c>
      <c r="JX15" s="165">
        <v>-0.09</v>
      </c>
      <c r="JY15" s="166"/>
      <c r="JZ15" s="165">
        <v>-12.7918</v>
      </c>
      <c r="KA15" s="165">
        <v>-3.1080000000000001</v>
      </c>
      <c r="KB15" s="165">
        <v>-22.6035</v>
      </c>
      <c r="KC15" s="165">
        <v>-8.5891000000000002</v>
      </c>
      <c r="KD15" s="166"/>
      <c r="KE15" s="165">
        <v>-25.501300000000001</v>
      </c>
      <c r="KF15" s="165">
        <v>-5.1714000000000002</v>
      </c>
      <c r="KG15" s="165">
        <v>-1.3</v>
      </c>
      <c r="KH15" s="165">
        <v>-12</v>
      </c>
      <c r="KI15" s="165">
        <v>28.6005</v>
      </c>
      <c r="KJ15" s="165">
        <v>-147.92590000000001</v>
      </c>
    </row>
    <row r="16" spans="1:296" ht="18" customHeight="1" x14ac:dyDescent="0.3">
      <c r="A16" s="161" t="s">
        <v>51</v>
      </c>
      <c r="B16" s="161" t="s">
        <v>762</v>
      </c>
      <c r="C16" s="168">
        <v>0</v>
      </c>
      <c r="D16" s="169"/>
      <c r="E16" s="168">
        <v>4.1108000000000002</v>
      </c>
      <c r="F16" s="169"/>
      <c r="G16" s="168">
        <v>3.1566000000000001</v>
      </c>
      <c r="H16" s="168">
        <v>8.0764999999999993</v>
      </c>
      <c r="I16" s="169"/>
      <c r="J16" s="168">
        <v>11.221299999999999</v>
      </c>
      <c r="K16" s="169"/>
      <c r="L16" s="168">
        <v>9.5669000000000004</v>
      </c>
      <c r="M16" s="168">
        <v>3.6339000000000001</v>
      </c>
      <c r="N16" s="168">
        <v>5.0787000000000004</v>
      </c>
      <c r="O16" s="168">
        <v>-15.54</v>
      </c>
      <c r="P16" s="168">
        <v>-24.2</v>
      </c>
      <c r="Q16" s="169"/>
      <c r="R16" s="168">
        <v>0.82799999999999996</v>
      </c>
      <c r="S16" s="168">
        <v>-17.600000000000001</v>
      </c>
      <c r="T16" s="168">
        <v>2.0234999999999999</v>
      </c>
      <c r="U16" s="168">
        <v>2.3073999999999999</v>
      </c>
      <c r="V16" s="168">
        <v>3.3384</v>
      </c>
      <c r="W16" s="168">
        <v>3.1183999999999998</v>
      </c>
      <c r="X16" s="168">
        <v>5.4889000000000001</v>
      </c>
      <c r="Y16" s="168">
        <v>3.1482999999999999</v>
      </c>
      <c r="Z16" s="168">
        <v>1.6953</v>
      </c>
      <c r="AA16" s="168">
        <v>1.3968</v>
      </c>
      <c r="AB16" s="169"/>
      <c r="AC16" s="168">
        <v>-1.3496999999999999</v>
      </c>
      <c r="AD16" s="168">
        <v>-0.70799999999999996</v>
      </c>
      <c r="AE16" s="168">
        <v>-0.64800000000000002</v>
      </c>
      <c r="AF16" s="168">
        <v>2.9169999999999998</v>
      </c>
      <c r="AG16" s="168">
        <v>-4.4400000000000004</v>
      </c>
      <c r="AH16" s="169"/>
      <c r="AI16" s="168">
        <v>0.252</v>
      </c>
      <c r="AJ16" s="168">
        <v>0.215</v>
      </c>
      <c r="AK16" s="169"/>
      <c r="AL16" s="168">
        <v>-12.54</v>
      </c>
      <c r="AM16" s="169"/>
      <c r="AN16" s="168">
        <v>-14.31</v>
      </c>
      <c r="AO16" s="168">
        <v>-14.42</v>
      </c>
      <c r="AP16" s="168">
        <v>5.7276999999999996</v>
      </c>
      <c r="AQ16" s="168">
        <v>3.2538</v>
      </c>
      <c r="AR16" s="168">
        <v>16.4725</v>
      </c>
      <c r="AS16" s="168">
        <v>18.468499999999999</v>
      </c>
      <c r="AT16" s="168">
        <v>-15.155799999999999</v>
      </c>
      <c r="AU16" s="168">
        <v>-9.4087999999999994</v>
      </c>
      <c r="AV16" s="168">
        <v>-9.2423999999999999</v>
      </c>
      <c r="AW16" s="168">
        <v>10.0547</v>
      </c>
      <c r="AX16" s="168">
        <v>8.6811000000000007</v>
      </c>
      <c r="AY16" s="168">
        <v>-17.689699999999998</v>
      </c>
      <c r="AZ16" s="168">
        <v>-16.296500000000002</v>
      </c>
      <c r="BA16" s="168">
        <v>28.991900000000001</v>
      </c>
      <c r="BB16" s="168">
        <v>27.373100000000001</v>
      </c>
      <c r="BC16" s="168">
        <v>-20.936900000000001</v>
      </c>
      <c r="BD16" s="168">
        <v>15.596299999999999</v>
      </c>
      <c r="BE16" s="168">
        <v>-5.4</v>
      </c>
      <c r="BF16" s="168">
        <v>-5.5</v>
      </c>
      <c r="BG16" s="168">
        <v>-25.431000000000001</v>
      </c>
      <c r="BH16" s="168">
        <v>-23.862400000000001</v>
      </c>
      <c r="BI16" s="168">
        <v>-2.6494</v>
      </c>
      <c r="BJ16" s="169"/>
      <c r="BK16" s="168">
        <v>-4.1561000000000003</v>
      </c>
      <c r="BL16" s="168">
        <v>3.9483999999999999</v>
      </c>
      <c r="BM16" s="168">
        <v>4.2207999999999997</v>
      </c>
      <c r="BN16" s="168">
        <v>2.9546999999999999</v>
      </c>
      <c r="BO16" s="168">
        <v>-113.9866</v>
      </c>
      <c r="BP16" s="168">
        <v>71.199700000000007</v>
      </c>
      <c r="BQ16" s="168">
        <v>71.871099999999998</v>
      </c>
      <c r="BR16" s="168">
        <v>8.8015000000000008</v>
      </c>
      <c r="BS16" s="168">
        <v>-142.84630000000001</v>
      </c>
      <c r="BT16" s="169"/>
      <c r="BU16" s="169"/>
      <c r="BV16" s="169"/>
      <c r="BW16" s="168">
        <v>14.170999999999999</v>
      </c>
      <c r="BX16" s="168">
        <v>10.67</v>
      </c>
      <c r="BY16" s="168">
        <v>9.59</v>
      </c>
      <c r="BZ16" s="168">
        <v>-10.83</v>
      </c>
      <c r="CA16" s="168">
        <v>5.68</v>
      </c>
      <c r="CB16" s="168">
        <v>-19.5535</v>
      </c>
      <c r="CC16" s="168">
        <v>-19.285599999999999</v>
      </c>
      <c r="CD16" s="168">
        <v>18.7575</v>
      </c>
      <c r="CE16" s="168">
        <v>16.637899999999998</v>
      </c>
      <c r="CF16" s="168">
        <v>-6.0247000000000002</v>
      </c>
      <c r="CG16" s="168">
        <v>9.5023</v>
      </c>
      <c r="CH16" s="168">
        <v>9.3895</v>
      </c>
      <c r="CI16" s="168">
        <v>-2.9769999999999999</v>
      </c>
      <c r="CJ16" s="168">
        <v>0</v>
      </c>
      <c r="CK16" s="169"/>
      <c r="CL16" s="169"/>
      <c r="CM16" s="168">
        <v>-25.5</v>
      </c>
      <c r="CN16" s="168">
        <v>-24.1</v>
      </c>
      <c r="CO16" s="168">
        <v>-3.3</v>
      </c>
      <c r="CP16" s="168">
        <v>20.8508</v>
      </c>
      <c r="CQ16" s="168">
        <v>20.7926</v>
      </c>
      <c r="CR16" s="168">
        <v>19.380800000000001</v>
      </c>
      <c r="CS16" s="168">
        <v>62.973599999999998</v>
      </c>
      <c r="CT16" s="168">
        <v>63.166600000000003</v>
      </c>
      <c r="CU16" s="168">
        <v>-14.5967</v>
      </c>
      <c r="CV16" s="168">
        <v>-55.952800000000003</v>
      </c>
      <c r="CW16" s="168">
        <v>-10.1686</v>
      </c>
      <c r="CX16" s="168">
        <v>2.7151999999999998</v>
      </c>
      <c r="CY16" s="168">
        <v>31.89</v>
      </c>
      <c r="CZ16" s="168">
        <v>12.29</v>
      </c>
      <c r="DA16" s="168">
        <v>7.3486000000000002</v>
      </c>
      <c r="DB16" s="168">
        <v>6.1554000000000002</v>
      </c>
      <c r="DC16" s="169"/>
      <c r="DD16" s="169"/>
      <c r="DE16" s="169"/>
      <c r="DF16" s="169"/>
      <c r="DG16" s="168">
        <v>14.775499999999999</v>
      </c>
      <c r="DH16" s="169"/>
      <c r="DI16" s="169"/>
      <c r="DJ16" s="169"/>
      <c r="DK16" s="169"/>
      <c r="DL16" s="168">
        <v>-1.0387999999999999</v>
      </c>
      <c r="DM16" s="168">
        <v>0.1</v>
      </c>
      <c r="DN16" s="168">
        <v>9.9410000000000007</v>
      </c>
      <c r="DO16" s="168">
        <v>4.2733999999999996</v>
      </c>
      <c r="DP16" s="168">
        <v>-1.64</v>
      </c>
      <c r="DQ16" s="168">
        <v>-3.57</v>
      </c>
      <c r="DR16" s="168">
        <v>14.3065</v>
      </c>
      <c r="DS16" s="168">
        <v>-16.0059</v>
      </c>
      <c r="DT16" s="168">
        <v>-13.59</v>
      </c>
      <c r="DU16" s="168">
        <v>-13.84</v>
      </c>
      <c r="DV16" s="168">
        <v>30.17</v>
      </c>
      <c r="DW16" s="168">
        <v>-0.71</v>
      </c>
      <c r="DX16" s="168">
        <v>-19.345500000000001</v>
      </c>
      <c r="DY16" s="168">
        <v>-10.0182</v>
      </c>
      <c r="DZ16" s="168">
        <v>-32.719799999999999</v>
      </c>
      <c r="EA16" s="168">
        <v>-31.2636</v>
      </c>
      <c r="EB16" s="168">
        <v>10.650499999999999</v>
      </c>
      <c r="EC16" s="168">
        <v>-17.0166</v>
      </c>
      <c r="ED16" s="168">
        <v>-23.728400000000001</v>
      </c>
      <c r="EE16" s="168">
        <v>-23.734200000000001</v>
      </c>
      <c r="EF16" s="168">
        <v>-16.061699999999998</v>
      </c>
      <c r="EG16" s="168">
        <v>-24.413499999999999</v>
      </c>
      <c r="EH16" s="168">
        <v>-14.827</v>
      </c>
      <c r="EI16" s="168">
        <v>-96.767399999999995</v>
      </c>
      <c r="EJ16" s="168">
        <v>-15.425700000000001</v>
      </c>
      <c r="EK16" s="169"/>
      <c r="EL16" s="168">
        <v>-12.874599999999999</v>
      </c>
      <c r="EM16" s="168">
        <v>-11.856999999999999</v>
      </c>
      <c r="EN16" s="168">
        <v>20.776199999999999</v>
      </c>
      <c r="EO16" s="168">
        <v>-14.8001</v>
      </c>
      <c r="EP16" s="168">
        <v>-14.2804</v>
      </c>
      <c r="EQ16" s="168">
        <v>-14.852</v>
      </c>
      <c r="ER16" s="168">
        <v>-23.783799999999999</v>
      </c>
      <c r="ES16" s="168">
        <v>-24.030899999999999</v>
      </c>
      <c r="ET16" s="168">
        <v>10.268599999999999</v>
      </c>
      <c r="EU16" s="168">
        <v>18.59</v>
      </c>
      <c r="EV16" s="168">
        <v>-11.95</v>
      </c>
      <c r="EW16" s="168">
        <v>-1.1000000000000001</v>
      </c>
      <c r="EX16" s="168">
        <v>3.3184</v>
      </c>
      <c r="EY16" s="168">
        <v>-23.466000000000001</v>
      </c>
      <c r="EZ16" s="168">
        <v>-10.379899999999999</v>
      </c>
      <c r="FA16" s="168">
        <v>-10.6046</v>
      </c>
      <c r="FB16" s="168">
        <v>8.1789000000000005</v>
      </c>
      <c r="FC16" s="168">
        <v>12.9107</v>
      </c>
      <c r="FD16" s="168">
        <v>-15.2898</v>
      </c>
      <c r="FE16" s="168">
        <v>3.6233</v>
      </c>
      <c r="FF16" s="169"/>
      <c r="FG16" s="168">
        <v>3.3620999999999999</v>
      </c>
      <c r="FH16" s="168">
        <v>2.7587000000000002</v>
      </c>
      <c r="FI16" s="168">
        <v>2.6543000000000001</v>
      </c>
      <c r="FJ16" s="168">
        <v>0</v>
      </c>
      <c r="FK16" s="168">
        <v>7.3681000000000001</v>
      </c>
      <c r="FL16" s="168">
        <v>7.2005999999999997</v>
      </c>
      <c r="FM16" s="168">
        <v>16.7456</v>
      </c>
      <c r="FN16" s="168">
        <v>13.5379</v>
      </c>
      <c r="FO16" s="168">
        <v>12.8299</v>
      </c>
      <c r="FP16" s="168">
        <v>22.1632</v>
      </c>
      <c r="FQ16" s="168">
        <v>30.251300000000001</v>
      </c>
      <c r="FR16" s="168">
        <v>12.0327</v>
      </c>
      <c r="FS16" s="168">
        <v>-12.11</v>
      </c>
      <c r="FT16" s="168">
        <v>-1.8232999999999999</v>
      </c>
      <c r="FU16" s="168">
        <v>0.16500000000000001</v>
      </c>
      <c r="FV16" s="168">
        <v>0.76</v>
      </c>
      <c r="FW16" s="168">
        <v>1.47</v>
      </c>
      <c r="FX16" s="168">
        <v>-12.1317</v>
      </c>
      <c r="FY16" s="169"/>
      <c r="FZ16" s="168">
        <v>7.0419999999999998</v>
      </c>
      <c r="GA16" s="168">
        <v>0.89200000000000002</v>
      </c>
      <c r="GB16" s="169"/>
      <c r="GC16" s="168">
        <v>26.63</v>
      </c>
      <c r="GD16" s="168">
        <v>-37.903399999999998</v>
      </c>
      <c r="GE16" s="168">
        <v>-29.2591</v>
      </c>
      <c r="GF16" s="168">
        <v>-1.36</v>
      </c>
      <c r="GG16" s="168">
        <v>23.548400000000001</v>
      </c>
      <c r="GH16" s="169"/>
      <c r="GI16" s="168">
        <v>18.2606</v>
      </c>
      <c r="GJ16" s="168">
        <v>-3.0198</v>
      </c>
      <c r="GK16" s="168">
        <v>-3.1177000000000001</v>
      </c>
      <c r="GL16" s="168">
        <v>1.6951000000000001</v>
      </c>
      <c r="GM16" s="169"/>
      <c r="GN16" s="169"/>
      <c r="GO16" s="169"/>
      <c r="GP16" s="168">
        <v>-29.116399999999999</v>
      </c>
      <c r="GQ16" s="168">
        <v>7.5907999999999998</v>
      </c>
      <c r="GR16" s="168">
        <v>-21.6496</v>
      </c>
      <c r="GS16" s="168">
        <v>5.6569000000000003</v>
      </c>
      <c r="GT16" s="168">
        <v>4.9207000000000001</v>
      </c>
      <c r="GU16" s="168">
        <v>135.7612</v>
      </c>
      <c r="GV16" s="168">
        <v>-4.5726000000000004</v>
      </c>
      <c r="GW16" s="168">
        <v>-11.392300000000001</v>
      </c>
      <c r="GX16" s="168">
        <v>10.463800000000001</v>
      </c>
      <c r="GY16" s="168">
        <v>2.7372999999999998</v>
      </c>
      <c r="GZ16" s="168">
        <v>5.9484000000000004</v>
      </c>
      <c r="HA16" s="168">
        <v>5.9496000000000002</v>
      </c>
      <c r="HB16" s="168">
        <v>2</v>
      </c>
      <c r="HC16" s="168">
        <v>-13.6694</v>
      </c>
      <c r="HD16" s="168">
        <v>-12.3912</v>
      </c>
      <c r="HE16" s="169"/>
      <c r="HF16" s="169"/>
      <c r="HG16" s="168">
        <v>-14.876200000000001</v>
      </c>
      <c r="HH16" s="168">
        <v>26.016200000000001</v>
      </c>
      <c r="HI16" s="168">
        <v>99.636399999999995</v>
      </c>
      <c r="HJ16" s="168">
        <v>-20.284600000000001</v>
      </c>
      <c r="HK16" s="168">
        <v>31.4497</v>
      </c>
      <c r="HL16" s="169"/>
      <c r="HM16" s="168">
        <v>6.3204000000000002</v>
      </c>
      <c r="HN16" s="168">
        <v>0</v>
      </c>
      <c r="HO16" s="168">
        <v>0</v>
      </c>
      <c r="HP16" s="169"/>
      <c r="HQ16" s="169"/>
      <c r="HR16" s="168">
        <v>-22.713200000000001</v>
      </c>
      <c r="HS16" s="168">
        <v>-22.097999999999999</v>
      </c>
      <c r="HT16" s="168">
        <v>-9.4666999999999994</v>
      </c>
      <c r="HU16" s="168">
        <v>-9.0442999999999998</v>
      </c>
      <c r="HV16" s="168">
        <v>2.15</v>
      </c>
      <c r="HW16" s="168">
        <v>2.46</v>
      </c>
      <c r="HX16" s="168">
        <v>-22.1</v>
      </c>
      <c r="HY16" s="168">
        <v>-22.3</v>
      </c>
      <c r="HZ16" s="168">
        <v>-1.7399999999999999E-2</v>
      </c>
      <c r="IA16" s="168">
        <v>-10.32</v>
      </c>
      <c r="IB16" s="168">
        <v>34.140599999999999</v>
      </c>
      <c r="IC16" s="168">
        <v>17.936</v>
      </c>
      <c r="ID16" s="168">
        <v>17.819800000000001</v>
      </c>
      <c r="IE16" s="168">
        <v>-17.3</v>
      </c>
      <c r="IF16" s="168">
        <v>-20.5</v>
      </c>
      <c r="IG16" s="168">
        <v>8.5</v>
      </c>
      <c r="IH16" s="168">
        <v>7.6</v>
      </c>
      <c r="II16" s="169"/>
      <c r="IJ16" s="169"/>
      <c r="IK16" s="168">
        <v>-157.7972</v>
      </c>
      <c r="IL16" s="168">
        <v>10.0756</v>
      </c>
      <c r="IM16" s="168">
        <v>-232.42850000000001</v>
      </c>
      <c r="IN16" s="168">
        <v>-11.544600000000001</v>
      </c>
      <c r="IO16" s="168">
        <v>-33.043799999999997</v>
      </c>
      <c r="IP16" s="168">
        <v>85.762</v>
      </c>
      <c r="IQ16" s="168">
        <v>77.574399999999997</v>
      </c>
      <c r="IR16" s="168">
        <v>88.382400000000004</v>
      </c>
      <c r="IS16" s="168">
        <v>112.35250000000001</v>
      </c>
      <c r="IT16" s="168">
        <v>19.8233</v>
      </c>
      <c r="IU16" s="168">
        <v>8.8333999999999993</v>
      </c>
      <c r="IV16" s="168">
        <v>9.4702000000000002</v>
      </c>
      <c r="IW16" s="168">
        <v>19.9938</v>
      </c>
      <c r="IX16" s="168">
        <v>155.0454</v>
      </c>
      <c r="IY16" s="168">
        <v>-214.8527</v>
      </c>
      <c r="IZ16" s="168">
        <v>84.522199999999998</v>
      </c>
      <c r="JA16" s="168">
        <v>-77.878500000000003</v>
      </c>
      <c r="JB16" s="168">
        <v>-3.2557</v>
      </c>
      <c r="JC16" s="168">
        <v>12.241</v>
      </c>
      <c r="JD16" s="168">
        <v>-3.52</v>
      </c>
      <c r="JE16" s="168">
        <v>-2.2149999999999999</v>
      </c>
      <c r="JF16" s="168">
        <v>-2.214</v>
      </c>
      <c r="JG16" s="168">
        <v>-1.68</v>
      </c>
      <c r="JH16" s="168">
        <v>2.48</v>
      </c>
      <c r="JI16" s="168">
        <v>-0.99709999999999999</v>
      </c>
      <c r="JJ16" s="168">
        <v>-8.6411999999999995</v>
      </c>
      <c r="JK16" s="168">
        <v>5.5679999999999996</v>
      </c>
      <c r="JL16" s="168">
        <v>1.5244</v>
      </c>
      <c r="JM16" s="168">
        <v>12.1</v>
      </c>
      <c r="JN16" s="168">
        <v>0.14000000000000001</v>
      </c>
      <c r="JO16" s="168">
        <v>-0.129</v>
      </c>
      <c r="JP16" s="169"/>
      <c r="JQ16" s="169"/>
      <c r="JR16" s="168">
        <v>3.8656000000000001</v>
      </c>
      <c r="JS16" s="168">
        <v>4.5833000000000004</v>
      </c>
      <c r="JT16" s="168">
        <v>3.9358</v>
      </c>
      <c r="JU16" s="169"/>
      <c r="JV16" s="168">
        <v>3.9</v>
      </c>
      <c r="JW16" s="168">
        <v>9.7262000000000004</v>
      </c>
      <c r="JX16" s="168">
        <v>-0.04</v>
      </c>
      <c r="JY16" s="169"/>
      <c r="JZ16" s="168">
        <v>-13.465199999999999</v>
      </c>
      <c r="KA16" s="168">
        <v>-2.7989999999999999</v>
      </c>
      <c r="KB16" s="168">
        <v>-22.361499999999999</v>
      </c>
      <c r="KC16" s="168">
        <v>-9.4646000000000008</v>
      </c>
      <c r="KD16" s="168">
        <v>0</v>
      </c>
      <c r="KE16" s="168">
        <v>-25.959800000000001</v>
      </c>
      <c r="KF16" s="168">
        <v>-5.4633000000000003</v>
      </c>
      <c r="KG16" s="168">
        <v>-2</v>
      </c>
      <c r="KH16" s="168">
        <v>-11.6</v>
      </c>
      <c r="KI16" s="168">
        <v>28.5215</v>
      </c>
      <c r="KJ16" s="168">
        <v>-143.95169999999999</v>
      </c>
    </row>
    <row r="17" spans="1:296" ht="18" customHeight="1" x14ac:dyDescent="0.3">
      <c r="A17" s="161" t="s">
        <v>51</v>
      </c>
      <c r="B17" s="161" t="s">
        <v>763</v>
      </c>
      <c r="C17" s="162">
        <v>0</v>
      </c>
      <c r="D17" s="163"/>
      <c r="E17" s="162">
        <v>4.1353</v>
      </c>
      <c r="F17" s="163"/>
      <c r="G17" s="162">
        <v>3.1798999999999999</v>
      </c>
      <c r="H17" s="162">
        <v>8.3253000000000004</v>
      </c>
      <c r="I17" s="163"/>
      <c r="J17" s="162">
        <v>11.139799999999999</v>
      </c>
      <c r="K17" s="163"/>
      <c r="L17" s="162">
        <v>9.5812000000000008</v>
      </c>
      <c r="M17" s="162">
        <v>3.6158999999999999</v>
      </c>
      <c r="N17" s="162">
        <v>5.0888</v>
      </c>
      <c r="O17" s="162">
        <v>-17.760000000000002</v>
      </c>
      <c r="P17" s="162">
        <v>-22</v>
      </c>
      <c r="Q17" s="163"/>
      <c r="R17" s="162">
        <v>0.82799999999999996</v>
      </c>
      <c r="S17" s="162">
        <v>-17.600000000000001</v>
      </c>
      <c r="T17" s="162">
        <v>1.5286</v>
      </c>
      <c r="U17" s="162">
        <v>2.0251999999999999</v>
      </c>
      <c r="V17" s="162">
        <v>3.1934</v>
      </c>
      <c r="W17" s="162">
        <v>2.8372999999999999</v>
      </c>
      <c r="X17" s="162">
        <v>5.2939999999999996</v>
      </c>
      <c r="Y17" s="162">
        <v>2.4554999999999998</v>
      </c>
      <c r="Z17" s="162">
        <v>1.643</v>
      </c>
      <c r="AA17" s="162">
        <v>1.3978999999999999</v>
      </c>
      <c r="AB17" s="163"/>
      <c r="AC17" s="162">
        <v>-1.3738999999999999</v>
      </c>
      <c r="AD17" s="162">
        <v>-0.64800000000000002</v>
      </c>
      <c r="AE17" s="162">
        <v>-0.624</v>
      </c>
      <c r="AF17" s="162">
        <v>2.8519999999999999</v>
      </c>
      <c r="AG17" s="162">
        <v>-2.2200000000000002</v>
      </c>
      <c r="AH17" s="163"/>
      <c r="AI17" s="162">
        <v>-6.0999999999999999E-2</v>
      </c>
      <c r="AJ17" s="162">
        <v>0.22600000000000001</v>
      </c>
      <c r="AK17" s="163"/>
      <c r="AL17" s="162">
        <v>-12.5</v>
      </c>
      <c r="AM17" s="162">
        <v>-10</v>
      </c>
      <c r="AN17" s="162">
        <v>-13.87</v>
      </c>
      <c r="AO17" s="162">
        <v>-13.93</v>
      </c>
      <c r="AP17" s="162">
        <v>5.9581999999999997</v>
      </c>
      <c r="AQ17" s="162">
        <v>3.6869999999999998</v>
      </c>
      <c r="AR17" s="162">
        <v>15.9701</v>
      </c>
      <c r="AS17" s="162">
        <v>17.1997</v>
      </c>
      <c r="AT17" s="162">
        <v>-15.6326</v>
      </c>
      <c r="AU17" s="162">
        <v>-9.2327999999999992</v>
      </c>
      <c r="AV17" s="162">
        <v>-9.2582000000000004</v>
      </c>
      <c r="AW17" s="162">
        <v>18.615200000000002</v>
      </c>
      <c r="AX17" s="162">
        <v>12.711499999999999</v>
      </c>
      <c r="AY17" s="162">
        <v>-19.3886</v>
      </c>
      <c r="AZ17" s="162">
        <v>-17.803100000000001</v>
      </c>
      <c r="BA17" s="162">
        <v>34.3536</v>
      </c>
      <c r="BB17" s="162">
        <v>33.232100000000003</v>
      </c>
      <c r="BC17" s="162">
        <v>-20.5976</v>
      </c>
      <c r="BD17" s="162">
        <v>15.3832</v>
      </c>
      <c r="BE17" s="162">
        <v>-5.5</v>
      </c>
      <c r="BF17" s="162">
        <v>-5.5</v>
      </c>
      <c r="BG17" s="162">
        <v>-25.827200000000001</v>
      </c>
      <c r="BH17" s="162">
        <v>-25.903199999999998</v>
      </c>
      <c r="BI17" s="162">
        <v>-2.6958000000000002</v>
      </c>
      <c r="BJ17" s="163"/>
      <c r="BK17" s="162">
        <v>-3.6011000000000002</v>
      </c>
      <c r="BL17" s="162">
        <v>3.8645</v>
      </c>
      <c r="BM17" s="162">
        <v>4.1173999999999999</v>
      </c>
      <c r="BN17" s="162">
        <v>2.9517000000000002</v>
      </c>
      <c r="BO17" s="162">
        <v>-112.3386</v>
      </c>
      <c r="BP17" s="162">
        <v>70.986000000000004</v>
      </c>
      <c r="BQ17" s="162">
        <v>71.138599999999997</v>
      </c>
      <c r="BR17" s="162">
        <v>8.2833000000000006</v>
      </c>
      <c r="BS17" s="162">
        <v>-141.79329999999999</v>
      </c>
      <c r="BT17" s="163"/>
      <c r="BU17" s="163"/>
      <c r="BV17" s="163"/>
      <c r="BW17" s="162">
        <v>14.151</v>
      </c>
      <c r="BX17" s="162">
        <v>10.45</v>
      </c>
      <c r="BY17" s="162">
        <v>9.2899999999999991</v>
      </c>
      <c r="BZ17" s="162">
        <v>-10.77</v>
      </c>
      <c r="CA17" s="162">
        <v>5.6</v>
      </c>
      <c r="CB17" s="162">
        <v>-20.8931</v>
      </c>
      <c r="CC17" s="162">
        <v>-20.8931</v>
      </c>
      <c r="CD17" s="162">
        <v>18.147400000000001</v>
      </c>
      <c r="CE17" s="162">
        <v>17.036999999999999</v>
      </c>
      <c r="CF17" s="162">
        <v>-5.1562000000000001</v>
      </c>
      <c r="CG17" s="162">
        <v>11.0509</v>
      </c>
      <c r="CH17" s="162">
        <v>10.9671</v>
      </c>
      <c r="CI17" s="162">
        <v>-3.3626999999999998</v>
      </c>
      <c r="CJ17" s="163"/>
      <c r="CK17" s="163"/>
      <c r="CL17" s="163"/>
      <c r="CM17" s="162">
        <v>-25.5</v>
      </c>
      <c r="CN17" s="162">
        <v>-24.7</v>
      </c>
      <c r="CO17" s="162">
        <v>-3.17</v>
      </c>
      <c r="CP17" s="162">
        <v>21.337199999999999</v>
      </c>
      <c r="CQ17" s="162">
        <v>21.3734</v>
      </c>
      <c r="CR17" s="162">
        <v>20.0594</v>
      </c>
      <c r="CS17" s="162">
        <v>62.67</v>
      </c>
      <c r="CT17" s="162">
        <v>62.044400000000003</v>
      </c>
      <c r="CU17" s="162">
        <v>-14.078099999999999</v>
      </c>
      <c r="CV17" s="162">
        <v>-56.073</v>
      </c>
      <c r="CW17" s="162">
        <v>-8.7256999999999998</v>
      </c>
      <c r="CX17" s="162">
        <v>2.9022000000000001</v>
      </c>
      <c r="CY17" s="162">
        <v>31.11</v>
      </c>
      <c r="CZ17" s="162">
        <v>11.82</v>
      </c>
      <c r="DA17" s="162">
        <v>7.3486000000000002</v>
      </c>
      <c r="DB17" s="162">
        <v>6.1554000000000002</v>
      </c>
      <c r="DC17" s="163"/>
      <c r="DD17" s="163"/>
      <c r="DE17" s="163"/>
      <c r="DF17" s="163"/>
      <c r="DG17" s="162">
        <v>15.9049</v>
      </c>
      <c r="DH17" s="163"/>
      <c r="DI17" s="163"/>
      <c r="DJ17" s="163"/>
      <c r="DK17" s="163"/>
      <c r="DL17" s="162">
        <v>-0.96189999999999998</v>
      </c>
      <c r="DM17" s="162">
        <v>0.2</v>
      </c>
      <c r="DN17" s="162">
        <v>8.9946999999999999</v>
      </c>
      <c r="DO17" s="162">
        <v>4.4588999999999999</v>
      </c>
      <c r="DP17" s="162">
        <v>-1.46</v>
      </c>
      <c r="DQ17" s="162">
        <v>-3.4</v>
      </c>
      <c r="DR17" s="162">
        <v>13.8725</v>
      </c>
      <c r="DS17" s="162">
        <v>-16.2684</v>
      </c>
      <c r="DT17" s="162">
        <v>-11.67</v>
      </c>
      <c r="DU17" s="162">
        <v>-11.66</v>
      </c>
      <c r="DV17" s="162">
        <v>25.78</v>
      </c>
      <c r="DW17" s="162">
        <v>0.5</v>
      </c>
      <c r="DX17" s="162">
        <v>-18.7273</v>
      </c>
      <c r="DY17" s="162">
        <v>-9</v>
      </c>
      <c r="DZ17" s="162">
        <v>-32.999600000000001</v>
      </c>
      <c r="EA17" s="162">
        <v>-31.709099999999999</v>
      </c>
      <c r="EB17" s="162">
        <v>9.7241999999999997</v>
      </c>
      <c r="EC17" s="162">
        <v>-18.913</v>
      </c>
      <c r="ED17" s="162">
        <v>-24.866800000000001</v>
      </c>
      <c r="EE17" s="162">
        <v>-24.697199999999999</v>
      </c>
      <c r="EF17" s="162">
        <v>-14.996700000000001</v>
      </c>
      <c r="EG17" s="162">
        <v>-22.962</v>
      </c>
      <c r="EH17" s="162">
        <v>-14.467000000000001</v>
      </c>
      <c r="EI17" s="162">
        <v>-95.898300000000006</v>
      </c>
      <c r="EJ17" s="162">
        <v>-13.492000000000001</v>
      </c>
      <c r="EK17" s="163"/>
      <c r="EL17" s="162">
        <v>-12.6953</v>
      </c>
      <c r="EM17" s="162">
        <v>-12.1882</v>
      </c>
      <c r="EN17" s="162">
        <v>18.3307</v>
      </c>
      <c r="EO17" s="162">
        <v>-15.6791</v>
      </c>
      <c r="EP17" s="162">
        <v>-14.3284</v>
      </c>
      <c r="EQ17" s="162">
        <v>-12.292</v>
      </c>
      <c r="ER17" s="162">
        <v>-25.021100000000001</v>
      </c>
      <c r="ES17" s="162">
        <v>-24.724399999999999</v>
      </c>
      <c r="ET17" s="162">
        <v>9.9352</v>
      </c>
      <c r="EU17" s="162">
        <v>12.13</v>
      </c>
      <c r="EV17" s="162">
        <v>-4.6399999999999997</v>
      </c>
      <c r="EW17" s="162">
        <v>2.2999999999999998</v>
      </c>
      <c r="EX17" s="162">
        <v>3.3384</v>
      </c>
      <c r="EY17" s="162">
        <v>-23.192399999999999</v>
      </c>
      <c r="EZ17" s="162">
        <v>-10.910600000000001</v>
      </c>
      <c r="FA17" s="162">
        <v>-11.037000000000001</v>
      </c>
      <c r="FB17" s="162">
        <v>8.2010000000000005</v>
      </c>
      <c r="FC17" s="162">
        <v>13.584899999999999</v>
      </c>
      <c r="FD17" s="162">
        <v>-16.581299999999999</v>
      </c>
      <c r="FE17" s="162">
        <v>3.9655999999999998</v>
      </c>
      <c r="FF17" s="163"/>
      <c r="FG17" s="162">
        <v>3.669</v>
      </c>
      <c r="FH17" s="162">
        <v>3.1452</v>
      </c>
      <c r="FI17" s="162">
        <v>3.5754999999999999</v>
      </c>
      <c r="FJ17" s="162">
        <v>2.5131999999999999</v>
      </c>
      <c r="FK17" s="162">
        <v>7.8704000000000001</v>
      </c>
      <c r="FL17" s="162">
        <v>8.2053999999999991</v>
      </c>
      <c r="FM17" s="162">
        <v>15.071099999999999</v>
      </c>
      <c r="FN17" s="162">
        <v>13.2143</v>
      </c>
      <c r="FO17" s="162">
        <v>13.3179</v>
      </c>
      <c r="FP17" s="162">
        <v>20.549099999999999</v>
      </c>
      <c r="FQ17" s="162">
        <v>28.8492</v>
      </c>
      <c r="FR17" s="162">
        <v>14.830500000000001</v>
      </c>
      <c r="FS17" s="162">
        <v>-11.24</v>
      </c>
      <c r="FT17" s="162">
        <v>-1.8232999999999999</v>
      </c>
      <c r="FU17" s="162">
        <v>0.16500000000000001</v>
      </c>
      <c r="FV17" s="162">
        <v>1</v>
      </c>
      <c r="FW17" s="162">
        <v>-0.55000000000000004</v>
      </c>
      <c r="FX17" s="162">
        <v>-13.708399999999999</v>
      </c>
      <c r="FY17" s="163"/>
      <c r="FZ17" s="162">
        <v>6.9969999999999999</v>
      </c>
      <c r="GA17" s="162">
        <v>1.0249999999999999</v>
      </c>
      <c r="GB17" s="163"/>
      <c r="GC17" s="162">
        <v>25.94</v>
      </c>
      <c r="GD17" s="162">
        <v>-37.143000000000001</v>
      </c>
      <c r="GE17" s="162">
        <v>-27.670300000000001</v>
      </c>
      <c r="GF17" s="162">
        <v>-1.71</v>
      </c>
      <c r="GG17" s="162">
        <v>22.0806</v>
      </c>
      <c r="GH17" s="163"/>
      <c r="GI17" s="162">
        <v>18.1008</v>
      </c>
      <c r="GJ17" s="162">
        <v>-2.8780000000000001</v>
      </c>
      <c r="GK17" s="162">
        <v>-2.9921000000000002</v>
      </c>
      <c r="GL17" s="162">
        <v>1.7022999999999999</v>
      </c>
      <c r="GM17" s="163"/>
      <c r="GN17" s="163"/>
      <c r="GO17" s="162">
        <v>-10.037599999999999</v>
      </c>
      <c r="GP17" s="162">
        <v>-30.276800000000001</v>
      </c>
      <c r="GQ17" s="162">
        <v>7.8433999999999999</v>
      </c>
      <c r="GR17" s="162">
        <v>-21.528500000000001</v>
      </c>
      <c r="GS17" s="162">
        <v>4.0076000000000001</v>
      </c>
      <c r="GT17" s="162">
        <v>5.3350999999999997</v>
      </c>
      <c r="GU17" s="162">
        <v>136.3751</v>
      </c>
      <c r="GV17" s="162">
        <v>-4.6756000000000002</v>
      </c>
      <c r="GW17" s="162">
        <v>-11.6593</v>
      </c>
      <c r="GX17" s="162">
        <v>10.7059</v>
      </c>
      <c r="GY17" s="162">
        <v>3.0101</v>
      </c>
      <c r="GZ17" s="162">
        <v>5.9557000000000002</v>
      </c>
      <c r="HA17" s="162">
        <v>5.9653999999999998</v>
      </c>
      <c r="HB17" s="162">
        <v>3</v>
      </c>
      <c r="HC17" s="162">
        <v>-13.7179</v>
      </c>
      <c r="HD17" s="162">
        <v>-11.964700000000001</v>
      </c>
      <c r="HE17" s="163"/>
      <c r="HF17" s="163"/>
      <c r="HG17" s="162">
        <v>-12.405200000000001</v>
      </c>
      <c r="HH17" s="162">
        <v>24.585799999999999</v>
      </c>
      <c r="HI17" s="162">
        <v>99.628399999999999</v>
      </c>
      <c r="HJ17" s="162">
        <v>-18.7575</v>
      </c>
      <c r="HK17" s="162">
        <v>31.902699999999999</v>
      </c>
      <c r="HL17" s="163"/>
      <c r="HM17" s="162">
        <v>5.7210999999999999</v>
      </c>
      <c r="HN17" s="162">
        <v>0</v>
      </c>
      <c r="HO17" s="162">
        <v>0</v>
      </c>
      <c r="HP17" s="163"/>
      <c r="HQ17" s="163"/>
      <c r="HR17" s="162">
        <v>-21.499199999999998</v>
      </c>
      <c r="HS17" s="162">
        <v>-21.235499999999998</v>
      </c>
      <c r="HT17" s="162">
        <v>-9.2765000000000004</v>
      </c>
      <c r="HU17" s="162">
        <v>-9.4329000000000001</v>
      </c>
      <c r="HV17" s="162">
        <v>2.1</v>
      </c>
      <c r="HW17" s="162">
        <v>2.5299999999999998</v>
      </c>
      <c r="HX17" s="162">
        <v>-23.1</v>
      </c>
      <c r="HY17" s="162">
        <v>-22.9</v>
      </c>
      <c r="HZ17" s="162">
        <v>-0.22800000000000001</v>
      </c>
      <c r="IA17" s="162">
        <v>-10.16</v>
      </c>
      <c r="IB17" s="162">
        <v>27.3523</v>
      </c>
      <c r="IC17" s="162">
        <v>19.877400000000002</v>
      </c>
      <c r="ID17" s="162">
        <v>19.8337</v>
      </c>
      <c r="IE17" s="162">
        <v>-16.899999999999999</v>
      </c>
      <c r="IF17" s="162">
        <v>-19.2</v>
      </c>
      <c r="IG17" s="162">
        <v>6</v>
      </c>
      <c r="IH17" s="162">
        <v>5.5</v>
      </c>
      <c r="II17" s="163"/>
      <c r="IJ17" s="162">
        <v>-17.947700000000001</v>
      </c>
      <c r="IK17" s="162">
        <v>-161.22239999999999</v>
      </c>
      <c r="IL17" s="162">
        <v>7.5632999999999999</v>
      </c>
      <c r="IM17" s="162">
        <v>-230.99770000000001</v>
      </c>
      <c r="IN17" s="162">
        <v>-8.5553000000000008</v>
      </c>
      <c r="IO17" s="162">
        <v>-34.548999999999999</v>
      </c>
      <c r="IP17" s="162">
        <v>85.5261</v>
      </c>
      <c r="IQ17" s="162">
        <v>79.309299999999993</v>
      </c>
      <c r="IR17" s="162">
        <v>84.693299999999994</v>
      </c>
      <c r="IS17" s="162">
        <v>110.83240000000001</v>
      </c>
      <c r="IT17" s="162">
        <v>20.261299999999999</v>
      </c>
      <c r="IU17" s="162">
        <v>10.4207</v>
      </c>
      <c r="IV17" s="162">
        <v>8.7863000000000007</v>
      </c>
      <c r="IW17" s="162">
        <v>23.941700000000001</v>
      </c>
      <c r="IX17" s="162">
        <v>157.78039999999999</v>
      </c>
      <c r="IY17" s="162">
        <v>-213.74600000000001</v>
      </c>
      <c r="IZ17" s="162">
        <v>84.108000000000004</v>
      </c>
      <c r="JA17" s="162">
        <v>-77.410600000000002</v>
      </c>
      <c r="JB17" s="162">
        <v>-3.8904000000000001</v>
      </c>
      <c r="JC17" s="162">
        <v>12.035</v>
      </c>
      <c r="JD17" s="162">
        <v>-3.52</v>
      </c>
      <c r="JE17" s="162">
        <v>-2.2080000000000002</v>
      </c>
      <c r="JF17" s="163"/>
      <c r="JG17" s="162">
        <v>-1.68</v>
      </c>
      <c r="JH17" s="162">
        <v>2.88</v>
      </c>
      <c r="JI17" s="162">
        <v>-1.4807999999999999</v>
      </c>
      <c r="JJ17" s="162">
        <v>-8.2597000000000005</v>
      </c>
      <c r="JK17" s="162">
        <v>6.0075000000000003</v>
      </c>
      <c r="JL17" s="162">
        <v>1.7899</v>
      </c>
      <c r="JM17" s="162">
        <v>11.5</v>
      </c>
      <c r="JN17" s="162">
        <v>0.72</v>
      </c>
      <c r="JO17" s="162">
        <v>0.51700000000000002</v>
      </c>
      <c r="JP17" s="163"/>
      <c r="JQ17" s="163"/>
      <c r="JR17" s="162">
        <v>3.2820999999999998</v>
      </c>
      <c r="JS17" s="162">
        <v>4.0396999999999998</v>
      </c>
      <c r="JT17" s="162">
        <v>3.3487</v>
      </c>
      <c r="JU17" s="163"/>
      <c r="JV17" s="162">
        <v>4.4000000000000004</v>
      </c>
      <c r="JW17" s="162">
        <v>9.0641999999999996</v>
      </c>
      <c r="JX17" s="162">
        <v>-7.0000000000000007E-2</v>
      </c>
      <c r="JY17" s="163"/>
      <c r="JZ17" s="162">
        <v>-13.9947</v>
      </c>
      <c r="KA17" s="162">
        <v>-3.0611999999999999</v>
      </c>
      <c r="KB17" s="162">
        <v>-22.794699999999999</v>
      </c>
      <c r="KC17" s="162">
        <v>-9.6388999999999996</v>
      </c>
      <c r="KD17" s="162">
        <v>0</v>
      </c>
      <c r="KE17" s="162">
        <v>-25.166</v>
      </c>
      <c r="KF17" s="162">
        <v>-4.8384</v>
      </c>
      <c r="KG17" s="162">
        <v>-2.1</v>
      </c>
      <c r="KH17" s="162">
        <v>-11.2</v>
      </c>
      <c r="KI17" s="162">
        <v>28.730399999999999</v>
      </c>
      <c r="KJ17" s="162">
        <v>-144.70089999999999</v>
      </c>
    </row>
    <row r="18" spans="1:296" ht="18" customHeight="1" x14ac:dyDescent="0.3">
      <c r="A18" s="161" t="s">
        <v>51</v>
      </c>
      <c r="B18" s="161" t="s">
        <v>764</v>
      </c>
      <c r="C18" s="165">
        <v>0</v>
      </c>
      <c r="D18" s="166"/>
      <c r="E18" s="165">
        <v>4.1848999999999998</v>
      </c>
      <c r="F18" s="165">
        <v>-9.1217000000000006</v>
      </c>
      <c r="G18" s="165">
        <v>3.3246000000000002</v>
      </c>
      <c r="H18" s="165">
        <v>8.0820000000000007</v>
      </c>
      <c r="I18" s="166"/>
      <c r="J18" s="165">
        <v>11.4255</v>
      </c>
      <c r="K18" s="166"/>
      <c r="L18" s="165">
        <v>9.8672000000000004</v>
      </c>
      <c r="M18" s="165">
        <v>3.6959</v>
      </c>
      <c r="N18" s="165">
        <v>5.0990000000000002</v>
      </c>
      <c r="O18" s="165">
        <v>-17.760000000000002</v>
      </c>
      <c r="P18" s="165">
        <v>-24.2</v>
      </c>
      <c r="Q18" s="166"/>
      <c r="R18" s="166"/>
      <c r="S18" s="166"/>
      <c r="T18" s="165">
        <v>1.1587000000000001</v>
      </c>
      <c r="U18" s="165">
        <v>1.9690000000000001</v>
      </c>
      <c r="V18" s="165">
        <v>3.2322000000000002</v>
      </c>
      <c r="W18" s="165">
        <v>3.1536</v>
      </c>
      <c r="X18" s="165">
        <v>5.5003000000000002</v>
      </c>
      <c r="Y18" s="165">
        <v>2.5030000000000001</v>
      </c>
      <c r="Z18" s="165">
        <v>1.6957</v>
      </c>
      <c r="AA18" s="165">
        <v>1.5309999999999999</v>
      </c>
      <c r="AB18" s="166"/>
      <c r="AC18" s="165">
        <v>-1.2952999999999999</v>
      </c>
      <c r="AD18" s="165">
        <v>-0.56599999999999995</v>
      </c>
      <c r="AE18" s="165">
        <v>-0.53300000000000003</v>
      </c>
      <c r="AF18" s="165">
        <v>2.3039999999999998</v>
      </c>
      <c r="AG18" s="165">
        <v>-4.4400000000000004</v>
      </c>
      <c r="AH18" s="165">
        <v>-11</v>
      </c>
      <c r="AI18" s="165">
        <v>7.4999999999999997E-2</v>
      </c>
      <c r="AJ18" s="165">
        <v>0.20899999999999999</v>
      </c>
      <c r="AK18" s="166"/>
      <c r="AL18" s="165">
        <v>-12.3</v>
      </c>
      <c r="AM18" s="166"/>
      <c r="AN18" s="165">
        <v>-14.01</v>
      </c>
      <c r="AO18" s="165">
        <v>-14.05</v>
      </c>
      <c r="AP18" s="165">
        <v>5.5258000000000003</v>
      </c>
      <c r="AQ18" s="165">
        <v>3.3597000000000001</v>
      </c>
      <c r="AR18" s="165">
        <v>15.5518</v>
      </c>
      <c r="AS18" s="165">
        <v>18.076799999999999</v>
      </c>
      <c r="AT18" s="165">
        <v>-15.767300000000001</v>
      </c>
      <c r="AU18" s="165">
        <v>-9.7316000000000003</v>
      </c>
      <c r="AV18" s="165">
        <v>-9.0063999999999993</v>
      </c>
      <c r="AW18" s="165">
        <v>16.368600000000001</v>
      </c>
      <c r="AX18" s="165">
        <v>15.671200000000001</v>
      </c>
      <c r="AY18" s="165">
        <v>-20.414000000000001</v>
      </c>
      <c r="AZ18" s="165">
        <v>-17.8325</v>
      </c>
      <c r="BA18" s="165">
        <v>36.018599999999999</v>
      </c>
      <c r="BB18" s="165">
        <v>26.538499999999999</v>
      </c>
      <c r="BC18" s="165">
        <v>-19.067900000000002</v>
      </c>
      <c r="BD18" s="165">
        <v>16.457899999999999</v>
      </c>
      <c r="BE18" s="165">
        <v>-5.6</v>
      </c>
      <c r="BF18" s="165">
        <v>-5.7</v>
      </c>
      <c r="BG18" s="165">
        <v>-24.102900000000002</v>
      </c>
      <c r="BH18" s="165">
        <v>-26.061</v>
      </c>
      <c r="BI18" s="165">
        <v>-2.6036000000000001</v>
      </c>
      <c r="BJ18" s="166"/>
      <c r="BK18" s="165">
        <v>-1.7875000000000001</v>
      </c>
      <c r="BL18" s="165">
        <v>4.0179999999999998</v>
      </c>
      <c r="BM18" s="165">
        <v>4.3277000000000001</v>
      </c>
      <c r="BN18" s="165">
        <v>2.9192</v>
      </c>
      <c r="BO18" s="165">
        <v>-111.23990000000001</v>
      </c>
      <c r="BP18" s="165">
        <v>71.138599999999997</v>
      </c>
      <c r="BQ18" s="165">
        <v>71.81</v>
      </c>
      <c r="BR18" s="165">
        <v>3.9321000000000002</v>
      </c>
      <c r="BS18" s="165">
        <v>-137.03989999999999</v>
      </c>
      <c r="BT18" s="166"/>
      <c r="BU18" s="166"/>
      <c r="BV18" s="166"/>
      <c r="BW18" s="166"/>
      <c r="BX18" s="165">
        <v>10.64</v>
      </c>
      <c r="BY18" s="165">
        <v>9.4700000000000006</v>
      </c>
      <c r="BZ18" s="165">
        <v>-10.48</v>
      </c>
      <c r="CA18" s="165">
        <v>5.53</v>
      </c>
      <c r="CB18" s="165">
        <v>-21.027100000000001</v>
      </c>
      <c r="CC18" s="165">
        <v>-20.6252</v>
      </c>
      <c r="CD18" s="165">
        <v>18.823699999999999</v>
      </c>
      <c r="CE18" s="165">
        <v>17.095700000000001</v>
      </c>
      <c r="CF18" s="165">
        <v>-5.0274999999999999</v>
      </c>
      <c r="CG18" s="165">
        <v>11.7018</v>
      </c>
      <c r="CH18" s="165">
        <v>11.481400000000001</v>
      </c>
      <c r="CI18" s="165">
        <v>-3.0663</v>
      </c>
      <c r="CJ18" s="166"/>
      <c r="CK18" s="166"/>
      <c r="CL18" s="166"/>
      <c r="CM18" s="165">
        <v>-25.3</v>
      </c>
      <c r="CN18" s="165">
        <v>-24</v>
      </c>
      <c r="CO18" s="165">
        <v>-3.22</v>
      </c>
      <c r="CP18" s="165">
        <v>22.315999999999999</v>
      </c>
      <c r="CQ18" s="165">
        <v>22.191500000000001</v>
      </c>
      <c r="CR18" s="165">
        <v>20.696200000000001</v>
      </c>
      <c r="CS18" s="165">
        <v>61.623600000000003</v>
      </c>
      <c r="CT18" s="165">
        <v>61.253700000000002</v>
      </c>
      <c r="CU18" s="165">
        <v>-12.7517</v>
      </c>
      <c r="CV18" s="165">
        <v>-57.104700000000001</v>
      </c>
      <c r="CW18" s="165">
        <v>-8.3101000000000003</v>
      </c>
      <c r="CX18" s="165">
        <v>2.9660000000000002</v>
      </c>
      <c r="CY18" s="165">
        <v>31.31</v>
      </c>
      <c r="CZ18" s="165">
        <v>11.78</v>
      </c>
      <c r="DA18" s="165">
        <v>7.6611000000000002</v>
      </c>
      <c r="DB18" s="165">
        <v>6.5460000000000003</v>
      </c>
      <c r="DC18" s="166"/>
      <c r="DD18" s="166"/>
      <c r="DE18" s="166"/>
      <c r="DF18" s="166"/>
      <c r="DG18" s="165">
        <v>15.9092</v>
      </c>
      <c r="DH18" s="166"/>
      <c r="DI18" s="166"/>
      <c r="DJ18" s="165">
        <v>-30.9</v>
      </c>
      <c r="DK18" s="165">
        <v>-30.5</v>
      </c>
      <c r="DL18" s="165">
        <v>-0.9204</v>
      </c>
      <c r="DM18" s="165">
        <v>0.7</v>
      </c>
      <c r="DN18" s="165">
        <v>9.6255000000000006</v>
      </c>
      <c r="DO18" s="165">
        <v>5.0156000000000001</v>
      </c>
      <c r="DP18" s="165">
        <v>-1.1200000000000001</v>
      </c>
      <c r="DQ18" s="165">
        <v>-3.58</v>
      </c>
      <c r="DR18" s="165">
        <v>13.8725</v>
      </c>
      <c r="DS18" s="165">
        <v>-16.308399999999999</v>
      </c>
      <c r="DT18" s="165">
        <v>-14.21</v>
      </c>
      <c r="DU18" s="165">
        <v>-14.23</v>
      </c>
      <c r="DV18" s="165">
        <v>31.45</v>
      </c>
      <c r="DW18" s="165">
        <v>0.34</v>
      </c>
      <c r="DX18" s="165">
        <v>-17.709099999999999</v>
      </c>
      <c r="DY18" s="165">
        <v>-9.4091000000000005</v>
      </c>
      <c r="DZ18" s="165">
        <v>-32.775300000000001</v>
      </c>
      <c r="EA18" s="165">
        <v>-31.5364</v>
      </c>
      <c r="EB18" s="165">
        <v>10.634499999999999</v>
      </c>
      <c r="EC18" s="165">
        <v>-17.017499999999998</v>
      </c>
      <c r="ED18" s="165">
        <v>-22.193300000000001</v>
      </c>
      <c r="EE18" s="165">
        <v>-22.460799999999999</v>
      </c>
      <c r="EF18" s="165">
        <v>-12.627000000000001</v>
      </c>
      <c r="EG18" s="165">
        <v>-26.106400000000001</v>
      </c>
      <c r="EH18" s="165">
        <v>-14.321999999999999</v>
      </c>
      <c r="EI18" s="165">
        <v>-92.602999999999994</v>
      </c>
      <c r="EJ18" s="165">
        <v>-13.363200000000001</v>
      </c>
      <c r="EK18" s="166"/>
      <c r="EL18" s="165">
        <v>-12.508800000000001</v>
      </c>
      <c r="EM18" s="165">
        <v>-12.2583</v>
      </c>
      <c r="EN18" s="165">
        <v>20.4345</v>
      </c>
      <c r="EO18" s="165">
        <v>-14.6934</v>
      </c>
      <c r="EP18" s="165">
        <v>-14.2926</v>
      </c>
      <c r="EQ18" s="165">
        <v>-10.756</v>
      </c>
      <c r="ER18" s="165">
        <v>-25.6556</v>
      </c>
      <c r="ES18" s="165">
        <v>-25.404199999999999</v>
      </c>
      <c r="ET18" s="165">
        <v>8.9283999999999999</v>
      </c>
      <c r="EU18" s="165">
        <v>12.39</v>
      </c>
      <c r="EV18" s="165">
        <v>-12.56</v>
      </c>
      <c r="EW18" s="165">
        <v>-0.8</v>
      </c>
      <c r="EX18" s="165">
        <v>3.5085999999999999</v>
      </c>
      <c r="EY18" s="165">
        <v>-20.773499999999999</v>
      </c>
      <c r="EZ18" s="165">
        <v>-11.6967</v>
      </c>
      <c r="FA18" s="165">
        <v>-11.818199999999999</v>
      </c>
      <c r="FB18" s="165">
        <v>9.4209999999999994</v>
      </c>
      <c r="FC18" s="165">
        <v>11.6921</v>
      </c>
      <c r="FD18" s="165">
        <v>-17.6995</v>
      </c>
      <c r="FE18" s="165">
        <v>3.9161999999999999</v>
      </c>
      <c r="FF18" s="166"/>
      <c r="FG18" s="165">
        <v>3.6309999999999998</v>
      </c>
      <c r="FH18" s="165">
        <v>3.2259000000000002</v>
      </c>
      <c r="FI18" s="165">
        <v>4.3986000000000001</v>
      </c>
      <c r="FJ18" s="165">
        <v>2.4220999999999999</v>
      </c>
      <c r="FK18" s="165">
        <v>8.8751999999999995</v>
      </c>
      <c r="FL18" s="165">
        <v>7.8704000000000001</v>
      </c>
      <c r="FM18" s="165">
        <v>13.3965</v>
      </c>
      <c r="FN18" s="165">
        <v>14.793900000000001</v>
      </c>
      <c r="FO18" s="165">
        <v>13.946999999999999</v>
      </c>
      <c r="FP18" s="165">
        <v>20.4328</v>
      </c>
      <c r="FQ18" s="165">
        <v>28.783300000000001</v>
      </c>
      <c r="FR18" s="165">
        <v>13.2485</v>
      </c>
      <c r="FS18" s="165">
        <v>-12.11</v>
      </c>
      <c r="FT18" s="165">
        <v>-2.4843000000000002</v>
      </c>
      <c r="FU18" s="165">
        <v>0.16500000000000001</v>
      </c>
      <c r="FV18" s="165">
        <v>0.98</v>
      </c>
      <c r="FW18" s="165">
        <v>-0.86</v>
      </c>
      <c r="FX18" s="165">
        <v>-12.8466</v>
      </c>
      <c r="FY18" s="166"/>
      <c r="FZ18" s="165">
        <v>7.0490000000000004</v>
      </c>
      <c r="GA18" s="165">
        <v>0.89800000000000002</v>
      </c>
      <c r="GB18" s="165">
        <v>1.8535999999999999</v>
      </c>
      <c r="GC18" s="165">
        <v>25.65</v>
      </c>
      <c r="GD18" s="165">
        <v>-36.297600000000003</v>
      </c>
      <c r="GE18" s="165">
        <v>-27.643999999999998</v>
      </c>
      <c r="GF18" s="165">
        <v>-1.64</v>
      </c>
      <c r="GG18" s="165">
        <v>22.3308</v>
      </c>
      <c r="GH18" s="166"/>
      <c r="GI18" s="165">
        <v>17.8978</v>
      </c>
      <c r="GJ18" s="165">
        <v>-3.1699000000000002</v>
      </c>
      <c r="GK18" s="165">
        <v>-3.3071999999999999</v>
      </c>
      <c r="GL18" s="165">
        <v>1.7063999999999999</v>
      </c>
      <c r="GM18" s="166"/>
      <c r="GN18" s="166"/>
      <c r="GO18" s="165">
        <v>-10.5588</v>
      </c>
      <c r="GP18" s="165">
        <v>-31.6279</v>
      </c>
      <c r="GQ18" s="165">
        <v>7.3705999999999996</v>
      </c>
      <c r="GR18" s="165">
        <v>-20.962800000000001</v>
      </c>
      <c r="GS18" s="165">
        <v>5.7047999999999996</v>
      </c>
      <c r="GT18" s="165">
        <v>5.9782000000000002</v>
      </c>
      <c r="GU18" s="165">
        <v>139.13929999999999</v>
      </c>
      <c r="GV18" s="165">
        <v>-4.3026</v>
      </c>
      <c r="GW18" s="165">
        <v>-10.5829</v>
      </c>
      <c r="GX18" s="165">
        <v>10.2424</v>
      </c>
      <c r="GY18" s="165">
        <v>2.7465000000000002</v>
      </c>
      <c r="GZ18" s="165">
        <v>6.0582000000000003</v>
      </c>
      <c r="HA18" s="165">
        <v>6.0208000000000004</v>
      </c>
      <c r="HB18" s="165">
        <v>2</v>
      </c>
      <c r="HC18" s="165">
        <v>-12.6371</v>
      </c>
      <c r="HD18" s="165">
        <v>-12.590299999999999</v>
      </c>
      <c r="HE18" s="166"/>
      <c r="HF18" s="166"/>
      <c r="HG18" s="165">
        <v>-14.0852</v>
      </c>
      <c r="HH18" s="165">
        <v>27.059799999999999</v>
      </c>
      <c r="HI18" s="165">
        <v>101.7942</v>
      </c>
      <c r="HJ18" s="165">
        <v>-19.177299999999999</v>
      </c>
      <c r="HK18" s="165">
        <v>32.055700000000002</v>
      </c>
      <c r="HL18" s="166"/>
      <c r="HM18" s="165">
        <v>6.4298999999999999</v>
      </c>
      <c r="HN18" s="165">
        <v>-9.6479999999999997</v>
      </c>
      <c r="HO18" s="165">
        <v>0</v>
      </c>
      <c r="HP18" s="166"/>
      <c r="HQ18" s="165">
        <v>25.239799999999999</v>
      </c>
      <c r="HR18" s="165">
        <v>-21.120200000000001</v>
      </c>
      <c r="HS18" s="165">
        <v>-20.884</v>
      </c>
      <c r="HT18" s="165">
        <v>-9.9204000000000008</v>
      </c>
      <c r="HU18" s="165">
        <v>-9.4431999999999992</v>
      </c>
      <c r="HV18" s="165">
        <v>1.1200000000000001</v>
      </c>
      <c r="HW18" s="165">
        <v>1.48</v>
      </c>
      <c r="HX18" s="165">
        <v>-22.9</v>
      </c>
      <c r="HY18" s="165">
        <v>-23</v>
      </c>
      <c r="HZ18" s="165">
        <v>-0.12180000000000001</v>
      </c>
      <c r="IA18" s="165">
        <v>-10.08</v>
      </c>
      <c r="IB18" s="165">
        <v>28.802399999999999</v>
      </c>
      <c r="IC18" s="165">
        <v>19.097000000000001</v>
      </c>
      <c r="ID18" s="165">
        <v>18.9756</v>
      </c>
      <c r="IE18" s="165">
        <v>-16.5</v>
      </c>
      <c r="IF18" s="165">
        <v>-18.399999999999999</v>
      </c>
      <c r="IG18" s="165">
        <v>6</v>
      </c>
      <c r="IH18" s="165">
        <v>5.5</v>
      </c>
      <c r="II18" s="166"/>
      <c r="IJ18" s="165">
        <v>-18.181100000000001</v>
      </c>
      <c r="IK18" s="165">
        <v>-161.76730000000001</v>
      </c>
      <c r="IL18" s="165">
        <v>8.1880000000000006</v>
      </c>
      <c r="IM18" s="165">
        <v>-234.2047</v>
      </c>
      <c r="IN18" s="165">
        <v>-10.3429</v>
      </c>
      <c r="IO18" s="165">
        <v>-35.465400000000002</v>
      </c>
      <c r="IP18" s="165">
        <v>89.526899999999998</v>
      </c>
      <c r="IQ18" s="165">
        <v>78.143600000000006</v>
      </c>
      <c r="IR18" s="165">
        <v>84.997</v>
      </c>
      <c r="IS18" s="165">
        <v>111.26179999999999</v>
      </c>
      <c r="IT18" s="165">
        <v>22.087499999999999</v>
      </c>
      <c r="IU18" s="165">
        <v>10.234299999999999</v>
      </c>
      <c r="IV18" s="165">
        <v>10.4838</v>
      </c>
      <c r="IW18" s="165">
        <v>23.084099999999999</v>
      </c>
      <c r="IX18" s="165">
        <v>158.0821</v>
      </c>
      <c r="IY18" s="165">
        <v>-213.55449999999999</v>
      </c>
      <c r="IZ18" s="165">
        <v>87.291600000000003</v>
      </c>
      <c r="JA18" s="165">
        <v>-80.264399999999995</v>
      </c>
      <c r="JB18" s="165">
        <v>-3.8195999999999999</v>
      </c>
      <c r="JC18" s="165">
        <v>12.419</v>
      </c>
      <c r="JD18" s="165">
        <v>-3.28</v>
      </c>
      <c r="JE18" s="165">
        <v>-2.238</v>
      </c>
      <c r="JF18" s="165">
        <v>-2.234</v>
      </c>
      <c r="JG18" s="165">
        <v>-1.76</v>
      </c>
      <c r="JH18" s="165">
        <v>3.52</v>
      </c>
      <c r="JI18" s="165">
        <v>-1.4916</v>
      </c>
      <c r="JJ18" s="165">
        <v>-8.4062000000000001</v>
      </c>
      <c r="JK18" s="165">
        <v>6.2698999999999998</v>
      </c>
      <c r="JL18" s="165">
        <v>2.2873000000000001</v>
      </c>
      <c r="JM18" s="165">
        <v>11.1</v>
      </c>
      <c r="JN18" s="165">
        <v>0.36599999999999999</v>
      </c>
      <c r="JO18" s="165">
        <v>1.5109999999999999</v>
      </c>
      <c r="JP18" s="166"/>
      <c r="JQ18" s="166"/>
      <c r="JR18" s="165">
        <v>4.0651999999999999</v>
      </c>
      <c r="JS18" s="165">
        <v>3.9952999999999999</v>
      </c>
      <c r="JT18" s="165">
        <v>3.5775999999999999</v>
      </c>
      <c r="JU18" s="166"/>
      <c r="JV18" s="165">
        <v>5.2</v>
      </c>
      <c r="JW18" s="165">
        <v>8.9998000000000005</v>
      </c>
      <c r="JX18" s="165">
        <v>-0.03</v>
      </c>
      <c r="JY18" s="166"/>
      <c r="JZ18" s="165">
        <v>-14.3546</v>
      </c>
      <c r="KA18" s="165">
        <v>-2.9931999999999999</v>
      </c>
      <c r="KB18" s="165">
        <v>-22.576899999999998</v>
      </c>
      <c r="KC18" s="165">
        <v>-10.513199999999999</v>
      </c>
      <c r="KD18" s="166"/>
      <c r="KE18" s="165">
        <v>-26.034099999999999</v>
      </c>
      <c r="KF18" s="165">
        <v>-5.1432000000000002</v>
      </c>
      <c r="KG18" s="165">
        <v>-2.6</v>
      </c>
      <c r="KH18" s="165">
        <v>-10.8</v>
      </c>
      <c r="KI18" s="165">
        <v>28.750299999999999</v>
      </c>
      <c r="KJ18" s="165">
        <v>-142.7132</v>
      </c>
    </row>
    <row r="19" spans="1:296" ht="18" customHeight="1" x14ac:dyDescent="0.3">
      <c r="A19" s="161" t="s">
        <v>51</v>
      </c>
      <c r="B19" s="161" t="s">
        <v>765</v>
      </c>
      <c r="C19" s="165">
        <v>0</v>
      </c>
      <c r="D19" s="166"/>
      <c r="E19" s="165">
        <v>4.4611000000000001</v>
      </c>
      <c r="F19" s="165">
        <v>-9.4568999999999992</v>
      </c>
      <c r="G19" s="165">
        <v>3.3220999999999998</v>
      </c>
      <c r="H19" s="165">
        <v>9.1209000000000007</v>
      </c>
      <c r="I19" s="166"/>
      <c r="J19" s="165">
        <v>11.657299999999999</v>
      </c>
      <c r="K19" s="166"/>
      <c r="L19" s="165">
        <v>9.9985999999999997</v>
      </c>
      <c r="M19" s="165">
        <v>3.8369</v>
      </c>
      <c r="N19" s="165">
        <v>5.3536999999999999</v>
      </c>
      <c r="O19" s="165">
        <v>-15.54</v>
      </c>
      <c r="P19" s="166"/>
      <c r="Q19" s="166"/>
      <c r="R19" s="166"/>
      <c r="S19" s="166"/>
      <c r="T19" s="165">
        <v>0.45450000000000002</v>
      </c>
      <c r="U19" s="165">
        <v>2.1916000000000002</v>
      </c>
      <c r="V19" s="165">
        <v>3.2023999999999999</v>
      </c>
      <c r="W19" s="165">
        <v>3.0196999999999998</v>
      </c>
      <c r="X19" s="165">
        <v>5.7167000000000003</v>
      </c>
      <c r="Y19" s="165">
        <v>2.3115000000000001</v>
      </c>
      <c r="Z19" s="165">
        <v>1.6442000000000001</v>
      </c>
      <c r="AA19" s="165">
        <v>1.6694</v>
      </c>
      <c r="AB19" s="166"/>
      <c r="AC19" s="165">
        <v>-1.0027999999999999</v>
      </c>
      <c r="AD19" s="165">
        <v>-0.625</v>
      </c>
      <c r="AE19" s="165">
        <v>-0.59</v>
      </c>
      <c r="AF19" s="165">
        <v>2.2330000000000001</v>
      </c>
      <c r="AG19" s="165">
        <v>-4.4400000000000004</v>
      </c>
      <c r="AH19" s="165">
        <v>-11</v>
      </c>
      <c r="AI19" s="165">
        <v>-2.7E-2</v>
      </c>
      <c r="AJ19" s="165">
        <v>0.218</v>
      </c>
      <c r="AK19" s="166"/>
      <c r="AL19" s="165">
        <v>-11.93</v>
      </c>
      <c r="AM19" s="166"/>
      <c r="AN19" s="165">
        <v>-14.35</v>
      </c>
      <c r="AO19" s="165">
        <v>-14.24</v>
      </c>
      <c r="AP19" s="165">
        <v>5.4089</v>
      </c>
      <c r="AQ19" s="165">
        <v>3.3603000000000001</v>
      </c>
      <c r="AR19" s="165">
        <v>15.120100000000001</v>
      </c>
      <c r="AS19" s="165">
        <v>17.351500000000001</v>
      </c>
      <c r="AT19" s="165">
        <v>-16.014099999999999</v>
      </c>
      <c r="AU19" s="165">
        <v>-8.9788999999999994</v>
      </c>
      <c r="AV19" s="165">
        <v>-8.8294999999999995</v>
      </c>
      <c r="AW19" s="165">
        <v>13.9598</v>
      </c>
      <c r="AX19" s="165">
        <v>9.8337000000000003</v>
      </c>
      <c r="AY19" s="165">
        <v>-18.9253</v>
      </c>
      <c r="AZ19" s="165">
        <v>-16.773099999999999</v>
      </c>
      <c r="BA19" s="165">
        <v>24.630199999999999</v>
      </c>
      <c r="BB19" s="165">
        <v>30.713000000000001</v>
      </c>
      <c r="BC19" s="165">
        <v>-17.635400000000001</v>
      </c>
      <c r="BD19" s="165">
        <v>15.5776</v>
      </c>
      <c r="BE19" s="165">
        <v>-5.9</v>
      </c>
      <c r="BF19" s="165">
        <v>-5.9</v>
      </c>
      <c r="BG19" s="165">
        <v>-25.0379</v>
      </c>
      <c r="BH19" s="165">
        <v>-25.533899999999999</v>
      </c>
      <c r="BI19" s="165">
        <v>-2.6802000000000001</v>
      </c>
      <c r="BJ19" s="166"/>
      <c r="BK19" s="165">
        <v>-2.6450999999999998</v>
      </c>
      <c r="BL19" s="165">
        <v>4.0732999999999997</v>
      </c>
      <c r="BM19" s="165">
        <v>4.3354999999999997</v>
      </c>
      <c r="BN19" s="165">
        <v>2.9337</v>
      </c>
      <c r="BO19" s="165">
        <v>-112.125</v>
      </c>
      <c r="BP19" s="165">
        <v>70.558800000000005</v>
      </c>
      <c r="BQ19" s="165">
        <v>70.223100000000002</v>
      </c>
      <c r="BR19" s="165">
        <v>8.5533000000000001</v>
      </c>
      <c r="BS19" s="165">
        <v>-137.62430000000001</v>
      </c>
      <c r="BT19" s="166"/>
      <c r="BU19" s="166"/>
      <c r="BV19" s="166"/>
      <c r="BW19" s="165">
        <v>15.3186</v>
      </c>
      <c r="BX19" s="165">
        <v>10.69</v>
      </c>
      <c r="BY19" s="165">
        <v>9.66</v>
      </c>
      <c r="BZ19" s="165">
        <v>-10</v>
      </c>
      <c r="CA19" s="165">
        <v>6.1</v>
      </c>
      <c r="CB19" s="165">
        <v>-21.8308</v>
      </c>
      <c r="CC19" s="165">
        <v>-21.562899999999999</v>
      </c>
      <c r="CD19" s="165">
        <v>21.595099999999999</v>
      </c>
      <c r="CE19" s="165">
        <v>20.181699999999999</v>
      </c>
      <c r="CF19" s="165">
        <v>-5.5019</v>
      </c>
      <c r="CG19" s="165">
        <v>10.795999999999999</v>
      </c>
      <c r="CH19" s="165">
        <v>10.204800000000001</v>
      </c>
      <c r="CI19" s="165">
        <v>-2.6080999999999999</v>
      </c>
      <c r="CJ19" s="166"/>
      <c r="CK19" s="166"/>
      <c r="CL19" s="166"/>
      <c r="CM19" s="165">
        <v>-23.1</v>
      </c>
      <c r="CN19" s="165">
        <v>-22</v>
      </c>
      <c r="CO19" s="165">
        <v>-3.25</v>
      </c>
      <c r="CP19" s="165">
        <v>22.965299999999999</v>
      </c>
      <c r="CQ19" s="165">
        <v>23.287800000000001</v>
      </c>
      <c r="CR19" s="165">
        <v>21.740500000000001</v>
      </c>
      <c r="CS19" s="165">
        <v>61.731000000000002</v>
      </c>
      <c r="CT19" s="165">
        <v>62.077599999999997</v>
      </c>
      <c r="CU19" s="165">
        <v>-15.5222</v>
      </c>
      <c r="CV19" s="165">
        <v>-54.338299999999997</v>
      </c>
      <c r="CW19" s="165">
        <v>-11.766500000000001</v>
      </c>
      <c r="CX19" s="165">
        <v>2.8578000000000001</v>
      </c>
      <c r="CY19" s="165">
        <v>31.28</v>
      </c>
      <c r="CZ19" s="165">
        <v>11.85</v>
      </c>
      <c r="DA19" s="165">
        <v>7.3486000000000002</v>
      </c>
      <c r="DB19" s="165">
        <v>6.3506999999999998</v>
      </c>
      <c r="DC19" s="166"/>
      <c r="DD19" s="166"/>
      <c r="DE19" s="166"/>
      <c r="DF19" s="166"/>
      <c r="DG19" s="165">
        <v>18.165199999999999</v>
      </c>
      <c r="DH19" s="166"/>
      <c r="DI19" s="166"/>
      <c r="DJ19" s="166"/>
      <c r="DK19" s="166"/>
      <c r="DL19" s="165">
        <v>-0.57620000000000005</v>
      </c>
      <c r="DM19" s="165">
        <v>1.4</v>
      </c>
      <c r="DN19" s="165">
        <v>9.6255000000000006</v>
      </c>
      <c r="DO19" s="165">
        <v>5.7577999999999996</v>
      </c>
      <c r="DP19" s="165">
        <v>-0.51</v>
      </c>
      <c r="DQ19" s="165">
        <v>-3.44</v>
      </c>
      <c r="DR19" s="165">
        <v>13.484999999999999</v>
      </c>
      <c r="DS19" s="165">
        <v>-18.741099999999999</v>
      </c>
      <c r="DT19" s="165">
        <v>-14.27</v>
      </c>
      <c r="DU19" s="165">
        <v>-14.39</v>
      </c>
      <c r="DV19" s="165">
        <v>32.72</v>
      </c>
      <c r="DW19" s="165">
        <v>1.55</v>
      </c>
      <c r="DX19" s="165">
        <v>-20.2</v>
      </c>
      <c r="DY19" s="165">
        <v>-10</v>
      </c>
      <c r="DZ19" s="165">
        <v>-35.0471</v>
      </c>
      <c r="EA19" s="165">
        <v>-34.581800000000001</v>
      </c>
      <c r="EB19" s="165">
        <v>10.6775</v>
      </c>
      <c r="EC19" s="165">
        <v>-15.187799999999999</v>
      </c>
      <c r="ED19" s="165">
        <v>-22.479500000000002</v>
      </c>
      <c r="EE19" s="165">
        <v>-21.677900000000001</v>
      </c>
      <c r="EF19" s="165">
        <v>-17.3611</v>
      </c>
      <c r="EG19" s="165">
        <v>-25.960899999999999</v>
      </c>
      <c r="EH19" s="165">
        <v>-13.882999999999999</v>
      </c>
      <c r="EI19" s="165">
        <v>-95.837900000000005</v>
      </c>
      <c r="EJ19" s="165">
        <v>-16.998899999999999</v>
      </c>
      <c r="EK19" s="166"/>
      <c r="EL19" s="165">
        <v>-13.0191</v>
      </c>
      <c r="EM19" s="165">
        <v>-12.2781</v>
      </c>
      <c r="EN19" s="165">
        <v>16.9697</v>
      </c>
      <c r="EO19" s="165">
        <v>-14.6515</v>
      </c>
      <c r="EP19" s="165">
        <v>-14.2264</v>
      </c>
      <c r="EQ19" s="165">
        <v>-2.052</v>
      </c>
      <c r="ER19" s="165">
        <v>-27.932700000000001</v>
      </c>
      <c r="ES19" s="165">
        <v>-27.483799999999999</v>
      </c>
      <c r="ET19" s="165">
        <v>7.6081000000000003</v>
      </c>
      <c r="EU19" s="165">
        <v>0</v>
      </c>
      <c r="EV19" s="165">
        <v>-6.68</v>
      </c>
      <c r="EW19" s="165">
        <v>0</v>
      </c>
      <c r="EX19" s="165">
        <v>3.6110000000000002</v>
      </c>
      <c r="EY19" s="165">
        <v>-22.413399999999999</v>
      </c>
      <c r="EZ19" s="165">
        <v>-11.2759</v>
      </c>
      <c r="FA19" s="165">
        <v>-11.478199999999999</v>
      </c>
      <c r="FB19" s="165">
        <v>9.3768999999999991</v>
      </c>
      <c r="FC19" s="165">
        <v>11.5762</v>
      </c>
      <c r="FD19" s="165">
        <v>-13.905200000000001</v>
      </c>
      <c r="FE19" s="165">
        <v>3.9517000000000002</v>
      </c>
      <c r="FF19" s="166"/>
      <c r="FG19" s="165">
        <v>3.5522</v>
      </c>
      <c r="FH19" s="165">
        <v>2.5840000000000001</v>
      </c>
      <c r="FI19" s="165">
        <v>3.8593000000000002</v>
      </c>
      <c r="FJ19" s="165">
        <v>0</v>
      </c>
      <c r="FK19" s="165">
        <v>9.7125000000000004</v>
      </c>
      <c r="FL19" s="165">
        <v>9.3775999999999993</v>
      </c>
      <c r="FM19" s="165">
        <v>12.056900000000001</v>
      </c>
      <c r="FN19" s="165">
        <v>16.808800000000002</v>
      </c>
      <c r="FO19" s="165">
        <v>16.231300000000001</v>
      </c>
      <c r="FP19" s="165">
        <v>18.605699999999999</v>
      </c>
      <c r="FQ19" s="165">
        <v>27.777000000000001</v>
      </c>
      <c r="FR19" s="165">
        <v>15.309100000000001</v>
      </c>
      <c r="FS19" s="165">
        <v>-12.2</v>
      </c>
      <c r="FT19" s="165">
        <v>-2.2115</v>
      </c>
      <c r="FU19" s="165">
        <v>0.1394</v>
      </c>
      <c r="FV19" s="165">
        <v>1.27</v>
      </c>
      <c r="FW19" s="165">
        <v>-1.0900000000000001</v>
      </c>
      <c r="FX19" s="165">
        <v>-15.236800000000001</v>
      </c>
      <c r="FY19" s="166"/>
      <c r="FZ19" s="165">
        <v>6.8979999999999997</v>
      </c>
      <c r="GA19" s="165">
        <v>0.89300000000000002</v>
      </c>
      <c r="GB19" s="166"/>
      <c r="GC19" s="165">
        <v>25.5</v>
      </c>
      <c r="GD19" s="165">
        <v>-36.049700000000001</v>
      </c>
      <c r="GE19" s="165">
        <v>-26.834099999999999</v>
      </c>
      <c r="GF19" s="165">
        <v>-1.37</v>
      </c>
      <c r="GG19" s="165">
        <v>22.418399999999998</v>
      </c>
      <c r="GH19" s="166"/>
      <c r="GI19" s="165">
        <v>18.296500000000002</v>
      </c>
      <c r="GJ19" s="165">
        <v>-2.9762</v>
      </c>
      <c r="GK19" s="165">
        <v>-2.9552</v>
      </c>
      <c r="GL19" s="165">
        <v>1.8063</v>
      </c>
      <c r="GM19" s="166"/>
      <c r="GN19" s="166"/>
      <c r="GO19" s="165">
        <v>-11.2864</v>
      </c>
      <c r="GP19" s="165">
        <v>-32.0107</v>
      </c>
      <c r="GQ19" s="165">
        <v>7.5251999999999999</v>
      </c>
      <c r="GR19" s="165">
        <v>-21.244800000000001</v>
      </c>
      <c r="GS19" s="165">
        <v>6.3472</v>
      </c>
      <c r="GT19" s="165">
        <v>6.3373999999999997</v>
      </c>
      <c r="GU19" s="165">
        <v>142.28550000000001</v>
      </c>
      <c r="GV19" s="165">
        <v>-4.1798000000000002</v>
      </c>
      <c r="GW19" s="165">
        <v>-11.470700000000001</v>
      </c>
      <c r="GX19" s="165">
        <v>10.465400000000001</v>
      </c>
      <c r="GY19" s="165">
        <v>2.5226000000000002</v>
      </c>
      <c r="GZ19" s="165">
        <v>6.1167999999999996</v>
      </c>
      <c r="HA19" s="165">
        <v>6.1157000000000004</v>
      </c>
      <c r="HB19" s="165">
        <v>2</v>
      </c>
      <c r="HC19" s="165">
        <v>-13.2836</v>
      </c>
      <c r="HD19" s="165">
        <v>-12.6005</v>
      </c>
      <c r="HE19" s="166"/>
      <c r="HF19" s="166"/>
      <c r="HG19" s="165">
        <v>-14.2705</v>
      </c>
      <c r="HH19" s="165">
        <v>27.4819</v>
      </c>
      <c r="HI19" s="165">
        <v>100.00700000000001</v>
      </c>
      <c r="HJ19" s="165">
        <v>-19.2653</v>
      </c>
      <c r="HK19" s="165">
        <v>32.2986</v>
      </c>
      <c r="HL19" s="166"/>
      <c r="HM19" s="165">
        <v>5.81</v>
      </c>
      <c r="HN19" s="165">
        <v>0</v>
      </c>
      <c r="HO19" s="165">
        <v>0</v>
      </c>
      <c r="HP19" s="166"/>
      <c r="HQ19" s="166"/>
      <c r="HR19" s="165">
        <v>-22.416599999999999</v>
      </c>
      <c r="HS19" s="165">
        <v>-22.076000000000001</v>
      </c>
      <c r="HT19" s="165">
        <v>-10.2879</v>
      </c>
      <c r="HU19" s="165">
        <v>-10.516999999999999</v>
      </c>
      <c r="HV19" s="165">
        <v>2.2599999999999998</v>
      </c>
      <c r="HW19" s="165">
        <v>2.58</v>
      </c>
      <c r="HX19" s="165">
        <v>-28.8</v>
      </c>
      <c r="HY19" s="165">
        <v>-28.8</v>
      </c>
      <c r="HZ19" s="165">
        <v>-0.1053</v>
      </c>
      <c r="IA19" s="165">
        <v>-9.1999999999999993</v>
      </c>
      <c r="IB19" s="165">
        <v>30.758199999999999</v>
      </c>
      <c r="IC19" s="165">
        <v>19.688300000000002</v>
      </c>
      <c r="ID19" s="165">
        <v>19.574200000000001</v>
      </c>
      <c r="IE19" s="165">
        <v>-16.100000000000001</v>
      </c>
      <c r="IF19" s="165">
        <v>-22.6</v>
      </c>
      <c r="IG19" s="165">
        <v>6.4</v>
      </c>
      <c r="IH19" s="165">
        <v>5.5</v>
      </c>
      <c r="II19" s="166"/>
      <c r="IJ19" s="166"/>
      <c r="IK19" s="165">
        <v>-159.78319999999999</v>
      </c>
      <c r="IL19" s="165">
        <v>10.5342</v>
      </c>
      <c r="IM19" s="165">
        <v>-236.7586</v>
      </c>
      <c r="IN19" s="165">
        <v>-11.647</v>
      </c>
      <c r="IO19" s="165">
        <v>-34.819499999999998</v>
      </c>
      <c r="IP19" s="165">
        <v>90.66</v>
      </c>
      <c r="IQ19" s="165">
        <v>75.664599999999993</v>
      </c>
      <c r="IR19" s="165">
        <v>85.427499999999995</v>
      </c>
      <c r="IS19" s="165">
        <v>111.77079999999999</v>
      </c>
      <c r="IT19" s="165">
        <v>21.787600000000001</v>
      </c>
      <c r="IU19" s="165">
        <v>9.6364000000000001</v>
      </c>
      <c r="IV19" s="165">
        <v>8.6324000000000005</v>
      </c>
      <c r="IW19" s="165">
        <v>20.645600000000002</v>
      </c>
      <c r="IX19" s="165">
        <v>162.01499999999999</v>
      </c>
      <c r="IY19" s="165">
        <v>-213.5103</v>
      </c>
      <c r="IZ19" s="165">
        <v>91.366799999999998</v>
      </c>
      <c r="JA19" s="165">
        <v>-83.974900000000005</v>
      </c>
      <c r="JB19" s="165">
        <v>-4.0759999999999996</v>
      </c>
      <c r="JC19" s="165">
        <v>12.481</v>
      </c>
      <c r="JD19" s="165">
        <v>-5.52</v>
      </c>
      <c r="JE19" s="165">
        <v>-2.254</v>
      </c>
      <c r="JF19" s="165">
        <v>-2.2599999999999998</v>
      </c>
      <c r="JG19" s="165">
        <v>0.08</v>
      </c>
      <c r="JH19" s="165">
        <v>1.52</v>
      </c>
      <c r="JI19" s="165">
        <v>-1.4265000000000001</v>
      </c>
      <c r="JJ19" s="165">
        <v>-7.0877999999999997</v>
      </c>
      <c r="JK19" s="165">
        <v>6.3890000000000002</v>
      </c>
      <c r="JL19" s="165">
        <v>2.5497999999999998</v>
      </c>
      <c r="JM19" s="165">
        <v>8.6</v>
      </c>
      <c r="JN19" s="165">
        <v>0.33800000000000002</v>
      </c>
      <c r="JO19" s="165">
        <v>-0.115</v>
      </c>
      <c r="JP19" s="166"/>
      <c r="JQ19" s="166"/>
      <c r="JR19" s="165">
        <v>4.7108999999999996</v>
      </c>
      <c r="JS19" s="165">
        <v>4.5883000000000003</v>
      </c>
      <c r="JT19" s="165">
        <v>3.8342999999999998</v>
      </c>
      <c r="JU19" s="166"/>
      <c r="JV19" s="165">
        <v>7.4</v>
      </c>
      <c r="JW19" s="165">
        <v>8.7573000000000008</v>
      </c>
      <c r="JX19" s="165">
        <v>-0.01</v>
      </c>
      <c r="JY19" s="166"/>
      <c r="JZ19" s="165">
        <v>-13.087999999999999</v>
      </c>
      <c r="KA19" s="165">
        <v>-3.3132000000000001</v>
      </c>
      <c r="KB19" s="165">
        <v>-22.657800000000002</v>
      </c>
      <c r="KC19" s="165">
        <v>-9.0105000000000004</v>
      </c>
      <c r="KD19" s="166"/>
      <c r="KE19" s="165">
        <v>-25.309799999999999</v>
      </c>
      <c r="KF19" s="165">
        <v>-5.1997</v>
      </c>
      <c r="KG19" s="165">
        <v>-5.5</v>
      </c>
      <c r="KH19" s="165">
        <v>-8.4</v>
      </c>
      <c r="KI19" s="165">
        <v>26.252199999999998</v>
      </c>
      <c r="KJ19" s="165">
        <v>-139.79490000000001</v>
      </c>
    </row>
    <row r="20" spans="1:296" ht="18" customHeight="1" x14ac:dyDescent="0.3">
      <c r="A20" s="161" t="s">
        <v>51</v>
      </c>
      <c r="B20" s="161" t="s">
        <v>766</v>
      </c>
      <c r="C20" s="165">
        <v>0</v>
      </c>
      <c r="D20" s="166"/>
      <c r="E20" s="165">
        <v>4.6577999999999999</v>
      </c>
      <c r="F20" s="165">
        <v>-9.6631</v>
      </c>
      <c r="G20" s="165">
        <v>3.2957000000000001</v>
      </c>
      <c r="H20" s="165">
        <v>7.0819000000000001</v>
      </c>
      <c r="I20" s="166"/>
      <c r="J20" s="165">
        <v>12.292299999999999</v>
      </c>
      <c r="K20" s="166"/>
      <c r="L20" s="165">
        <v>11.249700000000001</v>
      </c>
      <c r="M20" s="165">
        <v>4.4188999999999998</v>
      </c>
      <c r="N20" s="165">
        <v>5.8482000000000003</v>
      </c>
      <c r="O20" s="165">
        <v>-17.760000000000002</v>
      </c>
      <c r="P20" s="166"/>
      <c r="Q20" s="166"/>
      <c r="R20" s="165">
        <v>0.82799999999999996</v>
      </c>
      <c r="S20" s="166"/>
      <c r="T20" s="165">
        <v>0.75460000000000005</v>
      </c>
      <c r="U20" s="165">
        <v>1.6041000000000001</v>
      </c>
      <c r="V20" s="165">
        <v>3.4554</v>
      </c>
      <c r="W20" s="165">
        <v>3.3283999999999998</v>
      </c>
      <c r="X20" s="165">
        <v>6.0167000000000002</v>
      </c>
      <c r="Y20" s="165">
        <v>2.2625000000000002</v>
      </c>
      <c r="Z20" s="165">
        <v>1.7581</v>
      </c>
      <c r="AA20" s="165">
        <v>1.4525999999999999</v>
      </c>
      <c r="AB20" s="166"/>
      <c r="AC20" s="165">
        <v>-1.0626</v>
      </c>
      <c r="AD20" s="165">
        <v>-0.56699999999999995</v>
      </c>
      <c r="AE20" s="165">
        <v>-0.55300000000000005</v>
      </c>
      <c r="AF20" s="165">
        <v>2.7719999999999998</v>
      </c>
      <c r="AG20" s="165">
        <v>-2.2200000000000002</v>
      </c>
      <c r="AH20" s="165">
        <v>-11</v>
      </c>
      <c r="AI20" s="165">
        <v>-0.16900000000000001</v>
      </c>
      <c r="AJ20" s="165">
        <v>0.22900000000000001</v>
      </c>
      <c r="AK20" s="166"/>
      <c r="AL20" s="165">
        <v>-12.11</v>
      </c>
      <c r="AM20" s="166"/>
      <c r="AN20" s="165">
        <v>-14.19</v>
      </c>
      <c r="AO20" s="165">
        <v>-14.13</v>
      </c>
      <c r="AP20" s="165">
        <v>4.1939000000000002</v>
      </c>
      <c r="AQ20" s="165">
        <v>3.6299000000000001</v>
      </c>
      <c r="AR20" s="165">
        <v>16.116399999999999</v>
      </c>
      <c r="AS20" s="165">
        <v>18.110099999999999</v>
      </c>
      <c r="AT20" s="165">
        <v>-14.856</v>
      </c>
      <c r="AU20" s="165">
        <v>-8.4174000000000007</v>
      </c>
      <c r="AV20" s="165">
        <v>-8.3020999999999994</v>
      </c>
      <c r="AW20" s="165">
        <v>-0.78339999999999999</v>
      </c>
      <c r="AX20" s="165">
        <v>-0.4602</v>
      </c>
      <c r="AY20" s="165">
        <v>-17.056699999999999</v>
      </c>
      <c r="AZ20" s="165">
        <v>-15.0337</v>
      </c>
      <c r="BA20" s="165">
        <v>20.960899999999999</v>
      </c>
      <c r="BB20" s="165">
        <v>21.876100000000001</v>
      </c>
      <c r="BC20" s="165">
        <v>-10.843299999999999</v>
      </c>
      <c r="BD20" s="165">
        <v>16.188500000000001</v>
      </c>
      <c r="BE20" s="165">
        <v>-5.7</v>
      </c>
      <c r="BF20" s="165">
        <v>-5.7</v>
      </c>
      <c r="BG20" s="165">
        <v>-26.2027</v>
      </c>
      <c r="BH20" s="165">
        <v>-25.829799999999999</v>
      </c>
      <c r="BI20" s="165">
        <v>-2.5543999999999998</v>
      </c>
      <c r="BJ20" s="166"/>
      <c r="BK20" s="165">
        <v>-1.3480000000000001</v>
      </c>
      <c r="BL20" s="165">
        <v>4.1158999999999999</v>
      </c>
      <c r="BM20" s="165">
        <v>4.5209999999999999</v>
      </c>
      <c r="BN20" s="165">
        <v>3.1042999999999998</v>
      </c>
      <c r="BO20" s="165">
        <v>-119.02209999999999</v>
      </c>
      <c r="BP20" s="165">
        <v>70.741900000000001</v>
      </c>
      <c r="BQ20" s="165">
        <v>70.711399999999998</v>
      </c>
      <c r="BR20" s="165">
        <v>11.216900000000001</v>
      </c>
      <c r="BS20" s="165">
        <v>-137.21430000000001</v>
      </c>
      <c r="BT20" s="166"/>
      <c r="BU20" s="166"/>
      <c r="BV20" s="166"/>
      <c r="BW20" s="165">
        <v>16.296600000000002</v>
      </c>
      <c r="BX20" s="165">
        <v>10.72</v>
      </c>
      <c r="BY20" s="165">
        <v>9.57</v>
      </c>
      <c r="BZ20" s="165">
        <v>-9.49</v>
      </c>
      <c r="CA20" s="165">
        <v>6.49</v>
      </c>
      <c r="CB20" s="165">
        <v>-22.7685</v>
      </c>
      <c r="CC20" s="165">
        <v>-22.634599999999999</v>
      </c>
      <c r="CD20" s="165">
        <v>20.719000000000001</v>
      </c>
      <c r="CE20" s="165">
        <v>18.9526</v>
      </c>
      <c r="CF20" s="165">
        <v>-6.7455999999999996</v>
      </c>
      <c r="CG20" s="165">
        <v>12.5382</v>
      </c>
      <c r="CH20" s="165">
        <v>11.7376</v>
      </c>
      <c r="CI20" s="165">
        <v>-1.3005</v>
      </c>
      <c r="CJ20" s="166"/>
      <c r="CK20" s="166"/>
      <c r="CL20" s="166"/>
      <c r="CM20" s="165">
        <v>-20.9</v>
      </c>
      <c r="CN20" s="165">
        <v>-20.100000000000001</v>
      </c>
      <c r="CO20" s="165">
        <v>-3.12</v>
      </c>
      <c r="CP20" s="165">
        <v>25.168500000000002</v>
      </c>
      <c r="CQ20" s="165">
        <v>25.139299999999999</v>
      </c>
      <c r="CR20" s="165">
        <v>23.401599999999998</v>
      </c>
      <c r="CS20" s="165">
        <v>60.3063</v>
      </c>
      <c r="CT20" s="165">
        <v>60.662799999999997</v>
      </c>
      <c r="CU20" s="165">
        <v>-16.1326</v>
      </c>
      <c r="CV20" s="165">
        <v>-53.1676</v>
      </c>
      <c r="CW20" s="165">
        <v>-11.128</v>
      </c>
      <c r="CX20" s="165">
        <v>2.8178999999999998</v>
      </c>
      <c r="CY20" s="165">
        <v>31.96</v>
      </c>
      <c r="CZ20" s="165">
        <v>12.04</v>
      </c>
      <c r="DA20" s="165">
        <v>7.8174000000000001</v>
      </c>
      <c r="DB20" s="165">
        <v>6.8390000000000004</v>
      </c>
      <c r="DC20" s="166"/>
      <c r="DD20" s="166"/>
      <c r="DE20" s="166"/>
      <c r="DF20" s="166"/>
      <c r="DG20" s="165">
        <v>17.778099999999998</v>
      </c>
      <c r="DH20" s="166"/>
      <c r="DI20" s="166"/>
      <c r="DJ20" s="165">
        <v>-33.299999999999997</v>
      </c>
      <c r="DK20" s="165">
        <v>-33.1</v>
      </c>
      <c r="DL20" s="165">
        <v>-0.79830000000000001</v>
      </c>
      <c r="DM20" s="165">
        <v>3.1</v>
      </c>
      <c r="DN20" s="165">
        <v>11.2027</v>
      </c>
      <c r="DO20" s="165">
        <v>7.4276999999999997</v>
      </c>
      <c r="DP20" s="165">
        <v>0.67</v>
      </c>
      <c r="DQ20" s="165">
        <v>-3.85</v>
      </c>
      <c r="DR20" s="165">
        <v>14.414999999999999</v>
      </c>
      <c r="DS20" s="165">
        <v>-18.315999999999999</v>
      </c>
      <c r="DT20" s="165">
        <v>-13.93</v>
      </c>
      <c r="DU20" s="165">
        <v>-13.94</v>
      </c>
      <c r="DV20" s="165">
        <v>33.42</v>
      </c>
      <c r="DW20" s="165">
        <v>2.16</v>
      </c>
      <c r="DX20" s="165">
        <v>-20.345500000000001</v>
      </c>
      <c r="DY20" s="165">
        <v>-10.290900000000001</v>
      </c>
      <c r="DZ20" s="165">
        <v>-35.946100000000001</v>
      </c>
      <c r="EA20" s="165">
        <v>-34.327300000000001</v>
      </c>
      <c r="EB20" s="165">
        <v>13.7476</v>
      </c>
      <c r="EC20" s="165">
        <v>-12.8283</v>
      </c>
      <c r="ED20" s="165">
        <v>-19.6663</v>
      </c>
      <c r="EE20" s="165">
        <v>-19.659300000000002</v>
      </c>
      <c r="EF20" s="165">
        <v>-15.360900000000001</v>
      </c>
      <c r="EG20" s="165">
        <v>-22.236799999999999</v>
      </c>
      <c r="EH20" s="165">
        <v>-14.025</v>
      </c>
      <c r="EI20" s="165">
        <v>-94.571600000000004</v>
      </c>
      <c r="EJ20" s="165">
        <v>-16.3811</v>
      </c>
      <c r="EK20" s="166"/>
      <c r="EL20" s="165">
        <v>-12.869199999999999</v>
      </c>
      <c r="EM20" s="165">
        <v>-12.260999999999999</v>
      </c>
      <c r="EN20" s="165">
        <v>21.028099999999998</v>
      </c>
      <c r="EO20" s="165">
        <v>-14.509499999999999</v>
      </c>
      <c r="EP20" s="165">
        <v>-14.390700000000001</v>
      </c>
      <c r="EQ20" s="165">
        <v>-15.875999999999999</v>
      </c>
      <c r="ER20" s="165">
        <v>-26.720300000000002</v>
      </c>
      <c r="ES20" s="165">
        <v>-26.442900000000002</v>
      </c>
      <c r="ET20" s="165">
        <v>10.889699999999999</v>
      </c>
      <c r="EU20" s="165">
        <v>19.14</v>
      </c>
      <c r="EV20" s="165">
        <v>-10.08</v>
      </c>
      <c r="EW20" s="165">
        <v>1.6</v>
      </c>
      <c r="EX20" s="165">
        <v>3.7814000000000001</v>
      </c>
      <c r="EY20" s="165">
        <v>-21.946400000000001</v>
      </c>
      <c r="EZ20" s="165">
        <v>-11.4087</v>
      </c>
      <c r="FA20" s="165">
        <v>-11.5047</v>
      </c>
      <c r="FB20" s="165">
        <v>9.7864000000000004</v>
      </c>
      <c r="FC20" s="165">
        <v>13.1256</v>
      </c>
      <c r="FD20" s="165">
        <v>-19.771799999999999</v>
      </c>
      <c r="FE20" s="165">
        <v>3.823</v>
      </c>
      <c r="FF20" s="166"/>
      <c r="FG20" s="165">
        <v>3.5535999999999999</v>
      </c>
      <c r="FH20" s="165">
        <v>3.8123</v>
      </c>
      <c r="FI20" s="165">
        <v>3.5129999999999999</v>
      </c>
      <c r="FJ20" s="165">
        <v>0</v>
      </c>
      <c r="FK20" s="165">
        <v>10.382300000000001</v>
      </c>
      <c r="FL20" s="165">
        <v>10.2148</v>
      </c>
      <c r="FM20" s="165">
        <v>11.8894</v>
      </c>
      <c r="FN20" s="165">
        <v>16.650200000000002</v>
      </c>
      <c r="FO20" s="165">
        <v>16.818100000000001</v>
      </c>
      <c r="FP20" s="165">
        <v>16.836500000000001</v>
      </c>
      <c r="FQ20" s="165">
        <v>25.567699999999999</v>
      </c>
      <c r="FR20" s="165">
        <v>13.7807</v>
      </c>
      <c r="FS20" s="165">
        <v>-13.26</v>
      </c>
      <c r="FT20" s="165">
        <v>-1.8232999999999999</v>
      </c>
      <c r="FU20" s="165">
        <v>0.20069999999999999</v>
      </c>
      <c r="FV20" s="165">
        <v>0.76</v>
      </c>
      <c r="FW20" s="165">
        <v>1.1499999999999999</v>
      </c>
      <c r="FX20" s="165">
        <v>-13.581899999999999</v>
      </c>
      <c r="FY20" s="166"/>
      <c r="FZ20" s="165">
        <v>6.9489999999999998</v>
      </c>
      <c r="GA20" s="165">
        <v>0.96799999999999997</v>
      </c>
      <c r="GB20" s="165">
        <v>0</v>
      </c>
      <c r="GC20" s="165">
        <v>24.64</v>
      </c>
      <c r="GD20" s="165">
        <v>-33.419699999999999</v>
      </c>
      <c r="GE20" s="165">
        <v>-24.923100000000002</v>
      </c>
      <c r="GF20" s="165">
        <v>-1.42</v>
      </c>
      <c r="GG20" s="165">
        <v>21.174900000000001</v>
      </c>
      <c r="GH20" s="166"/>
      <c r="GI20" s="165">
        <v>17.889099999999999</v>
      </c>
      <c r="GJ20" s="165">
        <v>-3.2166999999999999</v>
      </c>
      <c r="GK20" s="165">
        <v>-3.3010000000000002</v>
      </c>
      <c r="GL20" s="165">
        <v>1.883</v>
      </c>
      <c r="GM20" s="166"/>
      <c r="GN20" s="166"/>
      <c r="GO20" s="166"/>
      <c r="GP20" s="165">
        <v>-31.5229</v>
      </c>
      <c r="GQ20" s="165">
        <v>6.0613999999999999</v>
      </c>
      <c r="GR20" s="165">
        <v>-20.452300000000001</v>
      </c>
      <c r="GS20" s="165">
        <v>6.9008000000000003</v>
      </c>
      <c r="GT20" s="165">
        <v>6.3760000000000003</v>
      </c>
      <c r="GU20" s="165">
        <v>142.31970000000001</v>
      </c>
      <c r="GV20" s="165">
        <v>-4.0136000000000003</v>
      </c>
      <c r="GW20" s="165">
        <v>-10.718999999999999</v>
      </c>
      <c r="GX20" s="165">
        <v>9.9632000000000005</v>
      </c>
      <c r="GY20" s="165">
        <v>2.6316000000000002</v>
      </c>
      <c r="GZ20" s="165">
        <v>6.4537000000000004</v>
      </c>
      <c r="HA20" s="165">
        <v>6.5033000000000003</v>
      </c>
      <c r="HB20" s="165">
        <v>2</v>
      </c>
      <c r="HC20" s="165">
        <v>-15.692500000000001</v>
      </c>
      <c r="HD20" s="165">
        <v>-13.9734</v>
      </c>
      <c r="HE20" s="166"/>
      <c r="HF20" s="166"/>
      <c r="HG20" s="165">
        <v>-18.9331</v>
      </c>
      <c r="HH20" s="165">
        <v>30.648800000000001</v>
      </c>
      <c r="HI20" s="165">
        <v>98.910499999999999</v>
      </c>
      <c r="HJ20" s="165">
        <v>-18.603000000000002</v>
      </c>
      <c r="HK20" s="165">
        <v>32.494799999999998</v>
      </c>
      <c r="HL20" s="166"/>
      <c r="HM20" s="165">
        <v>6.2949000000000002</v>
      </c>
      <c r="HN20" s="165">
        <v>0</v>
      </c>
      <c r="HO20" s="165">
        <v>-11.6998</v>
      </c>
      <c r="HP20" s="166"/>
      <c r="HQ20" s="166"/>
      <c r="HR20" s="165">
        <v>-20.713699999999999</v>
      </c>
      <c r="HS20" s="165">
        <v>-20.515899999999998</v>
      </c>
      <c r="HT20" s="165">
        <v>-9.8882999999999992</v>
      </c>
      <c r="HU20" s="165">
        <v>-9.8414000000000001</v>
      </c>
      <c r="HV20" s="165">
        <v>4.26</v>
      </c>
      <c r="HW20" s="165">
        <v>4.63</v>
      </c>
      <c r="HX20" s="165">
        <v>-29.7</v>
      </c>
      <c r="HY20" s="165">
        <v>-29.8</v>
      </c>
      <c r="HZ20" s="165">
        <v>-8.6999999999999994E-2</v>
      </c>
      <c r="IA20" s="165">
        <v>-10.8</v>
      </c>
      <c r="IB20" s="165">
        <v>30.605</v>
      </c>
      <c r="IC20" s="165">
        <v>20.337700000000002</v>
      </c>
      <c r="ID20" s="165">
        <v>20.2316</v>
      </c>
      <c r="IE20" s="165">
        <v>-15.7</v>
      </c>
      <c r="IF20" s="165">
        <v>-22.6</v>
      </c>
      <c r="IG20" s="165">
        <v>4.7</v>
      </c>
      <c r="IH20" s="165">
        <v>3.8</v>
      </c>
      <c r="II20" s="166"/>
      <c r="IJ20" s="165">
        <v>-17.992699999999999</v>
      </c>
      <c r="IK20" s="165">
        <v>-156.30529999999999</v>
      </c>
      <c r="IL20" s="165">
        <v>16.5642</v>
      </c>
      <c r="IM20" s="165">
        <v>-237.4068</v>
      </c>
      <c r="IN20" s="165">
        <v>-13.4145</v>
      </c>
      <c r="IO20" s="165">
        <v>-32.749499999999998</v>
      </c>
      <c r="IP20" s="165">
        <v>89.918999999999997</v>
      </c>
      <c r="IQ20" s="165">
        <v>73.382400000000004</v>
      </c>
      <c r="IR20" s="165">
        <v>84.574200000000005</v>
      </c>
      <c r="IS20" s="165">
        <v>108.51909999999999</v>
      </c>
      <c r="IT20" s="165">
        <v>19.588999999999999</v>
      </c>
      <c r="IU20" s="165">
        <v>7.5297000000000001</v>
      </c>
      <c r="IV20" s="165">
        <v>5.7788000000000004</v>
      </c>
      <c r="IW20" s="165">
        <v>22.034300000000002</v>
      </c>
      <c r="IX20" s="165">
        <v>159.74539999999999</v>
      </c>
      <c r="IY20" s="165">
        <v>-210.80279999999999</v>
      </c>
      <c r="IZ20" s="165">
        <v>89.486199999999997</v>
      </c>
      <c r="JA20" s="165">
        <v>-84.42</v>
      </c>
      <c r="JB20" s="165">
        <v>-4.7327000000000004</v>
      </c>
      <c r="JC20" s="165">
        <v>12.727</v>
      </c>
      <c r="JD20" s="165">
        <v>-6.72</v>
      </c>
      <c r="JE20" s="165">
        <v>-2.1880000000000002</v>
      </c>
      <c r="JF20" s="165">
        <v>-2.1819999999999999</v>
      </c>
      <c r="JG20" s="165">
        <v>0</v>
      </c>
      <c r="JH20" s="165">
        <v>2.56</v>
      </c>
      <c r="JI20" s="165">
        <v>-2.9771000000000001</v>
      </c>
      <c r="JJ20" s="165">
        <v>-7.4997999999999996</v>
      </c>
      <c r="JK20" s="165">
        <v>6.5629</v>
      </c>
      <c r="JL20" s="165">
        <v>3.1082999999999998</v>
      </c>
      <c r="JM20" s="165">
        <v>8.8000000000000007</v>
      </c>
      <c r="JN20" s="165">
        <v>-0.70599999999999996</v>
      </c>
      <c r="JO20" s="165">
        <v>-0.22800000000000001</v>
      </c>
      <c r="JP20" s="166"/>
      <c r="JQ20" s="166"/>
      <c r="JR20" s="165">
        <v>3.4462999999999999</v>
      </c>
      <c r="JS20" s="165">
        <v>3.5988000000000002</v>
      </c>
      <c r="JT20" s="165">
        <v>3.7248999999999999</v>
      </c>
      <c r="JU20" s="166"/>
      <c r="JV20" s="165">
        <v>7.2</v>
      </c>
      <c r="JW20" s="165">
        <v>8.3962000000000003</v>
      </c>
      <c r="JX20" s="165">
        <v>0.14000000000000001</v>
      </c>
      <c r="JY20" s="166"/>
      <c r="JZ20" s="165">
        <v>-12.2643</v>
      </c>
      <c r="KA20" s="165">
        <v>-2.8671000000000002</v>
      </c>
      <c r="KB20" s="165">
        <v>-22.7408</v>
      </c>
      <c r="KC20" s="165">
        <v>-8.5886999999999993</v>
      </c>
      <c r="KD20" s="165">
        <v>0</v>
      </c>
      <c r="KE20" s="165">
        <v>-26.2196</v>
      </c>
      <c r="KF20" s="165">
        <v>-4.5891999999999999</v>
      </c>
      <c r="KG20" s="165">
        <v>-5.7</v>
      </c>
      <c r="KH20" s="165">
        <v>-7.7</v>
      </c>
      <c r="KI20" s="165">
        <v>23.553699999999999</v>
      </c>
      <c r="KJ20" s="165">
        <v>-136.10720000000001</v>
      </c>
    </row>
    <row r="21" spans="1:296" ht="18" customHeight="1" x14ac:dyDescent="0.3">
      <c r="A21" s="161" t="s">
        <v>51</v>
      </c>
      <c r="B21" s="161" t="s">
        <v>767</v>
      </c>
      <c r="C21" s="165">
        <v>0</v>
      </c>
      <c r="D21" s="166"/>
      <c r="E21" s="165">
        <v>4.7910000000000004</v>
      </c>
      <c r="F21" s="165">
        <v>-9.7688000000000006</v>
      </c>
      <c r="G21" s="165">
        <v>3.5531000000000001</v>
      </c>
      <c r="H21" s="165">
        <v>8.0337999999999994</v>
      </c>
      <c r="I21" s="166"/>
      <c r="J21" s="165">
        <v>13.2303</v>
      </c>
      <c r="K21" s="166"/>
      <c r="L21" s="165">
        <v>12.9941</v>
      </c>
      <c r="M21" s="165">
        <v>5.3137999999999996</v>
      </c>
      <c r="N21" s="165">
        <v>6.7408000000000001</v>
      </c>
      <c r="O21" s="165">
        <v>-17.760000000000002</v>
      </c>
      <c r="P21" s="165">
        <v>-26.4</v>
      </c>
      <c r="Q21" s="165">
        <v>2.2000000000000002</v>
      </c>
      <c r="R21" s="166"/>
      <c r="S21" s="165">
        <v>-19.8</v>
      </c>
      <c r="T21" s="165">
        <v>0.89249999999999996</v>
      </c>
      <c r="U21" s="165">
        <v>0.72609999999999997</v>
      </c>
      <c r="V21" s="165">
        <v>4.0785</v>
      </c>
      <c r="W21" s="165">
        <v>4.2237999999999998</v>
      </c>
      <c r="X21" s="165">
        <v>7.3367000000000004</v>
      </c>
      <c r="Y21" s="165">
        <v>2.3066</v>
      </c>
      <c r="Z21" s="165">
        <v>1.6771</v>
      </c>
      <c r="AA21" s="165">
        <v>2.1577999999999999</v>
      </c>
      <c r="AB21" s="166"/>
      <c r="AC21" s="165">
        <v>-1.0222</v>
      </c>
      <c r="AD21" s="165">
        <v>-0.51700000000000002</v>
      </c>
      <c r="AE21" s="165">
        <v>-0.497</v>
      </c>
      <c r="AF21" s="165">
        <v>2.5950000000000002</v>
      </c>
      <c r="AG21" s="165">
        <v>-2.2200000000000002</v>
      </c>
      <c r="AH21" s="165">
        <v>-8.8000000000000007</v>
      </c>
      <c r="AI21" s="165">
        <v>-0.35</v>
      </c>
      <c r="AJ21" s="165">
        <v>0.23699999999999999</v>
      </c>
      <c r="AK21" s="166"/>
      <c r="AL21" s="165">
        <v>-11.53</v>
      </c>
      <c r="AM21" s="165">
        <v>-10</v>
      </c>
      <c r="AN21" s="165">
        <v>-13.86</v>
      </c>
      <c r="AO21" s="165">
        <v>-14.05</v>
      </c>
      <c r="AP21" s="165">
        <v>3.8807</v>
      </c>
      <c r="AQ21" s="165">
        <v>3.1696</v>
      </c>
      <c r="AR21" s="165">
        <v>18.393699999999999</v>
      </c>
      <c r="AS21" s="165">
        <v>20.4727</v>
      </c>
      <c r="AT21" s="165">
        <v>-14.2822</v>
      </c>
      <c r="AU21" s="165">
        <v>-8.9114000000000004</v>
      </c>
      <c r="AV21" s="165">
        <v>-8.4223999999999997</v>
      </c>
      <c r="AW21" s="165">
        <v>-0.17030000000000001</v>
      </c>
      <c r="AX21" s="165">
        <v>9.6000000000000002E-2</v>
      </c>
      <c r="AY21" s="165">
        <v>-15.7216</v>
      </c>
      <c r="AZ21" s="165">
        <v>-13.4315</v>
      </c>
      <c r="BA21" s="165">
        <v>19.364799999999999</v>
      </c>
      <c r="BB21" s="165">
        <v>20.010400000000001</v>
      </c>
      <c r="BC21" s="165">
        <v>-11.613799999999999</v>
      </c>
      <c r="BD21" s="165">
        <v>14.645200000000001</v>
      </c>
      <c r="BE21" s="165">
        <v>-5.6</v>
      </c>
      <c r="BF21" s="165">
        <v>-5.6</v>
      </c>
      <c r="BG21" s="165">
        <v>-25.293600000000001</v>
      </c>
      <c r="BH21" s="165">
        <v>-24.638300000000001</v>
      </c>
      <c r="BI21" s="165">
        <v>-2.6194000000000002</v>
      </c>
      <c r="BJ21" s="166"/>
      <c r="BK21" s="165">
        <v>-0.626</v>
      </c>
      <c r="BL21" s="165">
        <v>3.9733000000000001</v>
      </c>
      <c r="BM21" s="165">
        <v>4.7653999999999996</v>
      </c>
      <c r="BN21" s="165">
        <v>3.4306000000000001</v>
      </c>
      <c r="BO21" s="165">
        <v>-109.1952</v>
      </c>
      <c r="BP21" s="165">
        <v>68.544499999999999</v>
      </c>
      <c r="BQ21" s="165">
        <v>68.453000000000003</v>
      </c>
      <c r="BR21" s="165">
        <v>11.687200000000001</v>
      </c>
      <c r="BS21" s="165">
        <v>-128.15389999999999</v>
      </c>
      <c r="BT21" s="166"/>
      <c r="BU21" s="166"/>
      <c r="BV21" s="166"/>
      <c r="BW21" s="165">
        <v>12.9535</v>
      </c>
      <c r="BX21" s="165">
        <v>9.7200000000000006</v>
      </c>
      <c r="BY21" s="165">
        <v>8.3699999999999992</v>
      </c>
      <c r="BZ21" s="165">
        <v>-10.62</v>
      </c>
      <c r="CA21" s="165">
        <v>5.43</v>
      </c>
      <c r="CB21" s="165">
        <v>-23.170400000000001</v>
      </c>
      <c r="CC21" s="165">
        <v>-23.304300000000001</v>
      </c>
      <c r="CD21" s="165">
        <v>20.777899999999999</v>
      </c>
      <c r="CE21" s="165">
        <v>18.716899999999999</v>
      </c>
      <c r="CF21" s="165">
        <v>-7.2013999999999996</v>
      </c>
      <c r="CG21" s="165">
        <v>13.7135</v>
      </c>
      <c r="CH21" s="165">
        <v>13.2669</v>
      </c>
      <c r="CI21" s="165">
        <v>-0.78659999999999997</v>
      </c>
      <c r="CJ21" s="166"/>
      <c r="CK21" s="166"/>
      <c r="CL21" s="166"/>
      <c r="CM21" s="165">
        <v>-19.100000000000001</v>
      </c>
      <c r="CN21" s="165">
        <v>-18.600000000000001</v>
      </c>
      <c r="CO21" s="165">
        <v>-3.19</v>
      </c>
      <c r="CP21" s="165">
        <v>25.9877</v>
      </c>
      <c r="CQ21" s="165">
        <v>26.059200000000001</v>
      </c>
      <c r="CR21" s="165">
        <v>24.056699999999999</v>
      </c>
      <c r="CS21" s="165">
        <v>59.288499999999999</v>
      </c>
      <c r="CT21" s="165">
        <v>59.620899999999999</v>
      </c>
      <c r="CU21" s="165">
        <v>-17.043700000000001</v>
      </c>
      <c r="CV21" s="165">
        <v>-51.331000000000003</v>
      </c>
      <c r="CW21" s="165">
        <v>-11.635199999999999</v>
      </c>
      <c r="CX21" s="165">
        <v>2.7048000000000001</v>
      </c>
      <c r="CY21" s="165">
        <v>32.22</v>
      </c>
      <c r="CZ21" s="165">
        <v>12.1</v>
      </c>
      <c r="DA21" s="165">
        <v>9.2235999999999994</v>
      </c>
      <c r="DB21" s="165">
        <v>8.1084999999999994</v>
      </c>
      <c r="DC21" s="166"/>
      <c r="DD21" s="166"/>
      <c r="DE21" s="166"/>
      <c r="DF21" s="166"/>
      <c r="DG21" s="165">
        <v>16.121200000000002</v>
      </c>
      <c r="DH21" s="166"/>
      <c r="DI21" s="166"/>
      <c r="DJ21" s="165">
        <v>-31.1</v>
      </c>
      <c r="DK21" s="165">
        <v>-30.2</v>
      </c>
      <c r="DL21" s="165">
        <v>-0.77510000000000001</v>
      </c>
      <c r="DM21" s="165">
        <v>4.8</v>
      </c>
      <c r="DN21" s="165">
        <v>12.7798</v>
      </c>
      <c r="DO21" s="165">
        <v>9.4687000000000001</v>
      </c>
      <c r="DP21" s="165">
        <v>2.2000000000000002</v>
      </c>
      <c r="DQ21" s="165">
        <v>-4.01</v>
      </c>
      <c r="DR21" s="165">
        <v>13.670999999999999</v>
      </c>
      <c r="DS21" s="165">
        <v>-17.045999999999999</v>
      </c>
      <c r="DT21" s="165">
        <v>-14.03</v>
      </c>
      <c r="DU21" s="165">
        <v>-14.11</v>
      </c>
      <c r="DV21" s="165">
        <v>33.36</v>
      </c>
      <c r="DW21" s="165">
        <v>2.31</v>
      </c>
      <c r="DX21" s="165">
        <v>-19.345500000000001</v>
      </c>
      <c r="DY21" s="165">
        <v>-9.7727000000000004</v>
      </c>
      <c r="DZ21" s="165">
        <v>-36.474200000000003</v>
      </c>
      <c r="EA21" s="165">
        <v>-35.509099999999997</v>
      </c>
      <c r="EB21" s="165">
        <v>16.7818</v>
      </c>
      <c r="EC21" s="165">
        <v>-10.450100000000001</v>
      </c>
      <c r="ED21" s="165">
        <v>-17.809999999999999</v>
      </c>
      <c r="EE21" s="165">
        <v>-17.301300000000001</v>
      </c>
      <c r="EF21" s="165">
        <v>-17.135999999999999</v>
      </c>
      <c r="EG21" s="165">
        <v>-22.288599999999999</v>
      </c>
      <c r="EH21" s="165">
        <v>-13.118</v>
      </c>
      <c r="EI21" s="165">
        <v>-95.088499999999996</v>
      </c>
      <c r="EJ21" s="165">
        <v>-31.765499999999999</v>
      </c>
      <c r="EK21" s="166"/>
      <c r="EL21" s="165">
        <v>-14.231400000000001</v>
      </c>
      <c r="EM21" s="165">
        <v>-13.604100000000001</v>
      </c>
      <c r="EN21" s="165">
        <v>22.131900000000002</v>
      </c>
      <c r="EO21" s="165">
        <v>-13.9938</v>
      </c>
      <c r="EP21" s="165">
        <v>-13.489000000000001</v>
      </c>
      <c r="EQ21" s="165">
        <v>-14.34</v>
      </c>
      <c r="ER21" s="165">
        <v>-26.210999999999999</v>
      </c>
      <c r="ES21" s="165">
        <v>-26.3337</v>
      </c>
      <c r="ET21" s="165">
        <v>10.8567</v>
      </c>
      <c r="EU21" s="165">
        <v>18.66</v>
      </c>
      <c r="EV21" s="165">
        <v>-10.16</v>
      </c>
      <c r="EW21" s="165">
        <v>2.2000000000000002</v>
      </c>
      <c r="EX21" s="165">
        <v>4.2473000000000001</v>
      </c>
      <c r="EY21" s="165">
        <v>-22.4452</v>
      </c>
      <c r="EZ21" s="165">
        <v>-10.5709</v>
      </c>
      <c r="FA21" s="165">
        <v>-10.9793</v>
      </c>
      <c r="FB21" s="165">
        <v>8.6760999999999999</v>
      </c>
      <c r="FC21" s="165">
        <v>11.4176</v>
      </c>
      <c r="FD21" s="165">
        <v>-21.066299999999998</v>
      </c>
      <c r="FE21" s="165">
        <v>3.8428</v>
      </c>
      <c r="FF21" s="166"/>
      <c r="FG21" s="165">
        <v>3.5466000000000002</v>
      </c>
      <c r="FH21" s="165">
        <v>4.0265000000000004</v>
      </c>
      <c r="FI21" s="165">
        <v>3.2863000000000002</v>
      </c>
      <c r="FJ21" s="165">
        <v>0</v>
      </c>
      <c r="FK21" s="165">
        <v>11.8894</v>
      </c>
      <c r="FL21" s="165">
        <v>11.554500000000001</v>
      </c>
      <c r="FM21" s="165">
        <v>9.5449999999999999</v>
      </c>
      <c r="FN21" s="165">
        <v>17.734500000000001</v>
      </c>
      <c r="FO21" s="165">
        <v>18.065799999999999</v>
      </c>
      <c r="FP21" s="165">
        <v>16.394100000000002</v>
      </c>
      <c r="FQ21" s="165">
        <v>24.669699999999999</v>
      </c>
      <c r="FR21" s="165">
        <v>13.7075</v>
      </c>
      <c r="FS21" s="165">
        <v>-13.86</v>
      </c>
      <c r="FT21" s="165">
        <v>-2.1566000000000001</v>
      </c>
      <c r="FU21" s="165">
        <v>0.13020000000000001</v>
      </c>
      <c r="FV21" s="165">
        <v>0.65</v>
      </c>
      <c r="FW21" s="165">
        <v>0.03</v>
      </c>
      <c r="FX21" s="165">
        <v>-13.7637</v>
      </c>
      <c r="FY21" s="166"/>
      <c r="FZ21" s="165">
        <v>6.9189999999999996</v>
      </c>
      <c r="GA21" s="165">
        <v>0.87</v>
      </c>
      <c r="GB21" s="166"/>
      <c r="GC21" s="165">
        <v>24.52</v>
      </c>
      <c r="GD21" s="165">
        <v>-33.518799999999999</v>
      </c>
      <c r="GE21" s="165">
        <v>-24.229500000000002</v>
      </c>
      <c r="GF21" s="165">
        <v>-1.94</v>
      </c>
      <c r="GG21" s="165">
        <v>20.9148</v>
      </c>
      <c r="GH21" s="166"/>
      <c r="GI21" s="165">
        <v>17.959900000000001</v>
      </c>
      <c r="GJ21" s="165">
        <v>-3.5918000000000001</v>
      </c>
      <c r="GK21" s="165">
        <v>-3.9485999999999999</v>
      </c>
      <c r="GL21" s="165">
        <v>1.8601000000000001</v>
      </c>
      <c r="GM21" s="166"/>
      <c r="GN21" s="166"/>
      <c r="GO21" s="165">
        <v>-11.0871</v>
      </c>
      <c r="GP21" s="165">
        <v>-31.2911</v>
      </c>
      <c r="GQ21" s="165">
        <v>5.5190999999999999</v>
      </c>
      <c r="GR21" s="165">
        <v>-19.423500000000001</v>
      </c>
      <c r="GS21" s="165">
        <v>3.2330000000000001</v>
      </c>
      <c r="GT21" s="165">
        <v>4.6144999999999996</v>
      </c>
      <c r="GU21" s="165">
        <v>143.03749999999999</v>
      </c>
      <c r="GV21" s="165">
        <v>-3.7118000000000002</v>
      </c>
      <c r="GW21" s="165">
        <v>-9.7662999999999993</v>
      </c>
      <c r="GX21" s="165">
        <v>9.7021999999999995</v>
      </c>
      <c r="GY21" s="165">
        <v>2.1886999999999999</v>
      </c>
      <c r="GZ21" s="165">
        <v>6.4463999999999997</v>
      </c>
      <c r="HA21" s="165">
        <v>6.5903999999999998</v>
      </c>
      <c r="HB21" s="165">
        <v>2</v>
      </c>
      <c r="HC21" s="165">
        <v>-18.069600000000001</v>
      </c>
      <c r="HD21" s="165">
        <v>-16.569400000000002</v>
      </c>
      <c r="HE21" s="166"/>
      <c r="HF21" s="166"/>
      <c r="HG21" s="165">
        <v>-16.987100000000002</v>
      </c>
      <c r="HH21" s="165">
        <v>27.642199999999999</v>
      </c>
      <c r="HI21" s="165">
        <v>91.659000000000006</v>
      </c>
      <c r="HJ21" s="165">
        <v>-21.358499999999999</v>
      </c>
      <c r="HK21" s="165">
        <v>30.284600000000001</v>
      </c>
      <c r="HL21" s="166"/>
      <c r="HM21" s="165">
        <v>6.7949000000000002</v>
      </c>
      <c r="HN21" s="165">
        <v>-10.348000000000001</v>
      </c>
      <c r="HO21" s="165">
        <v>-10.745799999999999</v>
      </c>
      <c r="HP21" s="166"/>
      <c r="HQ21" s="166"/>
      <c r="HR21" s="165">
        <v>-20.169799999999999</v>
      </c>
      <c r="HS21" s="165">
        <v>-19.752300000000002</v>
      </c>
      <c r="HT21" s="165">
        <v>-11.3589</v>
      </c>
      <c r="HU21" s="165">
        <v>-11.4503</v>
      </c>
      <c r="HV21" s="165">
        <v>5.2</v>
      </c>
      <c r="HW21" s="165">
        <v>5.48</v>
      </c>
      <c r="HX21" s="165">
        <v>-28.2</v>
      </c>
      <c r="HY21" s="165">
        <v>-28.3</v>
      </c>
      <c r="HZ21" s="165">
        <v>-0.15659999999999999</v>
      </c>
      <c r="IA21" s="165">
        <v>-9.1199999999999992</v>
      </c>
      <c r="IB21" s="165">
        <v>20.899100000000001</v>
      </c>
      <c r="IC21" s="165">
        <v>21.392800000000001</v>
      </c>
      <c r="ID21" s="165">
        <v>21.035599999999999</v>
      </c>
      <c r="IE21" s="165">
        <v>-14.8</v>
      </c>
      <c r="IF21" s="165">
        <v>-17.5</v>
      </c>
      <c r="IG21" s="165">
        <v>5.6</v>
      </c>
      <c r="IH21" s="165">
        <v>5.0999999999999996</v>
      </c>
      <c r="II21" s="166"/>
      <c r="IJ21" s="165">
        <v>-18.002199999999998</v>
      </c>
      <c r="IK21" s="165">
        <v>-156.98249999999999</v>
      </c>
      <c r="IL21" s="165">
        <v>18.126000000000001</v>
      </c>
      <c r="IM21" s="165">
        <v>-236.57230000000001</v>
      </c>
      <c r="IN21" s="165">
        <v>-14.6229</v>
      </c>
      <c r="IO21" s="165">
        <v>-32.467199999999998</v>
      </c>
      <c r="IP21" s="165">
        <v>78.634600000000006</v>
      </c>
      <c r="IQ21" s="165">
        <v>85.949200000000005</v>
      </c>
      <c r="IR21" s="165">
        <v>85.572599999999994</v>
      </c>
      <c r="IS21" s="165">
        <v>99.007000000000005</v>
      </c>
      <c r="IT21" s="165">
        <v>11.105399999999999</v>
      </c>
      <c r="IU21" s="165">
        <v>6.2061999999999999</v>
      </c>
      <c r="IV21" s="165">
        <v>4.0129000000000001</v>
      </c>
      <c r="IW21" s="165">
        <v>22.852499999999999</v>
      </c>
      <c r="IX21" s="165">
        <v>144.1294</v>
      </c>
      <c r="IY21" s="165">
        <v>-206.5085</v>
      </c>
      <c r="IZ21" s="165">
        <v>80.022900000000007</v>
      </c>
      <c r="JA21" s="165">
        <v>-74.206500000000005</v>
      </c>
      <c r="JB21" s="165">
        <v>-4.5936000000000003</v>
      </c>
      <c r="JC21" s="165">
        <v>9.8859999999999992</v>
      </c>
      <c r="JD21" s="165">
        <v>-5.6</v>
      </c>
      <c r="JE21" s="165">
        <v>-2.1680000000000001</v>
      </c>
      <c r="JF21" s="165">
        <v>-2.173</v>
      </c>
      <c r="JG21" s="165">
        <v>0</v>
      </c>
      <c r="JH21" s="165">
        <v>3.52</v>
      </c>
      <c r="JI21" s="165">
        <v>-3.0224000000000002</v>
      </c>
      <c r="JJ21" s="165">
        <v>-8.6136999999999997</v>
      </c>
      <c r="JK21" s="165">
        <v>4.9241000000000001</v>
      </c>
      <c r="JL21" s="165">
        <v>7.2374000000000001</v>
      </c>
      <c r="JM21" s="165">
        <v>7.4</v>
      </c>
      <c r="JN21" s="165">
        <v>-1.7230000000000001</v>
      </c>
      <c r="JO21" s="165">
        <v>-2.226</v>
      </c>
      <c r="JP21" s="166"/>
      <c r="JQ21" s="166"/>
      <c r="JR21" s="165">
        <v>3.6137999999999999</v>
      </c>
      <c r="JS21" s="165">
        <v>3.7509000000000001</v>
      </c>
      <c r="JT21" s="165">
        <v>3.5074999999999998</v>
      </c>
      <c r="JU21" s="166"/>
      <c r="JV21" s="165">
        <v>3.5</v>
      </c>
      <c r="JW21" s="165">
        <v>7.3643999999999998</v>
      </c>
      <c r="JX21" s="165">
        <v>0.32</v>
      </c>
      <c r="JY21" s="166"/>
      <c r="JZ21" s="165">
        <v>-10.467599999999999</v>
      </c>
      <c r="KA21" s="165">
        <v>-4.1828000000000003</v>
      </c>
      <c r="KB21" s="165">
        <v>-23.883500000000002</v>
      </c>
      <c r="KC21" s="165">
        <v>-6.3284000000000002</v>
      </c>
      <c r="KD21" s="166"/>
      <c r="KE21" s="165">
        <v>-26.191199999999998</v>
      </c>
      <c r="KF21" s="165">
        <v>-5.0838999999999999</v>
      </c>
      <c r="KG21" s="165">
        <v>-1.1000000000000001</v>
      </c>
      <c r="KH21" s="165">
        <v>-11.7</v>
      </c>
      <c r="KI21" s="165">
        <v>15.518000000000001</v>
      </c>
      <c r="KJ21" s="165">
        <v>-129.1557</v>
      </c>
    </row>
    <row r="22" spans="1:296" ht="18" customHeight="1" x14ac:dyDescent="0.3">
      <c r="A22" s="161" t="s">
        <v>51</v>
      </c>
      <c r="B22" s="161" t="s">
        <v>768</v>
      </c>
      <c r="C22" s="165">
        <v>0</v>
      </c>
      <c r="D22" s="166"/>
      <c r="E22" s="165">
        <v>4.8600000000000003</v>
      </c>
      <c r="F22" s="165">
        <v>-9.9080999999999992</v>
      </c>
      <c r="G22" s="165">
        <v>3.6309999999999998</v>
      </c>
      <c r="H22" s="165">
        <v>9.0853999999999999</v>
      </c>
      <c r="I22" s="166"/>
      <c r="J22" s="165">
        <v>13.3696</v>
      </c>
      <c r="K22" s="166"/>
      <c r="L22" s="165">
        <v>13.974600000000001</v>
      </c>
      <c r="M22" s="165">
        <v>5.8688000000000002</v>
      </c>
      <c r="N22" s="165">
        <v>7.2313000000000001</v>
      </c>
      <c r="O22" s="165">
        <v>-17.760000000000002</v>
      </c>
      <c r="P22" s="165">
        <v>-24.2</v>
      </c>
      <c r="Q22" s="165">
        <v>0</v>
      </c>
      <c r="R22" s="165">
        <v>0.82799999999999996</v>
      </c>
      <c r="S22" s="165">
        <v>-17.600000000000001</v>
      </c>
      <c r="T22" s="165">
        <v>2.3228</v>
      </c>
      <c r="U22" s="165">
        <v>-5.7999999999999996E-3</v>
      </c>
      <c r="V22" s="165">
        <v>4.1288999999999998</v>
      </c>
      <c r="W22" s="165">
        <v>4.0707000000000004</v>
      </c>
      <c r="X22" s="165">
        <v>7.2996999999999996</v>
      </c>
      <c r="Y22" s="165">
        <v>2.4176000000000002</v>
      </c>
      <c r="Z22" s="165">
        <v>1.7245999999999999</v>
      </c>
      <c r="AA22" s="165">
        <v>2.1288</v>
      </c>
      <c r="AB22" s="166"/>
      <c r="AC22" s="165">
        <v>-1.1356999999999999</v>
      </c>
      <c r="AD22" s="165">
        <v>-0.42299999999999999</v>
      </c>
      <c r="AE22" s="165">
        <v>-0.40799999999999997</v>
      </c>
      <c r="AF22" s="165">
        <v>2.6040000000000001</v>
      </c>
      <c r="AG22" s="165">
        <v>-2.2200000000000002</v>
      </c>
      <c r="AH22" s="165">
        <v>-11</v>
      </c>
      <c r="AI22" s="165">
        <v>-0.33100000000000002</v>
      </c>
      <c r="AJ22" s="165">
        <v>0.23899999999999999</v>
      </c>
      <c r="AK22" s="166"/>
      <c r="AL22" s="165">
        <v>-11.06</v>
      </c>
      <c r="AM22" s="166"/>
      <c r="AN22" s="165">
        <v>-13.79</v>
      </c>
      <c r="AO22" s="165">
        <v>-13.83</v>
      </c>
      <c r="AP22" s="165">
        <v>4.0132000000000003</v>
      </c>
      <c r="AQ22" s="165">
        <v>3.0684999999999998</v>
      </c>
      <c r="AR22" s="165">
        <v>19.0092</v>
      </c>
      <c r="AS22" s="165">
        <v>21.258700000000001</v>
      </c>
      <c r="AT22" s="165">
        <v>-14.3291</v>
      </c>
      <c r="AU22" s="165">
        <v>-8.9528999999999996</v>
      </c>
      <c r="AV22" s="165">
        <v>-8.9603999999999999</v>
      </c>
      <c r="AW22" s="165">
        <v>8.4184999999999999</v>
      </c>
      <c r="AX22" s="165">
        <v>10.0312</v>
      </c>
      <c r="AY22" s="165">
        <v>-15.692600000000001</v>
      </c>
      <c r="AZ22" s="165">
        <v>-13.954000000000001</v>
      </c>
      <c r="BA22" s="165">
        <v>18.021999999999998</v>
      </c>
      <c r="BB22" s="165">
        <v>18.884599999999999</v>
      </c>
      <c r="BC22" s="165">
        <v>-13.116400000000001</v>
      </c>
      <c r="BD22" s="165">
        <v>15.056800000000001</v>
      </c>
      <c r="BE22" s="165">
        <v>-5.5</v>
      </c>
      <c r="BF22" s="165">
        <v>-5.5</v>
      </c>
      <c r="BG22" s="165">
        <v>-24.0091</v>
      </c>
      <c r="BH22" s="165">
        <v>-24.372</v>
      </c>
      <c r="BI22" s="165">
        <v>-2.3734999999999999</v>
      </c>
      <c r="BJ22" s="166"/>
      <c r="BK22" s="165">
        <v>-1.0079</v>
      </c>
      <c r="BL22" s="165">
        <v>4.5540000000000003</v>
      </c>
      <c r="BM22" s="165">
        <v>6.1863999999999999</v>
      </c>
      <c r="BN22" s="165">
        <v>4.2546999999999997</v>
      </c>
      <c r="BO22" s="165">
        <v>-96.865700000000004</v>
      </c>
      <c r="BP22" s="165">
        <v>71.016499999999994</v>
      </c>
      <c r="BQ22" s="165">
        <v>71.718500000000006</v>
      </c>
      <c r="BR22" s="165">
        <v>-2.2841</v>
      </c>
      <c r="BS22" s="165">
        <v>-113.4511</v>
      </c>
      <c r="BT22" s="166"/>
      <c r="BU22" s="166"/>
      <c r="BV22" s="166"/>
      <c r="BW22" s="165">
        <v>14.0113</v>
      </c>
      <c r="BX22" s="165">
        <v>10.210000000000001</v>
      </c>
      <c r="BY22" s="165">
        <v>9.02</v>
      </c>
      <c r="BZ22" s="165">
        <v>-10.09</v>
      </c>
      <c r="CA22" s="165">
        <v>5.57</v>
      </c>
      <c r="CB22" s="165">
        <v>-21.027100000000001</v>
      </c>
      <c r="CC22" s="165">
        <v>-20.7592</v>
      </c>
      <c r="CD22" s="165">
        <v>24.601299999999998</v>
      </c>
      <c r="CE22" s="165">
        <v>22.2806</v>
      </c>
      <c r="CF22" s="165">
        <v>-5.2878999999999996</v>
      </c>
      <c r="CG22" s="165">
        <v>8.1344999999999992</v>
      </c>
      <c r="CH22" s="165">
        <v>8.2098999999999993</v>
      </c>
      <c r="CI22" s="165">
        <v>-1.2313000000000001</v>
      </c>
      <c r="CJ22" s="166"/>
      <c r="CK22" s="166"/>
      <c r="CL22" s="166"/>
      <c r="CM22" s="165">
        <v>-15.6</v>
      </c>
      <c r="CN22" s="165">
        <v>-15.4</v>
      </c>
      <c r="CO22" s="165">
        <v>-3.33</v>
      </c>
      <c r="CP22" s="165">
        <v>24.972799999999999</v>
      </c>
      <c r="CQ22" s="165">
        <v>24.948499999999999</v>
      </c>
      <c r="CR22" s="165">
        <v>23.5473</v>
      </c>
      <c r="CS22" s="165">
        <v>56.843499999999999</v>
      </c>
      <c r="CT22" s="165">
        <v>56.702399999999997</v>
      </c>
      <c r="CU22" s="165">
        <v>-14.7774</v>
      </c>
      <c r="CV22" s="165">
        <v>-50.188800000000001</v>
      </c>
      <c r="CW22" s="165">
        <v>-9.6039999999999992</v>
      </c>
      <c r="CX22" s="165">
        <v>2.6896</v>
      </c>
      <c r="CY22" s="165">
        <v>32.53</v>
      </c>
      <c r="CZ22" s="165">
        <v>12.36</v>
      </c>
      <c r="DA22" s="165">
        <v>10.161099999999999</v>
      </c>
      <c r="DB22" s="165">
        <v>8.9873999999999992</v>
      </c>
      <c r="DC22" s="166"/>
      <c r="DD22" s="166"/>
      <c r="DE22" s="166"/>
      <c r="DF22" s="166"/>
      <c r="DG22" s="165">
        <v>13.3681</v>
      </c>
      <c r="DH22" s="166"/>
      <c r="DI22" s="166"/>
      <c r="DJ22" s="165">
        <v>-31.5</v>
      </c>
      <c r="DK22" s="165">
        <v>-31.2</v>
      </c>
      <c r="DL22" s="165">
        <v>-0.3503</v>
      </c>
      <c r="DM22" s="165">
        <v>7.2</v>
      </c>
      <c r="DN22" s="165">
        <v>12.7798</v>
      </c>
      <c r="DO22" s="165">
        <v>11.6953</v>
      </c>
      <c r="DP22" s="165">
        <v>3.85</v>
      </c>
      <c r="DQ22" s="165">
        <v>-3.93</v>
      </c>
      <c r="DR22" s="165">
        <v>12.8805</v>
      </c>
      <c r="DS22" s="165">
        <v>-15.6759</v>
      </c>
      <c r="DT22" s="165">
        <v>-13.7</v>
      </c>
      <c r="DU22" s="165">
        <v>-13.84</v>
      </c>
      <c r="DV22" s="165">
        <v>37.65</v>
      </c>
      <c r="DW22" s="165">
        <v>2.8</v>
      </c>
      <c r="DX22" s="165">
        <v>-18.2727</v>
      </c>
      <c r="DY22" s="165">
        <v>-8.2545000000000002</v>
      </c>
      <c r="DZ22" s="165">
        <v>-35.560299999999998</v>
      </c>
      <c r="EA22" s="165">
        <v>-33.345500000000001</v>
      </c>
      <c r="EB22" s="165">
        <v>20.174900000000001</v>
      </c>
      <c r="EC22" s="165">
        <v>-4.6616</v>
      </c>
      <c r="ED22" s="165">
        <v>-11.762499999999999</v>
      </c>
      <c r="EE22" s="165">
        <v>-13.496600000000001</v>
      </c>
      <c r="EF22" s="165">
        <v>-19.725300000000001</v>
      </c>
      <c r="EG22" s="165">
        <v>-19.440899999999999</v>
      </c>
      <c r="EH22" s="165">
        <v>-12.055</v>
      </c>
      <c r="EI22" s="165">
        <v>-82.837400000000002</v>
      </c>
      <c r="EJ22" s="165">
        <v>-49.1008</v>
      </c>
      <c r="EK22" s="166"/>
      <c r="EL22" s="165">
        <v>-13.8466</v>
      </c>
      <c r="EM22" s="165">
        <v>-13.2835</v>
      </c>
      <c r="EN22" s="165">
        <v>24.094200000000001</v>
      </c>
      <c r="EO22" s="165">
        <v>-10.9953</v>
      </c>
      <c r="EP22" s="165">
        <v>-13.098000000000001</v>
      </c>
      <c r="EQ22" s="165">
        <v>-3.5880000000000001</v>
      </c>
      <c r="ER22" s="165">
        <v>-26.433900000000001</v>
      </c>
      <c r="ES22" s="165">
        <v>-26.258500000000002</v>
      </c>
      <c r="ET22" s="165">
        <v>4.2785000000000002</v>
      </c>
      <c r="EU22" s="165">
        <v>18.23</v>
      </c>
      <c r="EV22" s="165">
        <v>-10.8</v>
      </c>
      <c r="EW22" s="165">
        <v>-1.4</v>
      </c>
      <c r="EX22" s="165">
        <v>4.2450000000000001</v>
      </c>
      <c r="EY22" s="165">
        <v>-16.758199999999999</v>
      </c>
      <c r="EZ22" s="165">
        <v>-10.2493</v>
      </c>
      <c r="FA22" s="165">
        <v>-10.395300000000001</v>
      </c>
      <c r="FB22" s="165">
        <v>7.8647999999999998</v>
      </c>
      <c r="FC22" s="165">
        <v>3.8176999999999999</v>
      </c>
      <c r="FD22" s="165">
        <v>-8.9639000000000006</v>
      </c>
      <c r="FE22" s="165">
        <v>4.2102000000000004</v>
      </c>
      <c r="FF22" s="166"/>
      <c r="FG22" s="165">
        <v>3.8018000000000001</v>
      </c>
      <c r="FH22" s="165">
        <v>3.2791999999999999</v>
      </c>
      <c r="FI22" s="165">
        <v>3.3144999999999998</v>
      </c>
      <c r="FJ22" s="165">
        <v>2.4986000000000002</v>
      </c>
      <c r="FK22" s="165">
        <v>9.0426000000000002</v>
      </c>
      <c r="FL22" s="165">
        <v>9.0426000000000002</v>
      </c>
      <c r="FM22" s="165">
        <v>11.554500000000001</v>
      </c>
      <c r="FN22" s="165">
        <v>16.880199999999999</v>
      </c>
      <c r="FO22" s="165">
        <v>16.7804</v>
      </c>
      <c r="FP22" s="165">
        <v>17.4116</v>
      </c>
      <c r="FQ22" s="165">
        <v>25.662700000000001</v>
      </c>
      <c r="FR22" s="165">
        <v>13.688000000000001</v>
      </c>
      <c r="FS22" s="165">
        <v>-13.64</v>
      </c>
      <c r="FT22" s="165">
        <v>-2.1236000000000002</v>
      </c>
      <c r="FU22" s="165">
        <v>0.16500000000000001</v>
      </c>
      <c r="FV22" s="165">
        <v>1.0900000000000001</v>
      </c>
      <c r="FW22" s="165">
        <v>-7.0000000000000007E-2</v>
      </c>
      <c r="FX22" s="165">
        <v>-13.842599999999999</v>
      </c>
      <c r="FY22" s="166"/>
      <c r="FZ22" s="165">
        <v>7.2880000000000003</v>
      </c>
      <c r="GA22" s="165">
        <v>0.68799999999999994</v>
      </c>
      <c r="GB22" s="166"/>
      <c r="GC22" s="165">
        <v>23.76</v>
      </c>
      <c r="GD22" s="165">
        <v>-34.212499999999999</v>
      </c>
      <c r="GE22" s="165">
        <v>-25.631399999999999</v>
      </c>
      <c r="GF22" s="165">
        <v>-2.39</v>
      </c>
      <c r="GG22" s="165">
        <v>20.139800000000001</v>
      </c>
      <c r="GH22" s="166"/>
      <c r="GI22" s="165">
        <v>18.3188</v>
      </c>
      <c r="GJ22" s="165">
        <v>-3.4698000000000002</v>
      </c>
      <c r="GK22" s="165">
        <v>-3.7168999999999999</v>
      </c>
      <c r="GL22" s="165">
        <v>1.9764999999999999</v>
      </c>
      <c r="GM22" s="166"/>
      <c r="GN22" s="166"/>
      <c r="GO22" s="165">
        <v>-10.313499999999999</v>
      </c>
      <c r="GP22" s="165">
        <v>-31.501100000000001</v>
      </c>
      <c r="GQ22" s="165">
        <v>5.4297000000000004</v>
      </c>
      <c r="GR22" s="165">
        <v>-19.107299999999999</v>
      </c>
      <c r="GS22" s="165">
        <v>5.2511000000000001</v>
      </c>
      <c r="GT22" s="165">
        <v>4.8795999999999999</v>
      </c>
      <c r="GU22" s="165">
        <v>147.30789999999999</v>
      </c>
      <c r="GV22" s="165">
        <v>-3.2014</v>
      </c>
      <c r="GW22" s="165">
        <v>-10.7597</v>
      </c>
      <c r="GX22" s="165">
        <v>9.7053999999999991</v>
      </c>
      <c r="GY22" s="165">
        <v>1.6263000000000001</v>
      </c>
      <c r="GZ22" s="165">
        <v>6.8932000000000002</v>
      </c>
      <c r="HA22" s="165">
        <v>7.0016999999999996</v>
      </c>
      <c r="HB22" s="165">
        <v>0.87</v>
      </c>
      <c r="HC22" s="165">
        <v>-22.873999999999999</v>
      </c>
      <c r="HD22" s="165">
        <v>-20.8566</v>
      </c>
      <c r="HE22" s="165">
        <v>-0.42</v>
      </c>
      <c r="HF22" s="166"/>
      <c r="HG22" s="165">
        <v>-11.347</v>
      </c>
      <c r="HH22" s="165">
        <v>22.6462</v>
      </c>
      <c r="HI22" s="165">
        <v>85.625799999999998</v>
      </c>
      <c r="HJ22" s="165">
        <v>-28.666699999999999</v>
      </c>
      <c r="HK22" s="165">
        <v>23.378399999999999</v>
      </c>
      <c r="HL22" s="166"/>
      <c r="HM22" s="165">
        <v>9.3444000000000003</v>
      </c>
      <c r="HN22" s="165">
        <v>-10.2796</v>
      </c>
      <c r="HO22" s="165">
        <v>-12.691599999999999</v>
      </c>
      <c r="HP22" s="165">
        <v>14.0326</v>
      </c>
      <c r="HQ22" s="165">
        <v>13.468299999999999</v>
      </c>
      <c r="HR22" s="165">
        <v>-23.504200000000001</v>
      </c>
      <c r="HS22" s="165">
        <v>-23.0153</v>
      </c>
      <c r="HT22" s="165">
        <v>-13.089</v>
      </c>
      <c r="HU22" s="165">
        <v>-13.292299999999999</v>
      </c>
      <c r="HV22" s="165">
        <v>7.36</v>
      </c>
      <c r="HW22" s="165">
        <v>7.47</v>
      </c>
      <c r="HX22" s="165">
        <v>-27.3</v>
      </c>
      <c r="HY22" s="165">
        <v>-27.7</v>
      </c>
      <c r="HZ22" s="165">
        <v>8.9999999999999998E-4</v>
      </c>
      <c r="IA22" s="165">
        <v>-8</v>
      </c>
      <c r="IB22" s="165">
        <v>22.875399999999999</v>
      </c>
      <c r="IC22" s="165">
        <v>18.9499</v>
      </c>
      <c r="ID22" s="165">
        <v>18.839200000000002</v>
      </c>
      <c r="IE22" s="165">
        <v>-14.4</v>
      </c>
      <c r="IF22" s="165">
        <v>-16.3</v>
      </c>
      <c r="IG22" s="165">
        <v>7.3</v>
      </c>
      <c r="IH22" s="165">
        <v>6.8</v>
      </c>
      <c r="II22" s="165">
        <v>-18.3506</v>
      </c>
      <c r="IJ22" s="165">
        <v>-18.222999999999999</v>
      </c>
      <c r="IK22" s="165">
        <v>-168.0933</v>
      </c>
      <c r="IL22" s="165">
        <v>10.482799999999999</v>
      </c>
      <c r="IM22" s="165">
        <v>-232.6867</v>
      </c>
      <c r="IN22" s="165">
        <v>-11.644299999999999</v>
      </c>
      <c r="IO22" s="165">
        <v>-35.308100000000003</v>
      </c>
      <c r="IP22" s="165">
        <v>60.305500000000002</v>
      </c>
      <c r="IQ22" s="165">
        <v>110.0505</v>
      </c>
      <c r="IR22" s="165">
        <v>92.689800000000005</v>
      </c>
      <c r="IS22" s="165">
        <v>86.7166</v>
      </c>
      <c r="IT22" s="165">
        <v>-14.7354</v>
      </c>
      <c r="IU22" s="165">
        <v>4.3147000000000002</v>
      </c>
      <c r="IV22" s="165">
        <v>1.82</v>
      </c>
      <c r="IW22" s="165">
        <v>17.707699999999999</v>
      </c>
      <c r="IX22" s="165">
        <v>113.25539999999999</v>
      </c>
      <c r="IY22" s="165">
        <v>-200.5771</v>
      </c>
      <c r="IZ22" s="165">
        <v>56.141300000000001</v>
      </c>
      <c r="JA22" s="165">
        <v>-56.614100000000001</v>
      </c>
      <c r="JB22" s="165">
        <v>-2.1326000000000001</v>
      </c>
      <c r="JC22" s="165">
        <v>8.8970000000000002</v>
      </c>
      <c r="JD22" s="165">
        <v>-6.48</v>
      </c>
      <c r="JE22" s="165">
        <v>-2.1320000000000001</v>
      </c>
      <c r="JF22" s="165">
        <v>-2.137</v>
      </c>
      <c r="JG22" s="165">
        <v>0</v>
      </c>
      <c r="JH22" s="165">
        <v>2.88</v>
      </c>
      <c r="JI22" s="165">
        <v>-3.0295000000000001</v>
      </c>
      <c r="JJ22" s="165">
        <v>-8.4062000000000001</v>
      </c>
      <c r="JK22" s="165">
        <v>3.8681999999999999</v>
      </c>
      <c r="JL22" s="165">
        <v>7.7957999999999998</v>
      </c>
      <c r="JM22" s="165">
        <v>8.1</v>
      </c>
      <c r="JN22" s="165">
        <v>-0.81100000000000005</v>
      </c>
      <c r="JO22" s="165">
        <v>-1.417</v>
      </c>
      <c r="JP22" s="166"/>
      <c r="JQ22" s="166"/>
      <c r="JR22" s="165">
        <v>4.2468000000000004</v>
      </c>
      <c r="JS22" s="165">
        <v>3.1913999999999998</v>
      </c>
      <c r="JT22" s="165">
        <v>3.6688999999999998</v>
      </c>
      <c r="JU22" s="166"/>
      <c r="JV22" s="165">
        <v>1.5</v>
      </c>
      <c r="JW22" s="165">
        <v>6.7809999999999997</v>
      </c>
      <c r="JX22" s="165">
        <v>0.45</v>
      </c>
      <c r="JY22" s="166"/>
      <c r="JZ22" s="165">
        <v>-8.6693999999999996</v>
      </c>
      <c r="KA22" s="165">
        <v>-5.4877000000000002</v>
      </c>
      <c r="KB22" s="165">
        <v>-25.592099999999999</v>
      </c>
      <c r="KC22" s="165">
        <v>-4.5644999999999998</v>
      </c>
      <c r="KD22" s="165">
        <v>0</v>
      </c>
      <c r="KE22" s="165">
        <v>-28.413</v>
      </c>
      <c r="KF22" s="165">
        <v>-4.3758999999999997</v>
      </c>
      <c r="KG22" s="165">
        <v>1</v>
      </c>
      <c r="KH22" s="165">
        <v>-14.3</v>
      </c>
      <c r="KI22" s="165">
        <v>6.8361999999999998</v>
      </c>
      <c r="KJ22" s="165">
        <v>-120.744</v>
      </c>
    </row>
    <row r="23" spans="1:296" ht="18" customHeight="1" x14ac:dyDescent="0.3">
      <c r="A23" s="161" t="s">
        <v>51</v>
      </c>
      <c r="B23" s="161" t="s">
        <v>769</v>
      </c>
      <c r="C23" s="165">
        <v>0</v>
      </c>
      <c r="D23" s="166"/>
      <c r="E23" s="165">
        <v>5.3277000000000001</v>
      </c>
      <c r="F23" s="165">
        <v>-10.2807</v>
      </c>
      <c r="G23" s="165">
        <v>3.5526</v>
      </c>
      <c r="H23" s="165">
        <v>10.0085</v>
      </c>
      <c r="I23" s="166"/>
      <c r="J23" s="165">
        <v>14.6965</v>
      </c>
      <c r="K23" s="166"/>
      <c r="L23" s="165">
        <v>16.306100000000001</v>
      </c>
      <c r="M23" s="165">
        <v>6.9218000000000002</v>
      </c>
      <c r="N23" s="165">
        <v>8.1956000000000007</v>
      </c>
      <c r="O23" s="165">
        <v>-17.760000000000002</v>
      </c>
      <c r="P23" s="165">
        <v>-26.4</v>
      </c>
      <c r="Q23" s="165">
        <v>2.2000000000000002</v>
      </c>
      <c r="R23" s="165">
        <v>1.6559999999999999</v>
      </c>
      <c r="S23" s="165">
        <v>-19.8</v>
      </c>
      <c r="T23" s="165">
        <v>2.2513999999999998</v>
      </c>
      <c r="U23" s="165">
        <v>-1.6429</v>
      </c>
      <c r="V23" s="165">
        <v>4.7903000000000002</v>
      </c>
      <c r="W23" s="165">
        <v>4.8162000000000003</v>
      </c>
      <c r="X23" s="165">
        <v>8.4238</v>
      </c>
      <c r="Y23" s="165">
        <v>2.2717000000000001</v>
      </c>
      <c r="Z23" s="165">
        <v>1.5161</v>
      </c>
      <c r="AA23" s="165">
        <v>2.1118000000000001</v>
      </c>
      <c r="AB23" s="166"/>
      <c r="AC23" s="165">
        <v>-1.1211</v>
      </c>
      <c r="AD23" s="165">
        <v>-0.14699999999999999</v>
      </c>
      <c r="AE23" s="165">
        <v>-0.254</v>
      </c>
      <c r="AF23" s="165">
        <v>2.5289999999999999</v>
      </c>
      <c r="AG23" s="165">
        <v>-2.2200000000000002</v>
      </c>
      <c r="AH23" s="165">
        <v>-8.8000000000000007</v>
      </c>
      <c r="AI23" s="165">
        <v>-0.55300000000000005</v>
      </c>
      <c r="AJ23" s="165">
        <v>0.24199999999999999</v>
      </c>
      <c r="AK23" s="166"/>
      <c r="AL23" s="165">
        <v>-10.23</v>
      </c>
      <c r="AM23" s="165">
        <v>-10</v>
      </c>
      <c r="AN23" s="165">
        <v>-12.74</v>
      </c>
      <c r="AO23" s="165">
        <v>-13.2</v>
      </c>
      <c r="AP23" s="165">
        <v>4.2732000000000001</v>
      </c>
      <c r="AQ23" s="165">
        <v>2.8795999999999999</v>
      </c>
      <c r="AR23" s="165">
        <v>21.263500000000001</v>
      </c>
      <c r="AS23" s="165">
        <v>23.602599999999999</v>
      </c>
      <c r="AT23" s="165">
        <v>-14.103300000000001</v>
      </c>
      <c r="AU23" s="165">
        <v>-9.8028999999999993</v>
      </c>
      <c r="AV23" s="165">
        <v>-7.2920999999999996</v>
      </c>
      <c r="AW23" s="165">
        <v>6.8773</v>
      </c>
      <c r="AX23" s="165">
        <v>13.3065</v>
      </c>
      <c r="AY23" s="165">
        <v>-17.754200000000001</v>
      </c>
      <c r="AZ23" s="165">
        <v>-15.386100000000001</v>
      </c>
      <c r="BA23" s="165">
        <v>33.818899999999999</v>
      </c>
      <c r="BB23" s="165">
        <v>17.285</v>
      </c>
      <c r="BC23" s="165">
        <v>-11.543100000000001</v>
      </c>
      <c r="BD23" s="165">
        <v>12.6539</v>
      </c>
      <c r="BE23" s="165">
        <v>-5.0999999999999996</v>
      </c>
      <c r="BF23" s="165">
        <v>-5</v>
      </c>
      <c r="BG23" s="165">
        <v>-21.5853</v>
      </c>
      <c r="BH23" s="165">
        <v>-20.436299999999999</v>
      </c>
      <c r="BI23" s="165">
        <v>-2.0712000000000002</v>
      </c>
      <c r="BJ23" s="166"/>
      <c r="BK23" s="165">
        <v>0.72189999999999999</v>
      </c>
      <c r="BL23" s="165">
        <v>6.4359999999999999</v>
      </c>
      <c r="BM23" s="165">
        <v>6.6837</v>
      </c>
      <c r="BN23" s="165">
        <v>4.4710999999999999</v>
      </c>
      <c r="BO23" s="165">
        <v>-81.301299999999998</v>
      </c>
      <c r="BP23" s="165">
        <v>76.937100000000001</v>
      </c>
      <c r="BQ23" s="165">
        <v>77.150800000000004</v>
      </c>
      <c r="BR23" s="165">
        <v>-26.293099999999999</v>
      </c>
      <c r="BS23" s="165">
        <v>-93.926299999999998</v>
      </c>
      <c r="BT23" s="166"/>
      <c r="BU23" s="166"/>
      <c r="BV23" s="166"/>
      <c r="BW23" s="165">
        <v>18.2227</v>
      </c>
      <c r="BX23" s="165">
        <v>10.46</v>
      </c>
      <c r="BY23" s="165">
        <v>9.33</v>
      </c>
      <c r="BZ23" s="165">
        <v>-7.79</v>
      </c>
      <c r="CA23" s="165">
        <v>7.43</v>
      </c>
      <c r="CB23" s="165">
        <v>-25.0458</v>
      </c>
      <c r="CC23" s="165">
        <v>-23.840199999999999</v>
      </c>
      <c r="CD23" s="165">
        <v>23.921900000000001</v>
      </c>
      <c r="CE23" s="165">
        <v>22.234500000000001</v>
      </c>
      <c r="CF23" s="165">
        <v>-7.4880000000000004</v>
      </c>
      <c r="CG23" s="165">
        <v>15.9049</v>
      </c>
      <c r="CH23" s="165">
        <v>14.770099999999999</v>
      </c>
      <c r="CI23" s="165">
        <v>0.28699999999999998</v>
      </c>
      <c r="CJ23" s="165">
        <v>0</v>
      </c>
      <c r="CK23" s="166"/>
      <c r="CL23" s="166"/>
      <c r="CM23" s="165">
        <v>-13.9</v>
      </c>
      <c r="CN23" s="165">
        <v>-13.8</v>
      </c>
      <c r="CO23" s="165">
        <v>-3.74</v>
      </c>
      <c r="CP23" s="165">
        <v>31.467600000000001</v>
      </c>
      <c r="CQ23" s="165">
        <v>32.375500000000002</v>
      </c>
      <c r="CR23" s="165">
        <v>28.9404</v>
      </c>
      <c r="CS23" s="165">
        <v>57.2881</v>
      </c>
      <c r="CT23" s="165">
        <v>57.810400000000001</v>
      </c>
      <c r="CU23" s="165">
        <v>-16.126799999999999</v>
      </c>
      <c r="CV23" s="165">
        <v>-53.323399999999999</v>
      </c>
      <c r="CW23" s="165">
        <v>-8.9078999999999997</v>
      </c>
      <c r="CX23" s="165">
        <v>2.9076</v>
      </c>
      <c r="CY23" s="165">
        <v>36.08</v>
      </c>
      <c r="CZ23" s="165">
        <v>14.02</v>
      </c>
      <c r="DA23" s="165">
        <v>11.098599999999999</v>
      </c>
      <c r="DB23" s="165">
        <v>9.9640000000000004</v>
      </c>
      <c r="DC23" s="166"/>
      <c r="DD23" s="166"/>
      <c r="DE23" s="166"/>
      <c r="DF23" s="166"/>
      <c r="DG23" s="165">
        <v>15.084899999999999</v>
      </c>
      <c r="DH23" s="166"/>
      <c r="DI23" s="166"/>
      <c r="DJ23" s="165">
        <v>-36.299999999999997</v>
      </c>
      <c r="DK23" s="165">
        <v>-36.1</v>
      </c>
      <c r="DL23" s="165">
        <v>0.14949999999999999</v>
      </c>
      <c r="DM23" s="165">
        <v>10.1</v>
      </c>
      <c r="DN23" s="165">
        <v>15.3033</v>
      </c>
      <c r="DO23" s="165">
        <v>15.0351</v>
      </c>
      <c r="DP23" s="165">
        <v>6.34</v>
      </c>
      <c r="DQ23" s="165">
        <v>-4.58</v>
      </c>
      <c r="DR23" s="165">
        <v>12.772</v>
      </c>
      <c r="DS23" s="165">
        <v>-16.4709</v>
      </c>
      <c r="DT23" s="165">
        <v>-13.66</v>
      </c>
      <c r="DU23" s="165">
        <v>-13.67</v>
      </c>
      <c r="DV23" s="165">
        <v>34.57</v>
      </c>
      <c r="DW23" s="165">
        <v>4.75</v>
      </c>
      <c r="DX23" s="165">
        <v>-16.7455</v>
      </c>
      <c r="DY23" s="165">
        <v>-7.7</v>
      </c>
      <c r="DZ23" s="165">
        <v>-36.891199999999998</v>
      </c>
      <c r="EA23" s="165">
        <v>-35.545499999999997</v>
      </c>
      <c r="EB23" s="165">
        <v>30.0472</v>
      </c>
      <c r="EC23" s="165">
        <v>-0.58860000000000001</v>
      </c>
      <c r="ED23" s="165">
        <v>-8.5911000000000008</v>
      </c>
      <c r="EE23" s="165">
        <v>-7.6405000000000003</v>
      </c>
      <c r="EF23" s="165">
        <v>-20.109500000000001</v>
      </c>
      <c r="EG23" s="165">
        <v>-25.005700000000001</v>
      </c>
      <c r="EH23" s="165">
        <v>-11.35</v>
      </c>
      <c r="EI23" s="165">
        <v>-57.153500000000001</v>
      </c>
      <c r="EJ23" s="165">
        <v>-58.049599999999998</v>
      </c>
      <c r="EK23" s="166"/>
      <c r="EL23" s="165">
        <v>-15.413500000000001</v>
      </c>
      <c r="EM23" s="165">
        <v>-14.6044</v>
      </c>
      <c r="EN23" s="165">
        <v>21.009799999999998</v>
      </c>
      <c r="EO23" s="165">
        <v>-11.055199999999999</v>
      </c>
      <c r="EP23" s="165">
        <v>-11.3117</v>
      </c>
      <c r="EQ23" s="165">
        <v>-19.972000000000001</v>
      </c>
      <c r="ER23" s="165">
        <v>-26.936699999999998</v>
      </c>
      <c r="ES23" s="165">
        <v>-26.0334</v>
      </c>
      <c r="ET23" s="165">
        <v>7.2512999999999996</v>
      </c>
      <c r="EU23" s="165">
        <v>0</v>
      </c>
      <c r="EV23" s="165">
        <v>0</v>
      </c>
      <c r="EW23" s="165">
        <v>-0.3</v>
      </c>
      <c r="EX23" s="165">
        <v>4.9065000000000003</v>
      </c>
      <c r="EY23" s="165">
        <v>-19.501100000000001</v>
      </c>
      <c r="EZ23" s="165">
        <v>-11.064299999999999</v>
      </c>
      <c r="FA23" s="165">
        <v>-11.2957</v>
      </c>
      <c r="FB23" s="165">
        <v>8.09</v>
      </c>
      <c r="FC23" s="165">
        <v>9.9171999999999993</v>
      </c>
      <c r="FD23" s="165">
        <v>-15.260899999999999</v>
      </c>
      <c r="FE23" s="165">
        <v>4.2698</v>
      </c>
      <c r="FF23" s="166"/>
      <c r="FG23" s="165">
        <v>3.7839999999999998</v>
      </c>
      <c r="FH23" s="165">
        <v>2.5493999999999999</v>
      </c>
      <c r="FI23" s="165">
        <v>3.2759999999999998</v>
      </c>
      <c r="FJ23" s="165">
        <v>0</v>
      </c>
      <c r="FK23" s="165">
        <v>13.3965</v>
      </c>
      <c r="FL23" s="165">
        <v>13.0616</v>
      </c>
      <c r="FM23" s="165">
        <v>4.8562000000000003</v>
      </c>
      <c r="FN23" s="165">
        <v>21.0303</v>
      </c>
      <c r="FO23" s="165">
        <v>21.2012</v>
      </c>
      <c r="FP23" s="165">
        <v>11.807499999999999</v>
      </c>
      <c r="FQ23" s="165">
        <v>20.006</v>
      </c>
      <c r="FR23" s="165">
        <v>13.7807</v>
      </c>
      <c r="FS23" s="165">
        <v>-14.83</v>
      </c>
      <c r="FT23" s="165">
        <v>-2.9091</v>
      </c>
      <c r="FU23" s="165">
        <v>0.17419999999999999</v>
      </c>
      <c r="FV23" s="165">
        <v>1.56</v>
      </c>
      <c r="FW23" s="165">
        <v>-0.3</v>
      </c>
      <c r="FX23" s="165">
        <v>-13.654199999999999</v>
      </c>
      <c r="FY23" s="166"/>
      <c r="FZ23" s="165">
        <v>7.1970000000000001</v>
      </c>
      <c r="GA23" s="165">
        <v>0.76900000000000002</v>
      </c>
      <c r="GB23" s="166"/>
      <c r="GC23" s="165">
        <v>23.81</v>
      </c>
      <c r="GD23" s="165">
        <v>-31.816700000000001</v>
      </c>
      <c r="GE23" s="165">
        <v>-22.886800000000001</v>
      </c>
      <c r="GF23" s="165">
        <v>-2.5299999999999998</v>
      </c>
      <c r="GG23" s="165">
        <v>19.581399999999999</v>
      </c>
      <c r="GH23" s="166"/>
      <c r="GI23" s="165">
        <v>23.826599999999999</v>
      </c>
      <c r="GJ23" s="165">
        <v>-7.2945000000000002</v>
      </c>
      <c r="GK23" s="165">
        <v>-7.6994999999999996</v>
      </c>
      <c r="GL23" s="165">
        <v>2.0270999999999999</v>
      </c>
      <c r="GM23" s="165">
        <v>4.3499999999999997E-2</v>
      </c>
      <c r="GN23" s="166"/>
      <c r="GO23" s="166"/>
      <c r="GP23" s="165">
        <v>-31.1828</v>
      </c>
      <c r="GQ23" s="165">
        <v>6.3868</v>
      </c>
      <c r="GR23" s="165">
        <v>-22.875599999999999</v>
      </c>
      <c r="GS23" s="165">
        <v>4.1752000000000002</v>
      </c>
      <c r="GT23" s="165">
        <v>4.0618999999999996</v>
      </c>
      <c r="GU23" s="165">
        <v>157.7199</v>
      </c>
      <c r="GV23" s="165">
        <v>-5.8018000000000001</v>
      </c>
      <c r="GW23" s="165">
        <v>-8.4433000000000007</v>
      </c>
      <c r="GX23" s="165">
        <v>-4.5742000000000003</v>
      </c>
      <c r="GY23" s="165">
        <v>1.3068</v>
      </c>
      <c r="GZ23" s="165">
        <v>6.9737999999999998</v>
      </c>
      <c r="HA23" s="165">
        <v>6.8989000000000003</v>
      </c>
      <c r="HB23" s="165">
        <v>1</v>
      </c>
      <c r="HC23" s="165">
        <v>-25.061</v>
      </c>
      <c r="HD23" s="165">
        <v>-22.788900000000002</v>
      </c>
      <c r="HE23" s="166"/>
      <c r="HF23" s="166"/>
      <c r="HG23" s="165">
        <v>-6.8285</v>
      </c>
      <c r="HH23" s="165">
        <v>18.581800000000001</v>
      </c>
      <c r="HI23" s="165">
        <v>77.211799999999997</v>
      </c>
      <c r="HJ23" s="165">
        <v>-33.355200000000004</v>
      </c>
      <c r="HK23" s="165">
        <v>19.514600000000002</v>
      </c>
      <c r="HL23" s="166"/>
      <c r="HM23" s="165">
        <v>9.3873999999999995</v>
      </c>
      <c r="HN23" s="165">
        <v>0</v>
      </c>
      <c r="HO23" s="165">
        <v>0</v>
      </c>
      <c r="HP23" s="166"/>
      <c r="HQ23" s="166"/>
      <c r="HR23" s="165">
        <v>-21.328900000000001</v>
      </c>
      <c r="HS23" s="165">
        <v>-21.0213</v>
      </c>
      <c r="HT23" s="165">
        <v>-16.689699999999998</v>
      </c>
      <c r="HU23" s="165">
        <v>-16.627700000000001</v>
      </c>
      <c r="HV23" s="165">
        <v>11.87</v>
      </c>
      <c r="HW23" s="165">
        <v>11.93</v>
      </c>
      <c r="HX23" s="165">
        <v>-26.3</v>
      </c>
      <c r="HY23" s="165">
        <v>-24.9</v>
      </c>
      <c r="HZ23" s="165">
        <v>-3.39E-2</v>
      </c>
      <c r="IA23" s="165">
        <v>-3.44</v>
      </c>
      <c r="IB23" s="165">
        <v>34.802500000000002</v>
      </c>
      <c r="IC23" s="165">
        <v>17.501200000000001</v>
      </c>
      <c r="ID23" s="165">
        <v>17.589600000000001</v>
      </c>
      <c r="IE23" s="165">
        <v>-13.1</v>
      </c>
      <c r="IF23" s="165">
        <v>-17.600000000000001</v>
      </c>
      <c r="IG23" s="165">
        <v>5.0999999999999996</v>
      </c>
      <c r="IH23" s="165">
        <v>4.5999999999999996</v>
      </c>
      <c r="II23" s="166"/>
      <c r="IJ23" s="166"/>
      <c r="IK23" s="165">
        <v>-168.7903</v>
      </c>
      <c r="IL23" s="165">
        <v>6.7976999999999999</v>
      </c>
      <c r="IM23" s="165">
        <v>-228.36539999999999</v>
      </c>
      <c r="IN23" s="165">
        <v>-8.8440999999999992</v>
      </c>
      <c r="IO23" s="165">
        <v>-36.547800000000002</v>
      </c>
      <c r="IP23" s="165">
        <v>51.098199999999999</v>
      </c>
      <c r="IQ23" s="165">
        <v>120.7692</v>
      </c>
      <c r="IR23" s="165">
        <v>89.251300000000001</v>
      </c>
      <c r="IS23" s="165">
        <v>70.158699999999996</v>
      </c>
      <c r="IT23" s="165">
        <v>-24.125800000000002</v>
      </c>
      <c r="IU23" s="165">
        <v>3.0626000000000002</v>
      </c>
      <c r="IV23" s="165">
        <v>1.5009999999999999</v>
      </c>
      <c r="IW23" s="165">
        <v>20.524899999999999</v>
      </c>
      <c r="IX23" s="165">
        <v>88.778700000000001</v>
      </c>
      <c r="IY23" s="165">
        <v>-188.96530000000001</v>
      </c>
      <c r="IZ23" s="165">
        <v>48.730200000000004</v>
      </c>
      <c r="JA23" s="165">
        <v>-48.411000000000001</v>
      </c>
      <c r="JB23" s="165">
        <v>-2.4352999999999998</v>
      </c>
      <c r="JC23" s="165">
        <v>9.6010000000000009</v>
      </c>
      <c r="JD23" s="165">
        <v>-6.48</v>
      </c>
      <c r="JE23" s="165">
        <v>-2.129</v>
      </c>
      <c r="JF23" s="165">
        <v>-2.1349999999999998</v>
      </c>
      <c r="JG23" s="165">
        <v>1.44</v>
      </c>
      <c r="JH23" s="165">
        <v>2.16</v>
      </c>
      <c r="JI23" s="165">
        <v>-3.1454</v>
      </c>
      <c r="JJ23" s="165">
        <v>-8.3482000000000003</v>
      </c>
      <c r="JK23" s="165">
        <v>2.4033000000000002</v>
      </c>
      <c r="JL23" s="165">
        <v>7.8842999999999996</v>
      </c>
      <c r="JM23" s="165">
        <v>9.6</v>
      </c>
      <c r="JN23" s="165">
        <v>1.0169999999999999</v>
      </c>
      <c r="JO23" s="165">
        <v>1.2649999999999999</v>
      </c>
      <c r="JP23" s="165">
        <v>0.90910000000000002</v>
      </c>
      <c r="JQ23" s="165">
        <v>1.1464000000000001</v>
      </c>
      <c r="JR23" s="165">
        <v>4.2314999999999996</v>
      </c>
      <c r="JS23" s="165">
        <v>4.0294999999999996</v>
      </c>
      <c r="JT23" s="165">
        <v>3.2730999999999999</v>
      </c>
      <c r="JU23" s="166"/>
      <c r="JV23" s="165">
        <v>1</v>
      </c>
      <c r="JW23" s="165">
        <v>6.0510999999999999</v>
      </c>
      <c r="JX23" s="165">
        <v>0.6</v>
      </c>
      <c r="JY23" s="166"/>
      <c r="JZ23" s="165">
        <v>-10.0184</v>
      </c>
      <c r="KA23" s="165">
        <v>-3.9024999999999999</v>
      </c>
      <c r="KB23" s="165">
        <v>-25.668199999999999</v>
      </c>
      <c r="KC23" s="165">
        <v>-6.5502000000000002</v>
      </c>
      <c r="KD23" s="165">
        <v>0</v>
      </c>
      <c r="KE23" s="165">
        <v>-28.7042</v>
      </c>
      <c r="KF23" s="165">
        <v>-2.5994000000000002</v>
      </c>
      <c r="KG23" s="165">
        <v>-0.8</v>
      </c>
      <c r="KH23" s="165">
        <v>-15.5</v>
      </c>
      <c r="KI23" s="165">
        <v>-1.6572</v>
      </c>
      <c r="KJ23" s="165">
        <v>-105.7972</v>
      </c>
    </row>
    <row r="24" spans="1:296" ht="18" customHeight="1" x14ac:dyDescent="0.3">
      <c r="A24" s="161" t="s">
        <v>51</v>
      </c>
      <c r="B24" s="161" t="s">
        <v>770</v>
      </c>
      <c r="C24" s="168">
        <v>0</v>
      </c>
      <c r="D24" s="169"/>
      <c r="E24" s="168">
        <v>5.9724000000000004</v>
      </c>
      <c r="F24" s="168">
        <v>-11.158099999999999</v>
      </c>
      <c r="G24" s="168">
        <v>3.9982000000000002</v>
      </c>
      <c r="H24" s="168">
        <v>10.565200000000001</v>
      </c>
      <c r="I24" s="169"/>
      <c r="J24" s="168">
        <v>15.944699999999999</v>
      </c>
      <c r="K24" s="169"/>
      <c r="L24" s="168">
        <v>19.151399999999999</v>
      </c>
      <c r="M24" s="168">
        <v>8.5206999999999997</v>
      </c>
      <c r="N24" s="168">
        <v>9.7982999999999993</v>
      </c>
      <c r="O24" s="168">
        <v>-19.98</v>
      </c>
      <c r="P24" s="168">
        <v>-26.4</v>
      </c>
      <c r="Q24" s="168">
        <v>2.2000000000000002</v>
      </c>
      <c r="R24" s="168">
        <v>2.484</v>
      </c>
      <c r="S24" s="168">
        <v>-17.600000000000001</v>
      </c>
      <c r="T24" s="168">
        <v>2.2806000000000002</v>
      </c>
      <c r="U24" s="168">
        <v>-2.2932999999999999</v>
      </c>
      <c r="V24" s="168">
        <v>5.3274999999999997</v>
      </c>
      <c r="W24" s="168">
        <v>5.4297000000000004</v>
      </c>
      <c r="X24" s="168">
        <v>9.2805999999999997</v>
      </c>
      <c r="Y24" s="168">
        <v>2.3845999999999998</v>
      </c>
      <c r="Z24" s="168">
        <v>1.4842</v>
      </c>
      <c r="AA24" s="168">
        <v>2.1836000000000002</v>
      </c>
      <c r="AB24" s="169"/>
      <c r="AC24" s="168">
        <v>-1.1232</v>
      </c>
      <c r="AD24" s="168">
        <v>-0.32</v>
      </c>
      <c r="AE24" s="168">
        <v>-0.28999999999999998</v>
      </c>
      <c r="AF24" s="168">
        <v>2.9</v>
      </c>
      <c r="AG24" s="168">
        <v>-2.2200000000000002</v>
      </c>
      <c r="AH24" s="168">
        <v>-6.6</v>
      </c>
      <c r="AI24" s="168">
        <v>-0.123</v>
      </c>
      <c r="AJ24" s="168">
        <v>0.23799999999999999</v>
      </c>
      <c r="AK24" s="169"/>
      <c r="AL24" s="168">
        <v>-11.03</v>
      </c>
      <c r="AM24" s="168">
        <v>-10</v>
      </c>
      <c r="AN24" s="168">
        <v>-12.99</v>
      </c>
      <c r="AO24" s="168">
        <v>-12.87</v>
      </c>
      <c r="AP24" s="168">
        <v>5.8487</v>
      </c>
      <c r="AQ24" s="168">
        <v>3.1093999999999999</v>
      </c>
      <c r="AR24" s="168">
        <v>18.8261</v>
      </c>
      <c r="AS24" s="168">
        <v>23.025099999999998</v>
      </c>
      <c r="AT24" s="168">
        <v>-17.616399999999999</v>
      </c>
      <c r="AU24" s="168">
        <v>-13.018599999999999</v>
      </c>
      <c r="AV24" s="168">
        <v>-13.012700000000001</v>
      </c>
      <c r="AW24" s="168">
        <v>0.36930000000000002</v>
      </c>
      <c r="AX24" s="168">
        <v>0.36359999999999998</v>
      </c>
      <c r="AY24" s="168">
        <v>-15.6159</v>
      </c>
      <c r="AZ24" s="168">
        <v>-13.114599999999999</v>
      </c>
      <c r="BA24" s="168">
        <v>17.837299999999999</v>
      </c>
      <c r="BB24" s="168">
        <v>18.907499999999999</v>
      </c>
      <c r="BC24" s="168">
        <v>9.1516000000000002</v>
      </c>
      <c r="BD24" s="168">
        <v>-5.3E-3</v>
      </c>
      <c r="BE24" s="168">
        <v>-5.6</v>
      </c>
      <c r="BF24" s="168">
        <v>-5.6</v>
      </c>
      <c r="BG24" s="168">
        <v>-19.250399999999999</v>
      </c>
      <c r="BH24" s="168">
        <v>-19.651399999999999</v>
      </c>
      <c r="BI24" s="168">
        <v>-2.3637000000000001</v>
      </c>
      <c r="BJ24" s="169"/>
      <c r="BK24" s="168">
        <v>11.0412</v>
      </c>
      <c r="BL24" s="168">
        <v>8.5214999999999996</v>
      </c>
      <c r="BM24" s="168">
        <v>10.0923</v>
      </c>
      <c r="BN24" s="168">
        <v>6.5766999999999998</v>
      </c>
      <c r="BO24" s="168">
        <v>-103.4272</v>
      </c>
      <c r="BP24" s="168">
        <v>62.746000000000002</v>
      </c>
      <c r="BQ24" s="168">
        <v>62.746000000000002</v>
      </c>
      <c r="BR24" s="168">
        <v>-32.626399999999997</v>
      </c>
      <c r="BS24" s="168">
        <v>-127.3741</v>
      </c>
      <c r="BT24" s="169"/>
      <c r="BU24" s="169"/>
      <c r="BV24" s="169"/>
      <c r="BW24" s="168">
        <v>22.304300000000001</v>
      </c>
      <c r="BX24" s="168">
        <v>11.33</v>
      </c>
      <c r="BY24" s="168">
        <v>10.38</v>
      </c>
      <c r="BZ24" s="168">
        <v>-5.82</v>
      </c>
      <c r="CA24" s="168">
        <v>9.64</v>
      </c>
      <c r="CB24" s="168">
        <v>-17.4102</v>
      </c>
      <c r="CC24" s="168">
        <v>-17.142299999999999</v>
      </c>
      <c r="CD24" s="168">
        <v>25.354099999999999</v>
      </c>
      <c r="CE24" s="168">
        <v>22.744499999999999</v>
      </c>
      <c r="CF24" s="168">
        <v>-5.2842000000000002</v>
      </c>
      <c r="CG24" s="168">
        <v>-6.4184000000000001</v>
      </c>
      <c r="CH24" s="168">
        <v>-7.1654</v>
      </c>
      <c r="CI24" s="168">
        <v>10.2376</v>
      </c>
      <c r="CJ24" s="169"/>
      <c r="CK24" s="169"/>
      <c r="CL24" s="169"/>
      <c r="CM24" s="168">
        <v>-3</v>
      </c>
      <c r="CN24" s="168">
        <v>-3.6</v>
      </c>
      <c r="CO24" s="168">
        <v>-4.0999999999999996</v>
      </c>
      <c r="CP24" s="168">
        <v>27.897400000000001</v>
      </c>
      <c r="CQ24" s="168">
        <v>27.937000000000001</v>
      </c>
      <c r="CR24" s="168">
        <v>25.8218</v>
      </c>
      <c r="CS24" s="168">
        <v>47.251600000000003</v>
      </c>
      <c r="CT24" s="168">
        <v>47.851799999999997</v>
      </c>
      <c r="CU24" s="168">
        <v>-23.599299999999999</v>
      </c>
      <c r="CV24" s="168">
        <v>-37.261499999999998</v>
      </c>
      <c r="CW24" s="168">
        <v>-16.2363</v>
      </c>
      <c r="CX24" s="168">
        <v>3.1042999999999998</v>
      </c>
      <c r="CY24" s="168">
        <v>37.58</v>
      </c>
      <c r="CZ24" s="168">
        <v>15.16</v>
      </c>
      <c r="DA24" s="168">
        <v>13.286099999999999</v>
      </c>
      <c r="DB24" s="168">
        <v>11.9171</v>
      </c>
      <c r="DC24" s="169"/>
      <c r="DD24" s="169"/>
      <c r="DE24" s="169"/>
      <c r="DF24" s="169"/>
      <c r="DG24" s="168">
        <v>15.5501</v>
      </c>
      <c r="DH24" s="169"/>
      <c r="DI24" s="169"/>
      <c r="DJ24" s="168">
        <v>-34.6</v>
      </c>
      <c r="DK24" s="168">
        <v>-34.5</v>
      </c>
      <c r="DL24" s="168">
        <v>0.87590000000000001</v>
      </c>
      <c r="DM24" s="168">
        <v>12.6</v>
      </c>
      <c r="DN24" s="168">
        <v>15.776400000000001</v>
      </c>
      <c r="DO24" s="168">
        <v>17.6328</v>
      </c>
      <c r="DP24" s="168">
        <v>8.2200000000000006</v>
      </c>
      <c r="DQ24" s="168">
        <v>-4.28</v>
      </c>
      <c r="DR24" s="168">
        <v>15.6395</v>
      </c>
      <c r="DS24" s="168">
        <v>-16.806000000000001</v>
      </c>
      <c r="DT24" s="168">
        <v>-11.24</v>
      </c>
      <c r="DU24" s="168">
        <v>-11.41</v>
      </c>
      <c r="DV24" s="168">
        <v>32.14</v>
      </c>
      <c r="DW24" s="168">
        <v>7.24</v>
      </c>
      <c r="DX24" s="168">
        <v>-17.709099999999999</v>
      </c>
      <c r="DY24" s="168">
        <v>-8.8909000000000002</v>
      </c>
      <c r="DZ24" s="168">
        <v>-33.5685</v>
      </c>
      <c r="EA24" s="168">
        <v>-32.590899999999998</v>
      </c>
      <c r="EB24" s="168">
        <v>32.864600000000003</v>
      </c>
      <c r="EC24" s="168">
        <v>2.8393999999999999</v>
      </c>
      <c r="ED24" s="168">
        <v>-5.4002999999999997</v>
      </c>
      <c r="EE24" s="168">
        <v>-5.1551999999999998</v>
      </c>
      <c r="EF24" s="168">
        <v>-14.4145</v>
      </c>
      <c r="EG24" s="168">
        <v>-18.981400000000001</v>
      </c>
      <c r="EH24" s="168">
        <v>-11.712999999999999</v>
      </c>
      <c r="EI24" s="168">
        <v>-51.4923</v>
      </c>
      <c r="EJ24" s="168">
        <v>-67.606200000000001</v>
      </c>
      <c r="EK24" s="169"/>
      <c r="EL24" s="168">
        <v>-15.19</v>
      </c>
      <c r="EM24" s="168">
        <v>-15.7637</v>
      </c>
      <c r="EN24" s="168">
        <v>13.4818</v>
      </c>
      <c r="EO24" s="168">
        <v>-6.3319000000000001</v>
      </c>
      <c r="EP24" s="168">
        <v>-5.7305000000000001</v>
      </c>
      <c r="EQ24" s="168">
        <v>-17.411999999999999</v>
      </c>
      <c r="ER24" s="168">
        <v>-23.9697</v>
      </c>
      <c r="ES24" s="168">
        <v>-23.741</v>
      </c>
      <c r="ET24" s="168">
        <v>3.1193</v>
      </c>
      <c r="EU24" s="168">
        <v>18.66</v>
      </c>
      <c r="EV24" s="168">
        <v>0</v>
      </c>
      <c r="EW24" s="168">
        <v>15.5</v>
      </c>
      <c r="EX24" s="168">
        <v>5.2842000000000002</v>
      </c>
      <c r="EY24" s="168">
        <v>-16.339200000000002</v>
      </c>
      <c r="EZ24" s="168">
        <v>-9.2988999999999997</v>
      </c>
      <c r="FA24" s="168">
        <v>-9.6216000000000008</v>
      </c>
      <c r="FB24" s="168">
        <v>7.5495000000000001</v>
      </c>
      <c r="FC24" s="168">
        <v>0.69169999999999998</v>
      </c>
      <c r="FD24" s="168">
        <v>-11.9094</v>
      </c>
      <c r="FE24" s="168">
        <v>2.9765000000000001</v>
      </c>
      <c r="FF24" s="169"/>
      <c r="FG24" s="168">
        <v>2.7311000000000001</v>
      </c>
      <c r="FH24" s="168">
        <v>2.7219000000000002</v>
      </c>
      <c r="FI24" s="168">
        <v>3.3466</v>
      </c>
      <c r="FJ24" s="168">
        <v>2.6535000000000002</v>
      </c>
      <c r="FK24" s="168">
        <v>7.2005999999999997</v>
      </c>
      <c r="FL24" s="168">
        <v>7.0331999999999999</v>
      </c>
      <c r="FM24" s="168">
        <v>7.5354999999999999</v>
      </c>
      <c r="FN24" s="168">
        <v>17.4633</v>
      </c>
      <c r="FO24" s="168">
        <v>17.831499999999998</v>
      </c>
      <c r="FP24" s="168">
        <v>13.221299999999999</v>
      </c>
      <c r="FQ24" s="168">
        <v>22.7377</v>
      </c>
      <c r="FR24" s="168">
        <v>15.416499999999999</v>
      </c>
      <c r="FS24" s="168">
        <v>-13.59</v>
      </c>
      <c r="FT24" s="168">
        <v>-1.7171000000000001</v>
      </c>
      <c r="FU24" s="168">
        <v>0.17599999999999999</v>
      </c>
      <c r="FV24" s="168">
        <v>1.25</v>
      </c>
      <c r="FW24" s="168">
        <v>0.41</v>
      </c>
      <c r="FX24" s="168">
        <v>-15.9428</v>
      </c>
      <c r="FY24" s="169"/>
      <c r="FZ24" s="168">
        <v>7.4560000000000004</v>
      </c>
      <c r="GA24" s="168">
        <v>0.98899999999999999</v>
      </c>
      <c r="GB24" s="169"/>
      <c r="GC24" s="168">
        <v>24.29</v>
      </c>
      <c r="GD24" s="168">
        <v>-32.290300000000002</v>
      </c>
      <c r="GE24" s="168">
        <v>-23.8261</v>
      </c>
      <c r="GF24" s="168">
        <v>-2.34</v>
      </c>
      <c r="GG24" s="168">
        <v>21.122199999999999</v>
      </c>
      <c r="GH24" s="169"/>
      <c r="GI24" s="168">
        <v>23.095500000000001</v>
      </c>
      <c r="GJ24" s="168">
        <v>-7.6699000000000002</v>
      </c>
      <c r="GK24" s="168">
        <v>-8.0021000000000004</v>
      </c>
      <c r="GL24" s="168">
        <v>2.1472000000000002</v>
      </c>
      <c r="GM24" s="169"/>
      <c r="GN24" s="169"/>
      <c r="GO24" s="168">
        <v>-10.664999999999999</v>
      </c>
      <c r="GP24" s="168">
        <v>-35.691099999999999</v>
      </c>
      <c r="GQ24" s="168">
        <v>8.0396999999999998</v>
      </c>
      <c r="GR24" s="168">
        <v>-22.624700000000001</v>
      </c>
      <c r="GS24" s="168">
        <v>6.1614000000000004</v>
      </c>
      <c r="GT24" s="168">
        <v>5.91</v>
      </c>
      <c r="GU24" s="168">
        <v>156.03319999999999</v>
      </c>
      <c r="GV24" s="168">
        <v>-5.2218</v>
      </c>
      <c r="GW24" s="168">
        <v>-6.2222999999999997</v>
      </c>
      <c r="GX24" s="168">
        <v>-6.1485000000000003</v>
      </c>
      <c r="GY24" s="168">
        <v>1.5969</v>
      </c>
      <c r="GZ24" s="168">
        <v>7.1642000000000001</v>
      </c>
      <c r="HA24" s="168">
        <v>7.2232000000000003</v>
      </c>
      <c r="HB24" s="169"/>
      <c r="HC24" s="168">
        <v>-24.2712</v>
      </c>
      <c r="HD24" s="168">
        <v>-24.0197</v>
      </c>
      <c r="HE24" s="169"/>
      <c r="HF24" s="169"/>
      <c r="HG24" s="168">
        <v>-19.7422</v>
      </c>
      <c r="HH24" s="168">
        <v>29.548400000000001</v>
      </c>
      <c r="HI24" s="168">
        <v>81.4619</v>
      </c>
      <c r="HJ24" s="168">
        <v>-36.149700000000003</v>
      </c>
      <c r="HK24" s="168">
        <v>15.284800000000001</v>
      </c>
      <c r="HL24" s="169"/>
      <c r="HM24" s="168">
        <v>10.259</v>
      </c>
      <c r="HN24" s="168">
        <v>-9.7232000000000003</v>
      </c>
      <c r="HO24" s="168">
        <v>0</v>
      </c>
      <c r="HP24" s="168">
        <v>0</v>
      </c>
      <c r="HQ24" s="168">
        <v>0</v>
      </c>
      <c r="HR24" s="168">
        <v>-21.125699999999998</v>
      </c>
      <c r="HS24" s="168">
        <v>-20.8125</v>
      </c>
      <c r="HT24" s="168">
        <v>-20.455400000000001</v>
      </c>
      <c r="HU24" s="168">
        <v>-20.2315</v>
      </c>
      <c r="HV24" s="168">
        <v>17.059999999999999</v>
      </c>
      <c r="HW24" s="168">
        <v>16.96</v>
      </c>
      <c r="HX24" s="168">
        <v>-25.6</v>
      </c>
      <c r="HY24" s="168">
        <v>-25.9</v>
      </c>
      <c r="HZ24" s="168">
        <v>-8.6999999999999994E-2</v>
      </c>
      <c r="IA24" s="168">
        <v>0.88</v>
      </c>
      <c r="IB24" s="168">
        <v>38.5914</v>
      </c>
      <c r="IC24" s="168">
        <v>16.185700000000001</v>
      </c>
      <c r="ID24" s="168">
        <v>16.181999999999999</v>
      </c>
      <c r="IE24" s="168">
        <v>-12.7</v>
      </c>
      <c r="IF24" s="168">
        <v>-17.5</v>
      </c>
      <c r="IG24" s="168">
        <v>4.3</v>
      </c>
      <c r="IH24" s="168">
        <v>3.8</v>
      </c>
      <c r="II24" s="169"/>
      <c r="IJ24" s="168">
        <v>-18.150200000000002</v>
      </c>
      <c r="IK24" s="168">
        <v>-177.27610000000001</v>
      </c>
      <c r="IL24" s="168">
        <v>12.000999999999999</v>
      </c>
      <c r="IM24" s="168">
        <v>-225.8289</v>
      </c>
      <c r="IN24" s="168">
        <v>-4.5610999999999997</v>
      </c>
      <c r="IO24" s="168">
        <v>-31.4983</v>
      </c>
      <c r="IP24" s="168">
        <v>51.719099999999997</v>
      </c>
      <c r="IQ24" s="168">
        <v>120.7351</v>
      </c>
      <c r="IR24" s="168">
        <v>94.944299999999998</v>
      </c>
      <c r="IS24" s="168">
        <v>68.338800000000006</v>
      </c>
      <c r="IT24" s="168">
        <v>-28.989100000000001</v>
      </c>
      <c r="IU24" s="168">
        <v>1.3939999999999999</v>
      </c>
      <c r="IV24" s="168">
        <v>-1.5613999999999999</v>
      </c>
      <c r="IW24" s="168">
        <v>15.7826</v>
      </c>
      <c r="IX24" s="168">
        <v>91.555800000000005</v>
      </c>
      <c r="IY24" s="168">
        <v>-184.58510000000001</v>
      </c>
      <c r="IZ24" s="168">
        <v>46.1096</v>
      </c>
      <c r="JA24" s="168">
        <v>-47.788899999999998</v>
      </c>
      <c r="JB24" s="168">
        <v>-2.6233</v>
      </c>
      <c r="JC24" s="168">
        <v>9.4209999999999994</v>
      </c>
      <c r="JD24" s="168">
        <v>-7.2</v>
      </c>
      <c r="JE24" s="168">
        <v>-2.1280000000000001</v>
      </c>
      <c r="JF24" s="168">
        <v>-2.125</v>
      </c>
      <c r="JG24" s="168">
        <v>1.68</v>
      </c>
      <c r="JH24" s="168">
        <v>1.52</v>
      </c>
      <c r="JI24" s="168">
        <v>-2.6371000000000002</v>
      </c>
      <c r="JJ24" s="168">
        <v>-6.9718</v>
      </c>
      <c r="JK24" s="168">
        <v>1.5244</v>
      </c>
      <c r="JL24" s="168">
        <v>8.3513000000000002</v>
      </c>
      <c r="JM24" s="168">
        <v>8.1999999999999993</v>
      </c>
      <c r="JN24" s="168">
        <v>0.38200000000000001</v>
      </c>
      <c r="JO24" s="168">
        <v>-0.19</v>
      </c>
      <c r="JP24" s="169"/>
      <c r="JQ24" s="169"/>
      <c r="JR24" s="168">
        <v>4.6961000000000004</v>
      </c>
      <c r="JS24" s="168">
        <v>3.5857000000000001</v>
      </c>
      <c r="JT24" s="168">
        <v>3.5398000000000001</v>
      </c>
      <c r="JU24" s="169"/>
      <c r="JV24" s="168">
        <v>1.8</v>
      </c>
      <c r="JW24" s="168">
        <v>6.9938000000000002</v>
      </c>
      <c r="JX24" s="168">
        <v>0.59</v>
      </c>
      <c r="JY24" s="169"/>
      <c r="JZ24" s="168">
        <v>-10.1328</v>
      </c>
      <c r="KA24" s="168">
        <v>-4.1284999999999998</v>
      </c>
      <c r="KB24" s="168">
        <v>-25.388500000000001</v>
      </c>
      <c r="KC24" s="168">
        <v>-5.1999000000000004</v>
      </c>
      <c r="KD24" s="169"/>
      <c r="KE24" s="168">
        <v>-28.6694</v>
      </c>
      <c r="KF24" s="168">
        <v>-2.7759</v>
      </c>
      <c r="KG24" s="168">
        <v>0.8</v>
      </c>
      <c r="KH24" s="168">
        <v>-14.8</v>
      </c>
      <c r="KI24" s="168">
        <v>-5.2161999999999997</v>
      </c>
      <c r="KJ24" s="168">
        <v>-94.054299999999998</v>
      </c>
    </row>
    <row r="25" spans="1:296" ht="18" customHeight="1" x14ac:dyDescent="0.3">
      <c r="A25" s="161" t="s">
        <v>51</v>
      </c>
      <c r="B25" s="161" t="s">
        <v>771</v>
      </c>
      <c r="C25" s="162">
        <v>0</v>
      </c>
      <c r="D25" s="163"/>
      <c r="E25" s="162">
        <v>6.3109999999999999</v>
      </c>
      <c r="F25" s="162">
        <v>-11.5221</v>
      </c>
      <c r="G25" s="162">
        <v>4.0387000000000004</v>
      </c>
      <c r="H25" s="162">
        <v>13.2324</v>
      </c>
      <c r="I25" s="163"/>
      <c r="J25" s="162">
        <v>18.242100000000001</v>
      </c>
      <c r="K25" s="163"/>
      <c r="L25" s="162">
        <v>23.0047</v>
      </c>
      <c r="M25" s="162">
        <v>10.082700000000001</v>
      </c>
      <c r="N25" s="162">
        <v>9.5728000000000009</v>
      </c>
      <c r="O25" s="162">
        <v>-19.98</v>
      </c>
      <c r="P25" s="162">
        <v>-26.4</v>
      </c>
      <c r="Q25" s="162">
        <v>2.2000000000000002</v>
      </c>
      <c r="R25" s="162">
        <v>4.1399999999999997</v>
      </c>
      <c r="S25" s="162">
        <v>-17.600000000000001</v>
      </c>
      <c r="T25" s="162">
        <v>2.3612000000000002</v>
      </c>
      <c r="U25" s="162">
        <v>-1.6189</v>
      </c>
      <c r="V25" s="162">
        <v>6.3472999999999997</v>
      </c>
      <c r="W25" s="162">
        <v>6.4184999999999999</v>
      </c>
      <c r="X25" s="162">
        <v>11.012700000000001</v>
      </c>
      <c r="Y25" s="162">
        <v>3.1349</v>
      </c>
      <c r="Z25" s="162">
        <v>1.7755000000000001</v>
      </c>
      <c r="AA25" s="162">
        <v>2.1930000000000001</v>
      </c>
      <c r="AB25" s="163"/>
      <c r="AC25" s="162">
        <v>-1.0806</v>
      </c>
      <c r="AD25" s="162">
        <v>-7.8E-2</v>
      </c>
      <c r="AE25" s="162">
        <v>-6.2E-2</v>
      </c>
      <c r="AF25" s="162">
        <v>2.9119999999999999</v>
      </c>
      <c r="AG25" s="162">
        <v>0</v>
      </c>
      <c r="AH25" s="162">
        <v>-6.6</v>
      </c>
      <c r="AI25" s="162">
        <v>-3.3000000000000002E-2</v>
      </c>
      <c r="AJ25" s="162">
        <v>0.24399999999999999</v>
      </c>
      <c r="AK25" s="163"/>
      <c r="AL25" s="162">
        <v>-9.23</v>
      </c>
      <c r="AM25" s="163"/>
      <c r="AN25" s="162">
        <v>-12.99</v>
      </c>
      <c r="AO25" s="162">
        <v>-12.91</v>
      </c>
      <c r="AP25" s="162">
        <v>6.2423000000000002</v>
      </c>
      <c r="AQ25" s="162">
        <v>2.9933000000000001</v>
      </c>
      <c r="AR25" s="162">
        <v>18.2928</v>
      </c>
      <c r="AS25" s="162">
        <v>22.589099999999998</v>
      </c>
      <c r="AT25" s="162">
        <v>-14.467000000000001</v>
      </c>
      <c r="AU25" s="162">
        <v>-8.7344000000000008</v>
      </c>
      <c r="AV25" s="162">
        <v>-8.8219999999999992</v>
      </c>
      <c r="AW25" s="162">
        <v>16.392800000000001</v>
      </c>
      <c r="AX25" s="162">
        <v>18.773399999999999</v>
      </c>
      <c r="AY25" s="162">
        <v>-16.702500000000001</v>
      </c>
      <c r="AZ25" s="162">
        <v>-14.0655</v>
      </c>
      <c r="BA25" s="162">
        <v>30.502500000000001</v>
      </c>
      <c r="BB25" s="162">
        <v>29.703299999999999</v>
      </c>
      <c r="BC25" s="162">
        <v>76.729500000000002</v>
      </c>
      <c r="BD25" s="163"/>
      <c r="BE25" s="162">
        <v>-5.6</v>
      </c>
      <c r="BF25" s="162">
        <v>-5.6</v>
      </c>
      <c r="BG25" s="162">
        <v>-21.147200000000002</v>
      </c>
      <c r="BH25" s="162">
        <v>-21.221299999999999</v>
      </c>
      <c r="BI25" s="162">
        <v>-2.5863999999999998</v>
      </c>
      <c r="BJ25" s="163"/>
      <c r="BK25" s="162">
        <v>13.321</v>
      </c>
      <c r="BL25" s="162">
        <v>9.0387000000000004</v>
      </c>
      <c r="BM25" s="162">
        <v>11.176299999999999</v>
      </c>
      <c r="BN25" s="162">
        <v>7.2230999999999996</v>
      </c>
      <c r="BO25" s="162">
        <v>-129.06270000000001</v>
      </c>
      <c r="BP25" s="162">
        <v>93.478200000000001</v>
      </c>
      <c r="BQ25" s="162">
        <v>93.417100000000005</v>
      </c>
      <c r="BR25" s="162">
        <v>-47.820599999999999</v>
      </c>
      <c r="BS25" s="162">
        <v>-88.229500000000002</v>
      </c>
      <c r="BT25" s="163"/>
      <c r="BU25" s="163"/>
      <c r="BV25" s="163"/>
      <c r="BW25" s="162">
        <v>30.427700000000002</v>
      </c>
      <c r="BX25" s="162">
        <v>12.16</v>
      </c>
      <c r="BY25" s="162">
        <v>11.68</v>
      </c>
      <c r="BZ25" s="162">
        <v>-2.19</v>
      </c>
      <c r="CA25" s="162">
        <v>12.14</v>
      </c>
      <c r="CB25" s="162">
        <v>-19.5535</v>
      </c>
      <c r="CC25" s="162">
        <v>-19.6875</v>
      </c>
      <c r="CD25" s="162">
        <v>24.942299999999999</v>
      </c>
      <c r="CE25" s="162">
        <v>23.1112</v>
      </c>
      <c r="CF25" s="162">
        <v>-8.6951000000000001</v>
      </c>
      <c r="CG25" s="162">
        <v>10.630599999999999</v>
      </c>
      <c r="CH25" s="162">
        <v>10.650499999999999</v>
      </c>
      <c r="CI25" s="162">
        <v>13.486800000000001</v>
      </c>
      <c r="CJ25" s="163"/>
      <c r="CK25" s="163"/>
      <c r="CL25" s="163"/>
      <c r="CM25" s="162">
        <v>-6.5</v>
      </c>
      <c r="CN25" s="162">
        <v>-7.3</v>
      </c>
      <c r="CO25" s="162">
        <v>-4.6500000000000004</v>
      </c>
      <c r="CP25" s="162">
        <v>37.353400000000001</v>
      </c>
      <c r="CQ25" s="162">
        <v>37.228000000000002</v>
      </c>
      <c r="CR25" s="162">
        <v>35.650300000000001</v>
      </c>
      <c r="CS25" s="162">
        <v>59.942999999999998</v>
      </c>
      <c r="CT25" s="162">
        <v>60.543900000000001</v>
      </c>
      <c r="CU25" s="162">
        <v>-23.3078</v>
      </c>
      <c r="CV25" s="162">
        <v>-54.146900000000002</v>
      </c>
      <c r="CW25" s="162">
        <v>-15.8644</v>
      </c>
      <c r="CX25" s="162">
        <v>3.3885999999999998</v>
      </c>
      <c r="CY25" s="162">
        <v>41.88</v>
      </c>
      <c r="CZ25" s="162">
        <v>17.27</v>
      </c>
      <c r="DA25" s="162">
        <v>15.317399999999999</v>
      </c>
      <c r="DB25" s="162">
        <v>13.9679</v>
      </c>
      <c r="DC25" s="163"/>
      <c r="DD25" s="163"/>
      <c r="DE25" s="163"/>
      <c r="DF25" s="163"/>
      <c r="DG25" s="162">
        <v>14.9375</v>
      </c>
      <c r="DH25" s="163"/>
      <c r="DI25" s="163"/>
      <c r="DJ25" s="162">
        <v>-44.9</v>
      </c>
      <c r="DK25" s="162">
        <v>-44.8</v>
      </c>
      <c r="DL25" s="162">
        <v>0.94420000000000004</v>
      </c>
      <c r="DM25" s="162">
        <v>15.5</v>
      </c>
      <c r="DN25" s="162">
        <v>18.299900000000001</v>
      </c>
      <c r="DO25" s="162">
        <v>20.601500000000001</v>
      </c>
      <c r="DP25" s="162">
        <v>10.64</v>
      </c>
      <c r="DQ25" s="162">
        <v>-5.09</v>
      </c>
      <c r="DR25" s="162">
        <v>18.29</v>
      </c>
      <c r="DS25" s="162">
        <v>-16.070900000000002</v>
      </c>
      <c r="DT25" s="162">
        <v>-11.37</v>
      </c>
      <c r="DU25" s="162">
        <v>-11.46</v>
      </c>
      <c r="DV25" s="162">
        <v>30.31</v>
      </c>
      <c r="DW25" s="162">
        <v>11.45</v>
      </c>
      <c r="DX25" s="162">
        <v>-16.7455</v>
      </c>
      <c r="DY25" s="162">
        <v>-8.4273000000000007</v>
      </c>
      <c r="DZ25" s="162">
        <v>-36.676699999999997</v>
      </c>
      <c r="EA25" s="162">
        <v>-35.0364</v>
      </c>
      <c r="EB25" s="162">
        <v>44.039099999999998</v>
      </c>
      <c r="EC25" s="162">
        <v>11.4124</v>
      </c>
      <c r="ED25" s="162">
        <v>1.7677</v>
      </c>
      <c r="EE25" s="162">
        <v>2.9028</v>
      </c>
      <c r="EF25" s="162">
        <v>-20.4575</v>
      </c>
      <c r="EG25" s="162">
        <v>-25.4682</v>
      </c>
      <c r="EH25" s="162">
        <v>-12.737</v>
      </c>
      <c r="EI25" s="162">
        <v>-27.4162</v>
      </c>
      <c r="EJ25" s="162">
        <v>-73.203199999999995</v>
      </c>
      <c r="EK25" s="163"/>
      <c r="EL25" s="162">
        <v>-16.3658</v>
      </c>
      <c r="EM25" s="162">
        <v>-15.470700000000001</v>
      </c>
      <c r="EN25" s="162">
        <v>26.567599999999999</v>
      </c>
      <c r="EO25" s="162">
        <v>-1.0444</v>
      </c>
      <c r="EP25" s="162">
        <v>-1.6435</v>
      </c>
      <c r="EQ25" s="162">
        <v>-34.82</v>
      </c>
      <c r="ER25" s="162">
        <v>-23.663900000000002</v>
      </c>
      <c r="ES25" s="162">
        <v>-23.496099999999998</v>
      </c>
      <c r="ET25" s="162">
        <v>8.9261999999999997</v>
      </c>
      <c r="EU25" s="162">
        <v>19.690000000000001</v>
      </c>
      <c r="EV25" s="162">
        <v>0</v>
      </c>
      <c r="EW25" s="162">
        <v>0</v>
      </c>
      <c r="EX25" s="162">
        <v>5.9828000000000001</v>
      </c>
      <c r="EY25" s="162">
        <v>-5.7355</v>
      </c>
      <c r="EZ25" s="162">
        <v>-8.1363000000000003</v>
      </c>
      <c r="FA25" s="162">
        <v>-8.3931000000000004</v>
      </c>
      <c r="FB25" s="162">
        <v>8.5914999999999999</v>
      </c>
      <c r="FC25" s="162">
        <v>7.9284999999999997</v>
      </c>
      <c r="FD25" s="162">
        <v>-19.032800000000002</v>
      </c>
      <c r="FE25" s="162">
        <v>2.8748999999999998</v>
      </c>
      <c r="FF25" s="163"/>
      <c r="FG25" s="162">
        <v>2.7381000000000002</v>
      </c>
      <c r="FH25" s="162">
        <v>3.7347000000000001</v>
      </c>
      <c r="FI25" s="162">
        <v>3.6038999999999999</v>
      </c>
      <c r="FJ25" s="162">
        <v>2.7216999999999998</v>
      </c>
      <c r="FK25" s="162">
        <v>9.0426000000000002</v>
      </c>
      <c r="FL25" s="162">
        <v>9.3775999999999993</v>
      </c>
      <c r="FM25" s="162">
        <v>-0.33489999999999998</v>
      </c>
      <c r="FN25" s="162">
        <v>19.827000000000002</v>
      </c>
      <c r="FO25" s="162">
        <v>19.677700000000002</v>
      </c>
      <c r="FP25" s="162">
        <v>7.6864999999999997</v>
      </c>
      <c r="FQ25" s="162">
        <v>17.634599999999999</v>
      </c>
      <c r="FR25" s="162">
        <v>16.500499999999999</v>
      </c>
      <c r="FS25" s="162">
        <v>-13.88</v>
      </c>
      <c r="FT25" s="162">
        <v>-1.3124</v>
      </c>
      <c r="FU25" s="162">
        <v>0.19159999999999999</v>
      </c>
      <c r="FV25" s="162">
        <v>0.78</v>
      </c>
      <c r="FW25" s="162">
        <v>0.86</v>
      </c>
      <c r="FX25" s="162">
        <v>-16.182400000000001</v>
      </c>
      <c r="FY25" s="162">
        <v>2.4634999999999998</v>
      </c>
      <c r="FZ25" s="162">
        <v>7.7050000000000001</v>
      </c>
      <c r="GA25" s="162">
        <v>1.006</v>
      </c>
      <c r="GB25" s="163"/>
      <c r="GC25" s="162">
        <v>25.13</v>
      </c>
      <c r="GD25" s="162">
        <v>-29.017199999999999</v>
      </c>
      <c r="GE25" s="162">
        <v>-20.902000000000001</v>
      </c>
      <c r="GF25" s="162">
        <v>-2.19</v>
      </c>
      <c r="GG25" s="162">
        <v>22.851600000000001</v>
      </c>
      <c r="GH25" s="163"/>
      <c r="GI25" s="162">
        <v>24.814299999999999</v>
      </c>
      <c r="GJ25" s="162">
        <v>-7.7121000000000004</v>
      </c>
      <c r="GK25" s="162">
        <v>-8.0787999999999993</v>
      </c>
      <c r="GL25" s="162">
        <v>2.3090000000000002</v>
      </c>
      <c r="GM25" s="162">
        <v>7.4999999999999997E-2</v>
      </c>
      <c r="GN25" s="163"/>
      <c r="GO25" s="162">
        <v>-10.9443</v>
      </c>
      <c r="GP25" s="162">
        <v>-38.500900000000001</v>
      </c>
      <c r="GQ25" s="162">
        <v>8.5479000000000003</v>
      </c>
      <c r="GR25" s="162">
        <v>-22.6069</v>
      </c>
      <c r="GS25" s="162">
        <v>4.7915000000000001</v>
      </c>
      <c r="GT25" s="162">
        <v>5.5316999999999998</v>
      </c>
      <c r="GU25" s="162">
        <v>165.46170000000001</v>
      </c>
      <c r="GV25" s="162">
        <v>-3.9182999999999999</v>
      </c>
      <c r="GW25" s="162">
        <v>-8.2853999999999992</v>
      </c>
      <c r="GX25" s="162">
        <v>-6.3716999999999997</v>
      </c>
      <c r="GY25" s="162">
        <v>0.91649999999999998</v>
      </c>
      <c r="GZ25" s="162">
        <v>7.6558999999999999</v>
      </c>
      <c r="HA25" s="162">
        <v>7.7531999999999996</v>
      </c>
      <c r="HB25" s="163"/>
      <c r="HC25" s="162">
        <v>11.6419</v>
      </c>
      <c r="HD25" s="162">
        <v>12.4381</v>
      </c>
      <c r="HE25" s="163"/>
      <c r="HF25" s="163"/>
      <c r="HG25" s="162">
        <v>-24.585000000000001</v>
      </c>
      <c r="HH25" s="162">
        <v>32.910800000000002</v>
      </c>
      <c r="HI25" s="162">
        <v>75.082800000000006</v>
      </c>
      <c r="HJ25" s="162">
        <v>-35.796100000000003</v>
      </c>
      <c r="HK25" s="162">
        <v>-16.0412</v>
      </c>
      <c r="HL25" s="163"/>
      <c r="HM25" s="162">
        <v>10.5426</v>
      </c>
      <c r="HN25" s="162">
        <v>-11.093</v>
      </c>
      <c r="HO25" s="162">
        <v>-12.0031</v>
      </c>
      <c r="HP25" s="163"/>
      <c r="HQ25" s="163"/>
      <c r="HR25" s="162">
        <v>-18.1538</v>
      </c>
      <c r="HS25" s="162">
        <v>-17.6814</v>
      </c>
      <c r="HT25" s="162">
        <v>-18.413</v>
      </c>
      <c r="HU25" s="162">
        <v>-18.334399999999999</v>
      </c>
      <c r="HV25" s="162">
        <v>18.16</v>
      </c>
      <c r="HW25" s="162">
        <v>18.27</v>
      </c>
      <c r="HX25" s="162">
        <v>-25.2</v>
      </c>
      <c r="HY25" s="162">
        <v>-25.2</v>
      </c>
      <c r="HZ25" s="162">
        <v>-0.2097</v>
      </c>
      <c r="IA25" s="162">
        <v>1.2</v>
      </c>
      <c r="IB25" s="162">
        <v>33.665300000000002</v>
      </c>
      <c r="IC25" s="162">
        <v>16.986699999999999</v>
      </c>
      <c r="ID25" s="162">
        <v>16.902899999999999</v>
      </c>
      <c r="IE25" s="162">
        <v>-11.8</v>
      </c>
      <c r="IF25" s="162">
        <v>-16.3</v>
      </c>
      <c r="IG25" s="162">
        <v>2.6</v>
      </c>
      <c r="IH25" s="162">
        <v>1.7</v>
      </c>
      <c r="II25" s="162">
        <v>-17.924800000000001</v>
      </c>
      <c r="IJ25" s="162">
        <v>-17.9102</v>
      </c>
      <c r="IK25" s="162">
        <v>-169.05199999999999</v>
      </c>
      <c r="IL25" s="162">
        <v>16.706099999999999</v>
      </c>
      <c r="IM25" s="162">
        <v>-227.428</v>
      </c>
      <c r="IN25" s="162">
        <v>-17.317699999999999</v>
      </c>
      <c r="IO25" s="162">
        <v>-33.517499999999998</v>
      </c>
      <c r="IP25" s="162">
        <v>60.549500000000002</v>
      </c>
      <c r="IQ25" s="162">
        <v>109.06870000000001</v>
      </c>
      <c r="IR25" s="162">
        <v>0</v>
      </c>
      <c r="IS25" s="162">
        <v>53.933100000000003</v>
      </c>
      <c r="IT25" s="162">
        <v>-17.095300000000002</v>
      </c>
      <c r="IU25" s="162">
        <v>2.6671</v>
      </c>
      <c r="IV25" s="162">
        <v>1.0098</v>
      </c>
      <c r="IW25" s="162">
        <v>0</v>
      </c>
      <c r="IX25" s="162">
        <v>92.400700000000001</v>
      </c>
      <c r="IY25" s="162">
        <v>-167.96780000000001</v>
      </c>
      <c r="IZ25" s="162">
        <v>64.578999999999994</v>
      </c>
      <c r="JA25" s="162">
        <v>-62.837899999999998</v>
      </c>
      <c r="JB25" s="162">
        <v>-4.2884000000000002</v>
      </c>
      <c r="JC25" s="162">
        <v>9.0969999999999995</v>
      </c>
      <c r="JD25" s="162">
        <v>-7.36</v>
      </c>
      <c r="JE25" s="162">
        <v>-2.2080000000000002</v>
      </c>
      <c r="JF25" s="162">
        <v>-2.2130000000000001</v>
      </c>
      <c r="JG25" s="162">
        <v>2.08</v>
      </c>
      <c r="JH25" s="162">
        <v>-0.48</v>
      </c>
      <c r="JI25" s="162">
        <v>-1.6440999999999999</v>
      </c>
      <c r="JJ25" s="162">
        <v>-5.2140000000000004</v>
      </c>
      <c r="JK25" s="162">
        <v>1.4968999999999999</v>
      </c>
      <c r="JL25" s="162">
        <v>7.0633999999999997</v>
      </c>
      <c r="JM25" s="162">
        <v>7.9</v>
      </c>
      <c r="JN25" s="162">
        <v>0.78600000000000003</v>
      </c>
      <c r="JO25" s="162">
        <v>0.436</v>
      </c>
      <c r="JP25" s="162">
        <v>1.6019000000000001</v>
      </c>
      <c r="JQ25" s="162">
        <v>1.7717000000000001</v>
      </c>
      <c r="JR25" s="162">
        <v>3.8481999999999998</v>
      </c>
      <c r="JS25" s="162">
        <v>3.9773999999999998</v>
      </c>
      <c r="JT25" s="162">
        <v>3.4194</v>
      </c>
      <c r="JU25" s="163"/>
      <c r="JV25" s="162">
        <v>2.2999999999999998</v>
      </c>
      <c r="JW25" s="162">
        <v>7.0553999999999997</v>
      </c>
      <c r="JX25" s="162">
        <v>0.84</v>
      </c>
      <c r="JY25" s="163"/>
      <c r="JZ25" s="162">
        <v>-5.2996999999999996</v>
      </c>
      <c r="KA25" s="162">
        <v>-4.9017999999999997</v>
      </c>
      <c r="KB25" s="162">
        <v>-28.470300000000002</v>
      </c>
      <c r="KC25" s="162">
        <v>-1.2097</v>
      </c>
      <c r="KD25" s="162">
        <v>0</v>
      </c>
      <c r="KE25" s="162">
        <v>-31.901599999999998</v>
      </c>
      <c r="KF25" s="162">
        <v>0</v>
      </c>
      <c r="KG25" s="162">
        <v>0.7</v>
      </c>
      <c r="KH25" s="162">
        <v>-14.4</v>
      </c>
      <c r="KI25" s="162">
        <v>-15.121700000000001</v>
      </c>
      <c r="KJ25" s="162">
        <v>-76.991799999999998</v>
      </c>
    </row>
    <row r="26" spans="1:296" ht="18" customHeight="1" x14ac:dyDescent="0.3">
      <c r="A26" s="161" t="s">
        <v>51</v>
      </c>
      <c r="B26" s="161" t="s">
        <v>772</v>
      </c>
      <c r="C26" s="165">
        <v>0</v>
      </c>
      <c r="D26" s="166"/>
      <c r="E26" s="165">
        <v>6.9047000000000001</v>
      </c>
      <c r="F26" s="165">
        <v>-12.2822</v>
      </c>
      <c r="G26" s="165">
        <v>4.3826999999999998</v>
      </c>
      <c r="H26" s="165">
        <v>13.1227</v>
      </c>
      <c r="I26" s="166"/>
      <c r="J26" s="165">
        <v>20.0807</v>
      </c>
      <c r="K26" s="166"/>
      <c r="L26" s="165">
        <v>25.469200000000001</v>
      </c>
      <c r="M26" s="165">
        <v>11.165699999999999</v>
      </c>
      <c r="N26" s="165">
        <v>10.703799999999999</v>
      </c>
      <c r="O26" s="165">
        <v>-19.98</v>
      </c>
      <c r="P26" s="165">
        <v>-30.8</v>
      </c>
      <c r="Q26" s="165">
        <v>6.6</v>
      </c>
      <c r="R26" s="165">
        <v>5.7960000000000003</v>
      </c>
      <c r="S26" s="165">
        <v>-19.8</v>
      </c>
      <c r="T26" s="165">
        <v>0.42649999999999999</v>
      </c>
      <c r="U26" s="165">
        <v>-3.153</v>
      </c>
      <c r="V26" s="165">
        <v>6.1776999999999997</v>
      </c>
      <c r="W26" s="165">
        <v>6.1440999999999999</v>
      </c>
      <c r="X26" s="165">
        <v>10.661300000000001</v>
      </c>
      <c r="Y26" s="165">
        <v>3.2385000000000002</v>
      </c>
      <c r="Z26" s="165">
        <v>1.5629</v>
      </c>
      <c r="AA26" s="165">
        <v>1.0844</v>
      </c>
      <c r="AB26" s="166"/>
      <c r="AC26" s="165">
        <v>-1.2588999999999999</v>
      </c>
      <c r="AD26" s="165">
        <v>-7.0000000000000007E-2</v>
      </c>
      <c r="AE26" s="165">
        <v>-2.5000000000000001E-2</v>
      </c>
      <c r="AF26" s="165">
        <v>2.5259999999999998</v>
      </c>
      <c r="AG26" s="165">
        <v>0</v>
      </c>
      <c r="AH26" s="165">
        <v>-2.2000000000000002</v>
      </c>
      <c r="AI26" s="165">
        <v>0.18</v>
      </c>
      <c r="AJ26" s="165">
        <v>0.23100000000000001</v>
      </c>
      <c r="AK26" s="166"/>
      <c r="AL26" s="165">
        <v>-9.36</v>
      </c>
      <c r="AM26" s="165">
        <v>-10</v>
      </c>
      <c r="AN26" s="165">
        <v>-12.76</v>
      </c>
      <c r="AO26" s="165">
        <v>-12.66</v>
      </c>
      <c r="AP26" s="165">
        <v>5.5670000000000002</v>
      </c>
      <c r="AQ26" s="165">
        <v>3.2423999999999999</v>
      </c>
      <c r="AR26" s="165">
        <v>21.066500000000001</v>
      </c>
      <c r="AS26" s="165">
        <v>25.292400000000001</v>
      </c>
      <c r="AT26" s="165">
        <v>-14.8536</v>
      </c>
      <c r="AU26" s="165">
        <v>-8.5229999999999997</v>
      </c>
      <c r="AV26" s="165">
        <v>-8.5573999999999995</v>
      </c>
      <c r="AW26" s="165">
        <v>9.8879000000000001</v>
      </c>
      <c r="AX26" s="165">
        <v>9.8320000000000007</v>
      </c>
      <c r="AY26" s="165">
        <v>-15.290699999999999</v>
      </c>
      <c r="AZ26" s="165">
        <v>-11.3964</v>
      </c>
      <c r="BA26" s="165">
        <v>29.818100000000001</v>
      </c>
      <c r="BB26" s="165">
        <v>30.259399999999999</v>
      </c>
      <c r="BC26" s="165">
        <v>78.372799999999998</v>
      </c>
      <c r="BD26" s="166"/>
      <c r="BE26" s="165">
        <v>-5.8</v>
      </c>
      <c r="BF26" s="165">
        <v>-5.8</v>
      </c>
      <c r="BG26" s="165">
        <v>-21.1081</v>
      </c>
      <c r="BH26" s="165">
        <v>-21.195799999999998</v>
      </c>
      <c r="BI26" s="165">
        <v>-2.7363</v>
      </c>
      <c r="BJ26" s="166"/>
      <c r="BK26" s="165">
        <v>11.8506</v>
      </c>
      <c r="BL26" s="165">
        <v>9.5489999999999995</v>
      </c>
      <c r="BM26" s="165">
        <v>11.5184</v>
      </c>
      <c r="BN26" s="165">
        <v>7.5621</v>
      </c>
      <c r="BO26" s="165">
        <v>-121.2195</v>
      </c>
      <c r="BP26" s="165">
        <v>71.932100000000005</v>
      </c>
      <c r="BQ26" s="165">
        <v>72.267799999999994</v>
      </c>
      <c r="BR26" s="165">
        <v>-60.189599999999999</v>
      </c>
      <c r="BS26" s="165">
        <v>-113.375</v>
      </c>
      <c r="BT26" s="166"/>
      <c r="BU26" s="166"/>
      <c r="BV26" s="166"/>
      <c r="BW26" s="165">
        <v>32.673099999999998</v>
      </c>
      <c r="BX26" s="165">
        <v>15.54</v>
      </c>
      <c r="BY26" s="165">
        <v>13.25</v>
      </c>
      <c r="BZ26" s="165">
        <v>-3.97</v>
      </c>
      <c r="CA26" s="165">
        <v>15.58</v>
      </c>
      <c r="CB26" s="165">
        <v>-12.989599999999999</v>
      </c>
      <c r="CC26" s="165">
        <v>-12.855700000000001</v>
      </c>
      <c r="CD26" s="165">
        <v>18.834299999999999</v>
      </c>
      <c r="CE26" s="165">
        <v>16.6296</v>
      </c>
      <c r="CF26" s="165">
        <v>-7.7469999999999999</v>
      </c>
      <c r="CG26" s="165">
        <v>11.5967</v>
      </c>
      <c r="CH26" s="165">
        <v>11.533799999999999</v>
      </c>
      <c r="CI26" s="165">
        <v>11.498900000000001</v>
      </c>
      <c r="CJ26" s="166"/>
      <c r="CK26" s="166"/>
      <c r="CL26" s="166"/>
      <c r="CM26" s="165">
        <v>7.3</v>
      </c>
      <c r="CN26" s="165">
        <v>5.6</v>
      </c>
      <c r="CO26" s="165">
        <v>-5.04</v>
      </c>
      <c r="CP26" s="165">
        <v>42.762099999999997</v>
      </c>
      <c r="CQ26" s="165">
        <v>42.783499999999997</v>
      </c>
      <c r="CR26" s="165">
        <v>40.592599999999997</v>
      </c>
      <c r="CS26" s="165">
        <v>34.382399999999997</v>
      </c>
      <c r="CT26" s="165">
        <v>33.634599999999999</v>
      </c>
      <c r="CU26" s="165">
        <v>-18.748200000000001</v>
      </c>
      <c r="CV26" s="165">
        <v>-33.472900000000003</v>
      </c>
      <c r="CW26" s="165">
        <v>-10.552</v>
      </c>
      <c r="CX26" s="165">
        <v>3.6059999999999999</v>
      </c>
      <c r="CY26" s="165">
        <v>37.67</v>
      </c>
      <c r="CZ26" s="165">
        <v>15.57</v>
      </c>
      <c r="DA26" s="165">
        <v>17.192399999999999</v>
      </c>
      <c r="DB26" s="165">
        <v>15.823399999999999</v>
      </c>
      <c r="DC26" s="166"/>
      <c r="DD26" s="166"/>
      <c r="DE26" s="166"/>
      <c r="DF26" s="166"/>
      <c r="DG26" s="165">
        <v>19.161300000000001</v>
      </c>
      <c r="DH26" s="166"/>
      <c r="DI26" s="166"/>
      <c r="DJ26" s="165">
        <v>-39.799999999999997</v>
      </c>
      <c r="DK26" s="165">
        <v>-39.6</v>
      </c>
      <c r="DL26" s="165">
        <v>3.0548000000000002</v>
      </c>
      <c r="DM26" s="165">
        <v>18.899999999999999</v>
      </c>
      <c r="DN26" s="165">
        <v>21.296399999999998</v>
      </c>
      <c r="DO26" s="165">
        <v>24.126899999999999</v>
      </c>
      <c r="DP26" s="165">
        <v>13</v>
      </c>
      <c r="DQ26" s="165">
        <v>-5.59</v>
      </c>
      <c r="DR26" s="165">
        <v>18.91</v>
      </c>
      <c r="DS26" s="165">
        <v>-20.821200000000001</v>
      </c>
      <c r="DT26" s="165">
        <v>-11.49</v>
      </c>
      <c r="DU26" s="165">
        <v>-11.58</v>
      </c>
      <c r="DV26" s="165">
        <v>33.409999999999997</v>
      </c>
      <c r="DW26" s="165">
        <v>13.95</v>
      </c>
      <c r="DX26" s="165">
        <v>-22.090900000000001</v>
      </c>
      <c r="DY26" s="165">
        <v>-10.7</v>
      </c>
      <c r="DZ26" s="165">
        <v>-31.739000000000001</v>
      </c>
      <c r="EA26" s="165">
        <v>-30.5273</v>
      </c>
      <c r="EB26" s="165">
        <v>52.265500000000003</v>
      </c>
      <c r="EC26" s="165">
        <v>16.7791</v>
      </c>
      <c r="ED26" s="165">
        <v>6.3535000000000004</v>
      </c>
      <c r="EE26" s="165">
        <v>6.9343000000000004</v>
      </c>
      <c r="EF26" s="165">
        <v>-12.672800000000001</v>
      </c>
      <c r="EG26" s="165">
        <v>-17.939699999999998</v>
      </c>
      <c r="EH26" s="165">
        <v>-13.342000000000001</v>
      </c>
      <c r="EI26" s="165">
        <v>-14.248200000000001</v>
      </c>
      <c r="EJ26" s="165">
        <v>-66.899000000000001</v>
      </c>
      <c r="EK26" s="166"/>
      <c r="EL26" s="165">
        <v>-16.8202</v>
      </c>
      <c r="EM26" s="165">
        <v>-15.9453</v>
      </c>
      <c r="EN26" s="165">
        <v>19.662099999999999</v>
      </c>
      <c r="EO26" s="165">
        <v>-1.0052000000000001</v>
      </c>
      <c r="EP26" s="165">
        <v>-2.3411</v>
      </c>
      <c r="EQ26" s="165">
        <v>-10.756</v>
      </c>
      <c r="ER26" s="165">
        <v>-23.2957</v>
      </c>
      <c r="ES26" s="165">
        <v>-23.0594</v>
      </c>
      <c r="ET26" s="165">
        <v>0.90190000000000003</v>
      </c>
      <c r="EU26" s="165">
        <v>0</v>
      </c>
      <c r="EV26" s="166"/>
      <c r="EW26" s="165">
        <v>0</v>
      </c>
      <c r="EX26" s="165">
        <v>6.3762999999999996</v>
      </c>
      <c r="EY26" s="165">
        <v>-8.0300999999999991</v>
      </c>
      <c r="EZ26" s="165">
        <v>-9.0131999999999994</v>
      </c>
      <c r="FA26" s="165">
        <v>-9.3740000000000006</v>
      </c>
      <c r="FB26" s="165">
        <v>8.4847999999999999</v>
      </c>
      <c r="FC26" s="165">
        <v>3.5900000000000001E-2</v>
      </c>
      <c r="FD26" s="165">
        <v>-10.8375</v>
      </c>
      <c r="FE26" s="165">
        <v>3.4030999999999998</v>
      </c>
      <c r="FF26" s="166"/>
      <c r="FG26" s="165">
        <v>3.0646</v>
      </c>
      <c r="FH26" s="165">
        <v>3.2646999999999999</v>
      </c>
      <c r="FI26" s="165">
        <v>3.7711000000000001</v>
      </c>
      <c r="FJ26" s="165">
        <v>2.5091000000000001</v>
      </c>
      <c r="FK26" s="165">
        <v>3.0142000000000002</v>
      </c>
      <c r="FL26" s="165">
        <v>2.5118</v>
      </c>
      <c r="FM26" s="165">
        <v>4.1863999999999999</v>
      </c>
      <c r="FN26" s="165">
        <v>15.4978</v>
      </c>
      <c r="FO26" s="165">
        <v>14.957000000000001</v>
      </c>
      <c r="FP26" s="165">
        <v>11.1106</v>
      </c>
      <c r="FQ26" s="165">
        <v>22.101199999999999</v>
      </c>
      <c r="FR26" s="165">
        <v>16.1294</v>
      </c>
      <c r="FS26" s="165">
        <v>-13.07</v>
      </c>
      <c r="FT26" s="165">
        <v>-1.1256999999999999</v>
      </c>
      <c r="FU26" s="165">
        <v>0.14760000000000001</v>
      </c>
      <c r="FV26" s="165">
        <v>0.81</v>
      </c>
      <c r="FW26" s="165">
        <v>1</v>
      </c>
      <c r="FX26" s="165">
        <v>-16.070799999999998</v>
      </c>
      <c r="FY26" s="166"/>
      <c r="FZ26" s="165">
        <v>7.76</v>
      </c>
      <c r="GA26" s="165">
        <v>1.1299999999999999</v>
      </c>
      <c r="GB26" s="165">
        <v>0</v>
      </c>
      <c r="GC26" s="165">
        <v>24.92</v>
      </c>
      <c r="GD26" s="165">
        <v>-33.2943</v>
      </c>
      <c r="GE26" s="165">
        <v>-23.1023</v>
      </c>
      <c r="GF26" s="165">
        <v>-1.93</v>
      </c>
      <c r="GG26" s="165">
        <v>27.697399999999998</v>
      </c>
      <c r="GH26" s="166"/>
      <c r="GI26" s="165">
        <v>24.587199999999999</v>
      </c>
      <c r="GJ26" s="165">
        <v>-7.8304999999999998</v>
      </c>
      <c r="GK26" s="165">
        <v>-8.3763000000000005</v>
      </c>
      <c r="GL26" s="165">
        <v>2.4544000000000001</v>
      </c>
      <c r="GM26" s="165">
        <v>7.0499999999999993E-2</v>
      </c>
      <c r="GN26" s="166"/>
      <c r="GO26" s="165">
        <v>-11.7371</v>
      </c>
      <c r="GP26" s="165">
        <v>-44.207700000000003</v>
      </c>
      <c r="GQ26" s="165">
        <v>10.650700000000001</v>
      </c>
      <c r="GR26" s="165">
        <v>-21.599599999999999</v>
      </c>
      <c r="GS26" s="165">
        <v>4.5316000000000001</v>
      </c>
      <c r="GT26" s="165">
        <v>4.6035000000000004</v>
      </c>
      <c r="GU26" s="165">
        <v>169.10249999999999</v>
      </c>
      <c r="GV26" s="165">
        <v>-3.3409</v>
      </c>
      <c r="GW26" s="165">
        <v>-7.8384</v>
      </c>
      <c r="GX26" s="165">
        <v>-6.7519999999999998</v>
      </c>
      <c r="GY26" s="165">
        <v>1.3171999999999999</v>
      </c>
      <c r="GZ26" s="165">
        <v>8.0366999999999997</v>
      </c>
      <c r="HA26" s="165">
        <v>8.0458999999999996</v>
      </c>
      <c r="HB26" s="165">
        <v>0</v>
      </c>
      <c r="HC26" s="165">
        <v>12.487299999999999</v>
      </c>
      <c r="HD26" s="165">
        <v>13.8597</v>
      </c>
      <c r="HE26" s="166"/>
      <c r="HF26" s="166"/>
      <c r="HG26" s="165">
        <v>-24.748100000000001</v>
      </c>
      <c r="HH26" s="165">
        <v>32.520699999999998</v>
      </c>
      <c r="HI26" s="165">
        <v>78.472800000000007</v>
      </c>
      <c r="HJ26" s="166"/>
      <c r="HK26" s="165">
        <v>-17.4559</v>
      </c>
      <c r="HL26" s="166"/>
      <c r="HM26" s="165">
        <v>13.231400000000001</v>
      </c>
      <c r="HN26" s="165">
        <v>-12.491099999999999</v>
      </c>
      <c r="HO26" s="165">
        <v>-13.0016</v>
      </c>
      <c r="HP26" s="166"/>
      <c r="HQ26" s="166"/>
      <c r="HR26" s="165">
        <v>-15.962</v>
      </c>
      <c r="HS26" s="165">
        <v>-15.357699999999999</v>
      </c>
      <c r="HT26" s="165">
        <v>-21.316600000000001</v>
      </c>
      <c r="HU26" s="165">
        <v>-20.804200000000002</v>
      </c>
      <c r="HV26" s="165">
        <v>19.3</v>
      </c>
      <c r="HW26" s="165">
        <v>19.329999999999998</v>
      </c>
      <c r="HX26" s="165">
        <v>-27.1</v>
      </c>
      <c r="HY26" s="165">
        <v>-27.3</v>
      </c>
      <c r="HZ26" s="165">
        <v>-0.1053</v>
      </c>
      <c r="IA26" s="165">
        <v>5.92</v>
      </c>
      <c r="IB26" s="165">
        <v>21.3948</v>
      </c>
      <c r="IC26" s="165">
        <v>21.408000000000001</v>
      </c>
      <c r="ID26" s="165">
        <v>21.3169</v>
      </c>
      <c r="IE26" s="165">
        <v>-11</v>
      </c>
      <c r="IF26" s="165">
        <v>-20.100000000000001</v>
      </c>
      <c r="IG26" s="165">
        <v>0</v>
      </c>
      <c r="IH26" s="165">
        <v>-0.4</v>
      </c>
      <c r="II26" s="166"/>
      <c r="IJ26" s="166"/>
      <c r="IK26" s="165">
        <v>-172.28710000000001</v>
      </c>
      <c r="IL26" s="165">
        <v>15.1219</v>
      </c>
      <c r="IM26" s="165">
        <v>-221.68119999999999</v>
      </c>
      <c r="IN26" s="165">
        <v>-13.5479</v>
      </c>
      <c r="IO26" s="165">
        <v>-34.054299999999998</v>
      </c>
      <c r="IP26" s="165">
        <v>63.054099999999998</v>
      </c>
      <c r="IQ26" s="165">
        <v>108.37949999999999</v>
      </c>
      <c r="IR26" s="166"/>
      <c r="IS26" s="165">
        <v>50.622300000000003</v>
      </c>
      <c r="IT26" s="165">
        <v>-17.822500000000002</v>
      </c>
      <c r="IU26" s="165">
        <v>1.6967000000000001</v>
      </c>
      <c r="IV26" s="165">
        <v>-0.52329999999999999</v>
      </c>
      <c r="IW26" s="166"/>
      <c r="IX26" s="165">
        <v>89.854100000000003</v>
      </c>
      <c r="IY26" s="165">
        <v>-166.52860000000001</v>
      </c>
      <c r="IZ26" s="165">
        <v>64.885599999999997</v>
      </c>
      <c r="JA26" s="165">
        <v>-65.610600000000005</v>
      </c>
      <c r="JB26" s="165">
        <v>-4.1247999999999996</v>
      </c>
      <c r="JC26" s="165">
        <v>8.8260000000000005</v>
      </c>
      <c r="JD26" s="165">
        <v>-8.56</v>
      </c>
      <c r="JE26" s="165">
        <v>-2.258</v>
      </c>
      <c r="JF26" s="165">
        <v>-2.2639999999999998</v>
      </c>
      <c r="JG26" s="165">
        <v>2.96</v>
      </c>
      <c r="JH26" s="165">
        <v>-1.6</v>
      </c>
      <c r="JI26" s="165">
        <v>-0.28420000000000001</v>
      </c>
      <c r="JJ26" s="165">
        <v>-3.2791999999999999</v>
      </c>
      <c r="JK26" s="165">
        <v>3.0472000000000001</v>
      </c>
      <c r="JL26" s="165">
        <v>4.0145999999999997</v>
      </c>
      <c r="JM26" s="165">
        <v>7.1</v>
      </c>
      <c r="JN26" s="165">
        <v>1.2969999999999999</v>
      </c>
      <c r="JO26" s="165">
        <v>1.0720000000000001</v>
      </c>
      <c r="JP26" s="165">
        <v>1.1573</v>
      </c>
      <c r="JQ26" s="165">
        <v>1.1919</v>
      </c>
      <c r="JR26" s="165">
        <v>3.8662999999999998</v>
      </c>
      <c r="JS26" s="165">
        <v>3.1644000000000001</v>
      </c>
      <c r="JT26" s="165">
        <v>3.1236999999999999</v>
      </c>
      <c r="JU26" s="166"/>
      <c r="JV26" s="165">
        <v>5.2</v>
      </c>
      <c r="JW26" s="165">
        <v>5.2279</v>
      </c>
      <c r="JX26" s="165">
        <v>0.94</v>
      </c>
      <c r="JY26" s="166"/>
      <c r="JZ26" s="165">
        <v>-5.5444000000000004</v>
      </c>
      <c r="KA26" s="165">
        <v>-4.3411999999999997</v>
      </c>
      <c r="KB26" s="165">
        <v>-28.9345</v>
      </c>
      <c r="KC26" s="165">
        <v>-1.7467999999999999</v>
      </c>
      <c r="KD26" s="165">
        <v>0</v>
      </c>
      <c r="KE26" s="165">
        <v>-34.120699999999999</v>
      </c>
      <c r="KF26" s="165">
        <v>0</v>
      </c>
      <c r="KG26" s="165">
        <v>-3.5</v>
      </c>
      <c r="KH26" s="165">
        <v>-10.5</v>
      </c>
      <c r="KI26" s="165">
        <v>-11.5618</v>
      </c>
      <c r="KJ26" s="165">
        <v>-75.906999999999996</v>
      </c>
    </row>
    <row r="27" spans="1:296" ht="18" customHeight="1" x14ac:dyDescent="0.3">
      <c r="A27" s="161" t="s">
        <v>51</v>
      </c>
      <c r="B27" s="161" t="s">
        <v>773</v>
      </c>
      <c r="C27" s="165">
        <v>0</v>
      </c>
      <c r="D27" s="166"/>
      <c r="E27" s="165">
        <v>7.0251000000000001</v>
      </c>
      <c r="F27" s="165">
        <v>-12.78</v>
      </c>
      <c r="G27" s="165">
        <v>4.6851000000000003</v>
      </c>
      <c r="H27" s="165">
        <v>12.8332</v>
      </c>
      <c r="I27" s="166"/>
      <c r="J27" s="165">
        <v>21.5472</v>
      </c>
      <c r="K27" s="166"/>
      <c r="L27" s="165">
        <v>27.1526</v>
      </c>
      <c r="M27" s="165">
        <v>12.051600000000001</v>
      </c>
      <c r="N27" s="165">
        <v>11.722</v>
      </c>
      <c r="O27" s="165">
        <v>-22.2</v>
      </c>
      <c r="P27" s="165">
        <v>-30.8</v>
      </c>
      <c r="Q27" s="165">
        <v>6.6</v>
      </c>
      <c r="R27" s="165">
        <v>6.6239999999999997</v>
      </c>
      <c r="S27" s="165">
        <v>-19.8</v>
      </c>
      <c r="T27" s="165">
        <v>1.5832999999999999</v>
      </c>
      <c r="U27" s="165">
        <v>-4.5132000000000003</v>
      </c>
      <c r="V27" s="165">
        <v>6.9759000000000002</v>
      </c>
      <c r="W27" s="165">
        <v>6.9752999999999998</v>
      </c>
      <c r="X27" s="165">
        <v>12.0512</v>
      </c>
      <c r="Y27" s="165">
        <v>3.1423999999999999</v>
      </c>
      <c r="Z27" s="165">
        <v>1.6665000000000001</v>
      </c>
      <c r="AA27" s="165">
        <v>0.92589999999999995</v>
      </c>
      <c r="AB27" s="166"/>
      <c r="AC27" s="165">
        <v>-1.2601</v>
      </c>
      <c r="AD27" s="165">
        <v>0.14000000000000001</v>
      </c>
      <c r="AE27" s="165">
        <v>0.16300000000000001</v>
      </c>
      <c r="AF27" s="165">
        <v>2.6259999999999999</v>
      </c>
      <c r="AG27" s="165">
        <v>0</v>
      </c>
      <c r="AH27" s="165">
        <v>-2.2000000000000002</v>
      </c>
      <c r="AI27" s="165">
        <v>0.189</v>
      </c>
      <c r="AJ27" s="165">
        <v>0.23799999999999999</v>
      </c>
      <c r="AK27" s="166"/>
      <c r="AL27" s="165">
        <v>-7.79</v>
      </c>
      <c r="AM27" s="166"/>
      <c r="AN27" s="165">
        <v>-12.76</v>
      </c>
      <c r="AO27" s="165">
        <v>-12.79</v>
      </c>
      <c r="AP27" s="165">
        <v>5.8274999999999997</v>
      </c>
      <c r="AQ27" s="165">
        <v>2.8664000000000001</v>
      </c>
      <c r="AR27" s="165">
        <v>23.9543</v>
      </c>
      <c r="AS27" s="165">
        <v>28.2989</v>
      </c>
      <c r="AT27" s="165">
        <v>-12.048500000000001</v>
      </c>
      <c r="AU27" s="165">
        <v>-5.6801000000000004</v>
      </c>
      <c r="AV27" s="165">
        <v>-5.5959000000000003</v>
      </c>
      <c r="AW27" s="165">
        <v>14.8825</v>
      </c>
      <c r="AX27" s="165">
        <v>14.3561</v>
      </c>
      <c r="AY27" s="165">
        <v>-14.848599999999999</v>
      </c>
      <c r="AZ27" s="165">
        <v>-12.351100000000001</v>
      </c>
      <c r="BA27" s="165">
        <v>29.553000000000001</v>
      </c>
      <c r="BB27" s="165">
        <v>28.7331</v>
      </c>
      <c r="BC27" s="165">
        <v>65.329499999999996</v>
      </c>
      <c r="BD27" s="166"/>
      <c r="BE27" s="165">
        <v>-5.6</v>
      </c>
      <c r="BF27" s="165">
        <v>-5.5</v>
      </c>
      <c r="BG27" s="165">
        <v>-23.649899999999999</v>
      </c>
      <c r="BH27" s="165">
        <v>-23.051100000000002</v>
      </c>
      <c r="BI27" s="165">
        <v>-3.1785000000000001</v>
      </c>
      <c r="BJ27" s="166"/>
      <c r="BK27" s="165">
        <v>14.092599999999999</v>
      </c>
      <c r="BL27" s="165">
        <v>9.4791000000000007</v>
      </c>
      <c r="BM27" s="165">
        <v>11.592000000000001</v>
      </c>
      <c r="BN27" s="165">
        <v>7.5095000000000001</v>
      </c>
      <c r="BO27" s="165">
        <v>-96.102800000000002</v>
      </c>
      <c r="BP27" s="165">
        <v>66.042000000000002</v>
      </c>
      <c r="BQ27" s="165">
        <v>66.682900000000004</v>
      </c>
      <c r="BR27" s="165">
        <v>-69.851399999999998</v>
      </c>
      <c r="BS27" s="165">
        <v>-97.743300000000005</v>
      </c>
      <c r="BT27" s="166"/>
      <c r="BU27" s="166"/>
      <c r="BV27" s="166"/>
      <c r="BW27" s="165">
        <v>32.593200000000003</v>
      </c>
      <c r="BX27" s="165">
        <v>17.170000000000002</v>
      </c>
      <c r="BY27" s="165">
        <v>13.41</v>
      </c>
      <c r="BZ27" s="165">
        <v>-6.9</v>
      </c>
      <c r="CA27" s="165">
        <v>15.73</v>
      </c>
      <c r="CB27" s="165">
        <v>-13.927300000000001</v>
      </c>
      <c r="CC27" s="165">
        <v>-13.7934</v>
      </c>
      <c r="CD27" s="165">
        <v>22.487200000000001</v>
      </c>
      <c r="CE27" s="165">
        <v>20.352499999999999</v>
      </c>
      <c r="CF27" s="165">
        <v>-7.8537999999999997</v>
      </c>
      <c r="CG27" s="165">
        <v>18.4605</v>
      </c>
      <c r="CH27" s="165">
        <v>17.856200000000001</v>
      </c>
      <c r="CI27" s="165">
        <v>13.6013</v>
      </c>
      <c r="CJ27" s="166"/>
      <c r="CK27" s="166"/>
      <c r="CL27" s="166"/>
      <c r="CM27" s="165">
        <v>12.2</v>
      </c>
      <c r="CN27" s="165">
        <v>9.1999999999999993</v>
      </c>
      <c r="CO27" s="165">
        <v>-5.27</v>
      </c>
      <c r="CP27" s="165">
        <v>44.555599999999998</v>
      </c>
      <c r="CQ27" s="165">
        <v>44.632399999999997</v>
      </c>
      <c r="CR27" s="165">
        <v>42.409599999999998</v>
      </c>
      <c r="CS27" s="165">
        <v>28.184799999999999</v>
      </c>
      <c r="CT27" s="165">
        <v>29.834099999999999</v>
      </c>
      <c r="CU27" s="165">
        <v>-18.904199999999999</v>
      </c>
      <c r="CV27" s="165">
        <v>-29.0565</v>
      </c>
      <c r="CW27" s="165">
        <v>-10.040100000000001</v>
      </c>
      <c r="CX27" s="165">
        <v>3.7524999999999999</v>
      </c>
      <c r="CY27" s="165">
        <v>36.14</v>
      </c>
      <c r="CZ27" s="165">
        <v>14.77</v>
      </c>
      <c r="DA27" s="165">
        <v>18.286100000000001</v>
      </c>
      <c r="DB27" s="165">
        <v>16.897600000000001</v>
      </c>
      <c r="DC27" s="166"/>
      <c r="DD27" s="166"/>
      <c r="DE27" s="166"/>
      <c r="DF27" s="166"/>
      <c r="DG27" s="165">
        <v>28.479199999999999</v>
      </c>
      <c r="DH27" s="166"/>
      <c r="DI27" s="166"/>
      <c r="DJ27" s="165">
        <v>-39.200000000000003</v>
      </c>
      <c r="DK27" s="165">
        <v>-38.4</v>
      </c>
      <c r="DL27" s="165">
        <v>3.2793999999999999</v>
      </c>
      <c r="DM27" s="165">
        <v>21.4</v>
      </c>
      <c r="DN27" s="165">
        <v>20.981000000000002</v>
      </c>
      <c r="DO27" s="165">
        <v>26.539000000000001</v>
      </c>
      <c r="DP27" s="165">
        <v>14.67</v>
      </c>
      <c r="DQ27" s="165">
        <v>-5.56</v>
      </c>
      <c r="DR27" s="165">
        <v>18.987500000000001</v>
      </c>
      <c r="DS27" s="165">
        <v>-28.331600000000002</v>
      </c>
      <c r="DT27" s="165">
        <v>-11.64</v>
      </c>
      <c r="DU27" s="165">
        <v>-11.85</v>
      </c>
      <c r="DV27" s="165">
        <v>33.56</v>
      </c>
      <c r="DW27" s="165">
        <v>15.98</v>
      </c>
      <c r="DX27" s="165">
        <v>-29.127300000000002</v>
      </c>
      <c r="DY27" s="165">
        <v>-13.9636</v>
      </c>
      <c r="DZ27" s="165">
        <v>-36.338799999999999</v>
      </c>
      <c r="EA27" s="165">
        <v>-34.409100000000002</v>
      </c>
      <c r="EB27" s="165">
        <v>53.375799999999998</v>
      </c>
      <c r="EC27" s="165">
        <v>16.6539</v>
      </c>
      <c r="ED27" s="165">
        <v>5.7286999999999999</v>
      </c>
      <c r="EE27" s="165">
        <v>6.2260999999999997</v>
      </c>
      <c r="EF27" s="165">
        <v>-11.911199999999999</v>
      </c>
      <c r="EG27" s="165">
        <v>-18.066299999999998</v>
      </c>
      <c r="EH27" s="165">
        <v>-15.507999999999999</v>
      </c>
      <c r="EI27" s="165">
        <v>-4.8022999999999998</v>
      </c>
      <c r="EJ27" s="165">
        <v>-71.344200000000001</v>
      </c>
      <c r="EK27" s="166"/>
      <c r="EL27" s="165">
        <v>-17.4712</v>
      </c>
      <c r="EM27" s="165">
        <v>-16.2165</v>
      </c>
      <c r="EN27" s="165">
        <v>23.260100000000001</v>
      </c>
      <c r="EO27" s="165">
        <v>-4.4076000000000004</v>
      </c>
      <c r="EP27" s="165">
        <v>-4.7054</v>
      </c>
      <c r="EQ27" s="165">
        <v>-13.316000000000001</v>
      </c>
      <c r="ER27" s="165">
        <v>-23.536300000000001</v>
      </c>
      <c r="ES27" s="165">
        <v>-23.2879</v>
      </c>
      <c r="ET27" s="165">
        <v>6.7968999999999999</v>
      </c>
      <c r="EU27" s="165">
        <v>18.84</v>
      </c>
      <c r="EV27" s="165">
        <v>-5.41</v>
      </c>
      <c r="EW27" s="165">
        <v>-2.4</v>
      </c>
      <c r="EX27" s="165">
        <v>6.5841000000000003</v>
      </c>
      <c r="EY27" s="165">
        <v>-15.4762</v>
      </c>
      <c r="EZ27" s="165">
        <v>-8.8702000000000005</v>
      </c>
      <c r="FA27" s="165">
        <v>-9.1613000000000007</v>
      </c>
      <c r="FB27" s="165">
        <v>7.9642999999999997</v>
      </c>
      <c r="FC27" s="165">
        <v>1.9470000000000001</v>
      </c>
      <c r="FD27" s="165">
        <v>-15.6578</v>
      </c>
      <c r="FE27" s="165">
        <v>3.2997000000000001</v>
      </c>
      <c r="FF27" s="166"/>
      <c r="FG27" s="165">
        <v>3.1537000000000002</v>
      </c>
      <c r="FH27" s="165">
        <v>3.3136999999999999</v>
      </c>
      <c r="FI27" s="165">
        <v>3.9624999999999999</v>
      </c>
      <c r="FJ27" s="165">
        <v>2.5750999999999999</v>
      </c>
      <c r="FK27" s="165">
        <v>3.0142000000000002</v>
      </c>
      <c r="FL27" s="165">
        <v>3.3491</v>
      </c>
      <c r="FM27" s="165">
        <v>1.5071000000000001</v>
      </c>
      <c r="FN27" s="165">
        <v>19.354700000000001</v>
      </c>
      <c r="FO27" s="165">
        <v>18.9831</v>
      </c>
      <c r="FP27" s="165">
        <v>10.0581</v>
      </c>
      <c r="FQ27" s="165">
        <v>20.8748</v>
      </c>
      <c r="FR27" s="165">
        <v>15.103999999999999</v>
      </c>
      <c r="FS27" s="165">
        <v>-14.65</v>
      </c>
      <c r="FT27" s="165">
        <v>-2.0156000000000001</v>
      </c>
      <c r="FU27" s="165">
        <v>0.19159999999999999</v>
      </c>
      <c r="FV27" s="165">
        <v>0.89</v>
      </c>
      <c r="FW27" s="165">
        <v>1.37</v>
      </c>
      <c r="FX27" s="165">
        <v>-15.271000000000001</v>
      </c>
      <c r="FY27" s="166"/>
      <c r="FZ27" s="165">
        <v>7.6379999999999999</v>
      </c>
      <c r="GA27" s="165">
        <v>1.0169999999999999</v>
      </c>
      <c r="GB27" s="166"/>
      <c r="GC27" s="165">
        <v>21.81</v>
      </c>
      <c r="GD27" s="165">
        <v>-32.661099999999998</v>
      </c>
      <c r="GE27" s="165">
        <v>-23.940100000000001</v>
      </c>
      <c r="GF27" s="165">
        <v>-2.95</v>
      </c>
      <c r="GG27" s="165">
        <v>34.612299999999998</v>
      </c>
      <c r="GH27" s="166"/>
      <c r="GI27" s="165">
        <v>23.577000000000002</v>
      </c>
      <c r="GJ27" s="165">
        <v>-8.0123999999999995</v>
      </c>
      <c r="GK27" s="165">
        <v>-8.5478000000000005</v>
      </c>
      <c r="GL27" s="165">
        <v>2.7044999999999999</v>
      </c>
      <c r="GM27" s="165">
        <v>7.1300000000000002E-2</v>
      </c>
      <c r="GN27" s="166"/>
      <c r="GO27" s="165">
        <v>-13.5648</v>
      </c>
      <c r="GP27" s="165">
        <v>-46.5687</v>
      </c>
      <c r="GQ27" s="165">
        <v>11.5909</v>
      </c>
      <c r="GR27" s="165">
        <v>-19.724900000000002</v>
      </c>
      <c r="GS27" s="165">
        <v>5.3489000000000004</v>
      </c>
      <c r="GT27" s="165">
        <v>5.7762000000000002</v>
      </c>
      <c r="GU27" s="165">
        <v>172.9906</v>
      </c>
      <c r="GV27" s="165">
        <v>-2.3685999999999998</v>
      </c>
      <c r="GW27" s="165">
        <v>-6.8388999999999998</v>
      </c>
      <c r="GX27" s="165">
        <v>-7.0128000000000004</v>
      </c>
      <c r="GY27" s="165">
        <v>1.2621</v>
      </c>
      <c r="GZ27" s="165">
        <v>8.5495000000000001</v>
      </c>
      <c r="HA27" s="165">
        <v>8.6321999999999992</v>
      </c>
      <c r="HB27" s="165">
        <v>1</v>
      </c>
      <c r="HC27" s="165">
        <v>10.7745</v>
      </c>
      <c r="HD27" s="165">
        <v>12.7826</v>
      </c>
      <c r="HE27" s="166"/>
      <c r="HF27" s="166"/>
      <c r="HG27" s="165">
        <v>-25.1203</v>
      </c>
      <c r="HH27" s="165">
        <v>35.073</v>
      </c>
      <c r="HI27" s="165">
        <v>73.386799999999994</v>
      </c>
      <c r="HJ27" s="166"/>
      <c r="HK27" s="165">
        <v>-16.256</v>
      </c>
      <c r="HL27" s="166"/>
      <c r="HM27" s="165">
        <v>13.8261</v>
      </c>
      <c r="HN27" s="165">
        <v>-13.768800000000001</v>
      </c>
      <c r="HO27" s="165">
        <v>-16.102</v>
      </c>
      <c r="HP27" s="166"/>
      <c r="HQ27" s="166"/>
      <c r="HR27" s="165">
        <v>-17.373799999999999</v>
      </c>
      <c r="HS27" s="165">
        <v>-17.2804</v>
      </c>
      <c r="HT27" s="165">
        <v>-23.571300000000001</v>
      </c>
      <c r="HU27" s="165">
        <v>-23.9191</v>
      </c>
      <c r="HV27" s="165">
        <v>21.49</v>
      </c>
      <c r="HW27" s="165">
        <v>21.64</v>
      </c>
      <c r="HX27" s="165">
        <v>-27</v>
      </c>
      <c r="HY27" s="165">
        <v>-27.2</v>
      </c>
      <c r="HZ27" s="165">
        <v>1.9199999999999998E-2</v>
      </c>
      <c r="IA27" s="165">
        <v>8.32</v>
      </c>
      <c r="IB27" s="165">
        <v>23.026900000000001</v>
      </c>
      <c r="IC27" s="165">
        <v>30.362200000000001</v>
      </c>
      <c r="ID27" s="165">
        <v>30.649100000000001</v>
      </c>
      <c r="IE27" s="165">
        <v>-10.6</v>
      </c>
      <c r="IF27" s="165">
        <v>-21.3</v>
      </c>
      <c r="IG27" s="165">
        <v>1.3</v>
      </c>
      <c r="IH27" s="165">
        <v>0.8</v>
      </c>
      <c r="II27" s="166"/>
      <c r="IJ27" s="165">
        <v>-17.8916</v>
      </c>
      <c r="IK27" s="165">
        <v>-167.0455</v>
      </c>
      <c r="IL27" s="165">
        <v>18.169899999999998</v>
      </c>
      <c r="IM27" s="165">
        <v>-225.0215</v>
      </c>
      <c r="IN27" s="165">
        <v>-16.9879</v>
      </c>
      <c r="IO27" s="165">
        <v>-33.184699999999999</v>
      </c>
      <c r="IP27" s="165">
        <v>62.691400000000002</v>
      </c>
      <c r="IQ27" s="165">
        <v>108.443</v>
      </c>
      <c r="IR27" s="166"/>
      <c r="IS27" s="165">
        <v>52.185000000000002</v>
      </c>
      <c r="IT27" s="165">
        <v>-14.025399999999999</v>
      </c>
      <c r="IU27" s="165">
        <v>0.249</v>
      </c>
      <c r="IV27" s="165">
        <v>-0.14979999999999999</v>
      </c>
      <c r="IW27" s="166"/>
      <c r="IX27" s="165">
        <v>93.689800000000005</v>
      </c>
      <c r="IY27" s="165">
        <v>-169.05029999999999</v>
      </c>
      <c r="IZ27" s="165">
        <v>69.352099999999993</v>
      </c>
      <c r="JA27" s="165">
        <v>-68.362099999999998</v>
      </c>
      <c r="JB27" s="165">
        <v>-2.2717999999999998</v>
      </c>
      <c r="JC27" s="165">
        <v>7.4809999999999999</v>
      </c>
      <c r="JD27" s="165">
        <v>-8.16</v>
      </c>
      <c r="JE27" s="165">
        <v>-2.2610000000000001</v>
      </c>
      <c r="JF27" s="165">
        <v>-2.2639999999999998</v>
      </c>
      <c r="JG27" s="165">
        <v>2.8</v>
      </c>
      <c r="JH27" s="165">
        <v>-2.16</v>
      </c>
      <c r="JI27" s="165">
        <v>-0.3629</v>
      </c>
      <c r="JJ27" s="165">
        <v>-3.2517</v>
      </c>
      <c r="JK27" s="165">
        <v>3.7522000000000002</v>
      </c>
      <c r="JL27" s="165">
        <v>3.2547000000000001</v>
      </c>
      <c r="JM27" s="165">
        <v>6.9</v>
      </c>
      <c r="JN27" s="165">
        <v>0.30199999999999999</v>
      </c>
      <c r="JO27" s="165">
        <v>0.78800000000000003</v>
      </c>
      <c r="JP27" s="166"/>
      <c r="JQ27" s="166"/>
      <c r="JR27" s="165">
        <v>3.0977999999999999</v>
      </c>
      <c r="JS27" s="165">
        <v>3.0078</v>
      </c>
      <c r="JT27" s="165">
        <v>2.7309000000000001</v>
      </c>
      <c r="JU27" s="166"/>
      <c r="JV27" s="165">
        <v>6.2</v>
      </c>
      <c r="JW27" s="165">
        <v>4.4752999999999998</v>
      </c>
      <c r="JX27" s="165">
        <v>1.06</v>
      </c>
      <c r="JY27" s="166"/>
      <c r="JZ27" s="165">
        <v>-4.2398999999999996</v>
      </c>
      <c r="KA27" s="165">
        <v>-4.7565</v>
      </c>
      <c r="KB27" s="165">
        <v>-29.186</v>
      </c>
      <c r="KC27" s="165">
        <v>-1.7084999999999999</v>
      </c>
      <c r="KD27" s="165">
        <v>0</v>
      </c>
      <c r="KE27" s="165">
        <v>-34.097099999999998</v>
      </c>
      <c r="KF27" s="165">
        <v>0</v>
      </c>
      <c r="KG27" s="165">
        <v>-3.4</v>
      </c>
      <c r="KH27" s="165">
        <v>-10.1</v>
      </c>
      <c r="KI27" s="165">
        <v>-15.3285</v>
      </c>
      <c r="KJ27" s="165">
        <v>-67.879300000000001</v>
      </c>
    </row>
    <row r="28" spans="1:296" ht="18" customHeight="1" x14ac:dyDescent="0.3">
      <c r="A28" s="161" t="s">
        <v>51</v>
      </c>
      <c r="B28" s="161" t="s">
        <v>774</v>
      </c>
      <c r="C28" s="165">
        <v>0</v>
      </c>
      <c r="D28" s="166"/>
      <c r="E28" s="165">
        <v>7.3681999999999999</v>
      </c>
      <c r="F28" s="165">
        <v>-13.145799999999999</v>
      </c>
      <c r="G28" s="165">
        <v>4.9044999999999996</v>
      </c>
      <c r="H28" s="165">
        <v>13.780799999999999</v>
      </c>
      <c r="I28" s="166"/>
      <c r="J28" s="165">
        <v>22.413699999999999</v>
      </c>
      <c r="K28" s="166"/>
      <c r="L28" s="165">
        <v>28.9132</v>
      </c>
      <c r="M28" s="165">
        <v>13.0616</v>
      </c>
      <c r="N28" s="165">
        <v>12.2959</v>
      </c>
      <c r="O28" s="165">
        <v>-24.42</v>
      </c>
      <c r="P28" s="165">
        <v>-33</v>
      </c>
      <c r="Q28" s="165">
        <v>8.8000000000000007</v>
      </c>
      <c r="R28" s="165">
        <v>7.452</v>
      </c>
      <c r="S28" s="165">
        <v>-22</v>
      </c>
      <c r="T28" s="165">
        <v>1.1263000000000001</v>
      </c>
      <c r="U28" s="165">
        <v>-5.0620000000000003</v>
      </c>
      <c r="V28" s="165">
        <v>7.3354999999999997</v>
      </c>
      <c r="W28" s="165">
        <v>7.2827000000000002</v>
      </c>
      <c r="X28" s="165">
        <v>12.451000000000001</v>
      </c>
      <c r="Y28" s="165">
        <v>4.0472000000000001</v>
      </c>
      <c r="Z28" s="165">
        <v>1.6807000000000001</v>
      </c>
      <c r="AA28" s="165">
        <v>0.96360000000000001</v>
      </c>
      <c r="AB28" s="166"/>
      <c r="AC28" s="165">
        <v>-1.2968999999999999</v>
      </c>
      <c r="AD28" s="165">
        <v>0.30599999999999999</v>
      </c>
      <c r="AE28" s="165">
        <v>0.374</v>
      </c>
      <c r="AF28" s="165">
        <v>2.9009999999999998</v>
      </c>
      <c r="AG28" s="165">
        <v>2.2200000000000002</v>
      </c>
      <c r="AH28" s="165">
        <v>2.2000000000000002</v>
      </c>
      <c r="AI28" s="165">
        <v>0.748</v>
      </c>
      <c r="AJ28" s="165">
        <v>0.246</v>
      </c>
      <c r="AK28" s="166"/>
      <c r="AL28" s="165">
        <v>-7.16</v>
      </c>
      <c r="AM28" s="166"/>
      <c r="AN28" s="165">
        <v>-13.87</v>
      </c>
      <c r="AO28" s="165">
        <v>-13.88</v>
      </c>
      <c r="AP28" s="165">
        <v>5.7751000000000001</v>
      </c>
      <c r="AQ28" s="165">
        <v>2.7262</v>
      </c>
      <c r="AR28" s="165">
        <v>25.123899999999999</v>
      </c>
      <c r="AS28" s="165">
        <v>29.676200000000001</v>
      </c>
      <c r="AT28" s="165">
        <v>-11.693899999999999</v>
      </c>
      <c r="AU28" s="165">
        <v>-3.7869000000000002</v>
      </c>
      <c r="AV28" s="165">
        <v>-3.6456</v>
      </c>
      <c r="AW28" s="165">
        <v>0.58399999999999996</v>
      </c>
      <c r="AX28" s="165">
        <v>0.47639999999999999</v>
      </c>
      <c r="AY28" s="165">
        <v>-13.4354</v>
      </c>
      <c r="AZ28" s="165">
        <v>-10.443</v>
      </c>
      <c r="BA28" s="165">
        <v>22.910900000000002</v>
      </c>
      <c r="BB28" s="165">
        <v>24.332100000000001</v>
      </c>
      <c r="BC28" s="165">
        <v>79.536100000000005</v>
      </c>
      <c r="BD28" s="166"/>
      <c r="BE28" s="165">
        <v>-5.4</v>
      </c>
      <c r="BF28" s="165">
        <v>-5.5</v>
      </c>
      <c r="BG28" s="165">
        <v>-25.843499999999999</v>
      </c>
      <c r="BH28" s="165">
        <v>-25.772600000000001</v>
      </c>
      <c r="BI28" s="165">
        <v>-3.2233999999999998</v>
      </c>
      <c r="BJ28" s="166"/>
      <c r="BK28" s="165">
        <v>16.992699999999999</v>
      </c>
      <c r="BL28" s="165">
        <v>11.0152</v>
      </c>
      <c r="BM28" s="165">
        <v>12.1607</v>
      </c>
      <c r="BN28" s="165">
        <v>8.0755999999999997</v>
      </c>
      <c r="BO28" s="165">
        <v>-112.3081</v>
      </c>
      <c r="BP28" s="165">
        <v>65.462199999999996</v>
      </c>
      <c r="BQ28" s="165">
        <v>65.096000000000004</v>
      </c>
      <c r="BR28" s="165">
        <v>-53.2774</v>
      </c>
      <c r="BS28" s="165">
        <v>-107.768</v>
      </c>
      <c r="BT28" s="166"/>
      <c r="BU28" s="166"/>
      <c r="BV28" s="166"/>
      <c r="BW28" s="165">
        <v>44.4589</v>
      </c>
      <c r="BX28" s="165">
        <v>0</v>
      </c>
      <c r="BY28" s="165">
        <v>20.11</v>
      </c>
      <c r="BZ28" s="165">
        <v>-18.2</v>
      </c>
      <c r="CA28" s="165">
        <v>21.33</v>
      </c>
      <c r="CB28" s="165">
        <v>-13.1236</v>
      </c>
      <c r="CC28" s="165">
        <v>-12.855700000000001</v>
      </c>
      <c r="CD28" s="165">
        <v>20.820599999999999</v>
      </c>
      <c r="CE28" s="165">
        <v>17.883800000000001</v>
      </c>
      <c r="CF28" s="165">
        <v>-8.6852</v>
      </c>
      <c r="CG28" s="165">
        <v>6.4446000000000003</v>
      </c>
      <c r="CH28" s="165">
        <v>6.4246999999999996</v>
      </c>
      <c r="CI28" s="165">
        <v>15.805099999999999</v>
      </c>
      <c r="CJ28" s="165">
        <v>0</v>
      </c>
      <c r="CK28" s="166"/>
      <c r="CL28" s="166"/>
      <c r="CM28" s="165">
        <v>22.6</v>
      </c>
      <c r="CN28" s="165">
        <v>18</v>
      </c>
      <c r="CO28" s="165">
        <v>-5.51</v>
      </c>
      <c r="CP28" s="165">
        <v>44.8842</v>
      </c>
      <c r="CQ28" s="165">
        <v>44.8292</v>
      </c>
      <c r="CR28" s="165">
        <v>42.878</v>
      </c>
      <c r="CS28" s="165">
        <v>28.888300000000001</v>
      </c>
      <c r="CT28" s="165">
        <v>28.9754</v>
      </c>
      <c r="CU28" s="165">
        <v>-21.6571</v>
      </c>
      <c r="CV28" s="165">
        <v>-33.981400000000001</v>
      </c>
      <c r="CW28" s="165">
        <v>-11.8597</v>
      </c>
      <c r="CX28" s="165">
        <v>3.8249</v>
      </c>
      <c r="CY28" s="165">
        <v>38.229999999999997</v>
      </c>
      <c r="CZ28" s="165">
        <v>15.91</v>
      </c>
      <c r="DA28" s="165">
        <v>19.223600000000001</v>
      </c>
      <c r="DB28" s="165">
        <v>17.971800000000002</v>
      </c>
      <c r="DC28" s="166"/>
      <c r="DD28" s="166"/>
      <c r="DE28" s="166"/>
      <c r="DF28" s="166"/>
      <c r="DG28" s="165">
        <v>23.428899999999999</v>
      </c>
      <c r="DH28" s="166"/>
      <c r="DI28" s="166"/>
      <c r="DJ28" s="165">
        <v>-63.4</v>
      </c>
      <c r="DK28" s="165">
        <v>0</v>
      </c>
      <c r="DL28" s="165">
        <v>3.3574999999999999</v>
      </c>
      <c r="DM28" s="165">
        <v>23.2</v>
      </c>
      <c r="DN28" s="165">
        <v>22.8736</v>
      </c>
      <c r="DO28" s="165">
        <v>28.023399999999999</v>
      </c>
      <c r="DP28" s="165">
        <v>15.96</v>
      </c>
      <c r="DQ28" s="165">
        <v>-5.74</v>
      </c>
      <c r="DR28" s="165">
        <v>21.824000000000002</v>
      </c>
      <c r="DS28" s="165">
        <v>-24.728899999999999</v>
      </c>
      <c r="DT28" s="165">
        <v>-11.75</v>
      </c>
      <c r="DU28" s="165">
        <v>-11.95</v>
      </c>
      <c r="DV28" s="165">
        <v>34.71</v>
      </c>
      <c r="DW28" s="165">
        <v>16.84</v>
      </c>
      <c r="DX28" s="165">
        <v>-26.090900000000001</v>
      </c>
      <c r="DY28" s="165">
        <v>-13.2545</v>
      </c>
      <c r="DZ28" s="165">
        <v>-34.000100000000003</v>
      </c>
      <c r="EA28" s="165">
        <v>-32.590899999999998</v>
      </c>
      <c r="EB28" s="165">
        <v>58.870699999999999</v>
      </c>
      <c r="EC28" s="165">
        <v>20.257400000000001</v>
      </c>
      <c r="ED28" s="165">
        <v>10.060700000000001</v>
      </c>
      <c r="EE28" s="165">
        <v>10.803800000000001</v>
      </c>
      <c r="EF28" s="165">
        <v>-6.8078000000000003</v>
      </c>
      <c r="EG28" s="165">
        <v>-14.0526</v>
      </c>
      <c r="EH28" s="165">
        <v>-15.765000000000001</v>
      </c>
      <c r="EI28" s="165">
        <v>-7.0346000000000002</v>
      </c>
      <c r="EJ28" s="165">
        <v>-69.142499999999998</v>
      </c>
      <c r="EK28" s="166"/>
      <c r="EL28" s="165">
        <v>-16.7941</v>
      </c>
      <c r="EM28" s="165">
        <v>-16.272099999999998</v>
      </c>
      <c r="EN28" s="165">
        <v>16.699200000000001</v>
      </c>
      <c r="EO28" s="165">
        <v>-3.3378000000000001</v>
      </c>
      <c r="EP28" s="165">
        <v>-3.6219000000000001</v>
      </c>
      <c r="EQ28" s="165">
        <v>-5.6360000000000001</v>
      </c>
      <c r="ER28" s="165">
        <v>-24.290099999999999</v>
      </c>
      <c r="ES28" s="165">
        <v>-24.415900000000001</v>
      </c>
      <c r="ET28" s="165">
        <v>2.0764999999999998</v>
      </c>
      <c r="EU28" s="165">
        <v>11.28</v>
      </c>
      <c r="EV28" s="165">
        <v>-9.92</v>
      </c>
      <c r="EW28" s="165">
        <v>1.9</v>
      </c>
      <c r="EX28" s="165">
        <v>6.6249000000000002</v>
      </c>
      <c r="EY28" s="165">
        <v>-14.3735</v>
      </c>
      <c r="EZ28" s="165">
        <v>-9.2387999999999995</v>
      </c>
      <c r="FA28" s="165">
        <v>-9.4016999999999999</v>
      </c>
      <c r="FB28" s="165">
        <v>7.2267000000000001</v>
      </c>
      <c r="FC28" s="165">
        <v>-3.6522999999999999</v>
      </c>
      <c r="FD28" s="165">
        <v>-11.141500000000001</v>
      </c>
      <c r="FE28" s="165">
        <v>3.1295999999999999</v>
      </c>
      <c r="FF28" s="166"/>
      <c r="FG28" s="165">
        <v>2.8679999999999999</v>
      </c>
      <c r="FH28" s="165">
        <v>3.5518999999999998</v>
      </c>
      <c r="FI28" s="165">
        <v>4.6588000000000003</v>
      </c>
      <c r="FJ28" s="165">
        <v>3.1154999999999999</v>
      </c>
      <c r="FK28" s="165">
        <v>2.3443999999999998</v>
      </c>
      <c r="FL28" s="165">
        <v>2.1768999999999998</v>
      </c>
      <c r="FM28" s="165">
        <v>1.6746000000000001</v>
      </c>
      <c r="FN28" s="165">
        <v>18.576000000000001</v>
      </c>
      <c r="FO28" s="165">
        <v>18.522400000000001</v>
      </c>
      <c r="FP28" s="165">
        <v>9.3277999999999999</v>
      </c>
      <c r="FQ28" s="165">
        <v>21.216000000000001</v>
      </c>
      <c r="FR28" s="165">
        <v>16.0366</v>
      </c>
      <c r="FS28" s="165">
        <v>-14.72</v>
      </c>
      <c r="FT28" s="165">
        <v>-1.3106</v>
      </c>
      <c r="FU28" s="165">
        <v>0.19159999999999999</v>
      </c>
      <c r="FV28" s="165">
        <v>1.0900000000000001</v>
      </c>
      <c r="FW28" s="165">
        <v>1.01</v>
      </c>
      <c r="FX28" s="165">
        <v>-16.381799999999998</v>
      </c>
      <c r="FY28" s="166"/>
      <c r="FZ28" s="165">
        <v>7.7050000000000001</v>
      </c>
      <c r="GA28" s="165">
        <v>1.0580000000000001</v>
      </c>
      <c r="GB28" s="166"/>
      <c r="GC28" s="165">
        <v>21.22</v>
      </c>
      <c r="GD28" s="165">
        <v>-31.545200000000001</v>
      </c>
      <c r="GE28" s="165">
        <v>-22.186399999999999</v>
      </c>
      <c r="GF28" s="165">
        <v>-2.75</v>
      </c>
      <c r="GG28" s="165">
        <v>34.5184</v>
      </c>
      <c r="GH28" s="166"/>
      <c r="GI28" s="165">
        <v>23.256499999999999</v>
      </c>
      <c r="GJ28" s="165">
        <v>-8.1716999999999995</v>
      </c>
      <c r="GK28" s="165">
        <v>-8.5562000000000005</v>
      </c>
      <c r="GL28" s="165">
        <v>2.7963</v>
      </c>
      <c r="GM28" s="165">
        <v>7.0499999999999993E-2</v>
      </c>
      <c r="GN28" s="166"/>
      <c r="GO28" s="166"/>
      <c r="GP28" s="165">
        <v>-49.341299999999997</v>
      </c>
      <c r="GQ28" s="165">
        <v>10.849299999999999</v>
      </c>
      <c r="GR28" s="165">
        <v>-19.409199999999998</v>
      </c>
      <c r="GS28" s="165">
        <v>4.4352999999999998</v>
      </c>
      <c r="GT28" s="165">
        <v>4.0869</v>
      </c>
      <c r="GU28" s="165">
        <v>171.06729999999999</v>
      </c>
      <c r="GV28" s="165">
        <v>-1.7716000000000001</v>
      </c>
      <c r="GW28" s="165">
        <v>-6.7594000000000003</v>
      </c>
      <c r="GX28" s="165">
        <v>-7.0475000000000003</v>
      </c>
      <c r="GY28" s="165">
        <v>1.7723</v>
      </c>
      <c r="GZ28" s="165">
        <v>8.8351000000000006</v>
      </c>
      <c r="HA28" s="165">
        <v>9.0831</v>
      </c>
      <c r="HB28" s="165">
        <v>1.5288999999999999</v>
      </c>
      <c r="HC28" s="165">
        <v>13.408099999999999</v>
      </c>
      <c r="HD28" s="165">
        <v>14.4529</v>
      </c>
      <c r="HE28" s="166"/>
      <c r="HF28" s="166"/>
      <c r="HG28" s="165">
        <v>-31.503699999999998</v>
      </c>
      <c r="HH28" s="165">
        <v>35.895800000000001</v>
      </c>
      <c r="HI28" s="165">
        <v>77.927899999999994</v>
      </c>
      <c r="HJ28" s="166"/>
      <c r="HK28" s="165">
        <v>-19.119399999999999</v>
      </c>
      <c r="HL28" s="166"/>
      <c r="HM28" s="165">
        <v>12.7227</v>
      </c>
      <c r="HN28" s="165">
        <v>-12.9031</v>
      </c>
      <c r="HO28" s="165">
        <v>-14.245200000000001</v>
      </c>
      <c r="HP28" s="166"/>
      <c r="HQ28" s="166"/>
      <c r="HR28" s="165">
        <v>-17.2364</v>
      </c>
      <c r="HS28" s="165">
        <v>-16.637699999999999</v>
      </c>
      <c r="HT28" s="165">
        <v>-25.776599999999998</v>
      </c>
      <c r="HU28" s="165">
        <v>-25.454899999999999</v>
      </c>
      <c r="HV28" s="165">
        <v>21.79</v>
      </c>
      <c r="HW28" s="165">
        <v>21.93</v>
      </c>
      <c r="HX28" s="165">
        <v>-26.8</v>
      </c>
      <c r="HY28" s="165">
        <v>-27.7</v>
      </c>
      <c r="HZ28" s="165">
        <v>1.9199999999999998E-2</v>
      </c>
      <c r="IA28" s="165">
        <v>11.04</v>
      </c>
      <c r="IB28" s="165">
        <v>23.7684</v>
      </c>
      <c r="IC28" s="165">
        <v>29.170400000000001</v>
      </c>
      <c r="ID28" s="165">
        <v>29.084299999999999</v>
      </c>
      <c r="IE28" s="165">
        <v>-10.6</v>
      </c>
      <c r="IF28" s="165">
        <v>-23</v>
      </c>
      <c r="IG28" s="165">
        <v>2</v>
      </c>
      <c r="IH28" s="165">
        <v>1.3</v>
      </c>
      <c r="II28" s="166"/>
      <c r="IJ28" s="165">
        <v>-17.859000000000002</v>
      </c>
      <c r="IK28" s="165">
        <v>-165.90860000000001</v>
      </c>
      <c r="IL28" s="165">
        <v>19.453900000000001</v>
      </c>
      <c r="IM28" s="165">
        <v>-229.72790000000001</v>
      </c>
      <c r="IN28" s="165">
        <v>-15.738099999999999</v>
      </c>
      <c r="IO28" s="165">
        <v>-33.490900000000003</v>
      </c>
      <c r="IP28" s="165">
        <v>64.845299999999995</v>
      </c>
      <c r="IQ28" s="165">
        <v>107.6751</v>
      </c>
      <c r="IR28" s="166"/>
      <c r="IS28" s="165">
        <v>55.241599999999998</v>
      </c>
      <c r="IT28" s="165">
        <v>-13.185</v>
      </c>
      <c r="IU28" s="165">
        <v>-0.1767</v>
      </c>
      <c r="IV28" s="165">
        <v>-1.0286</v>
      </c>
      <c r="IW28" s="166"/>
      <c r="IX28" s="165">
        <v>94.808599999999998</v>
      </c>
      <c r="IY28" s="165">
        <v>-169.4667</v>
      </c>
      <c r="IZ28" s="165">
        <v>71.088200000000001</v>
      </c>
      <c r="JA28" s="165">
        <v>-64.652799999999999</v>
      </c>
      <c r="JB28" s="165">
        <v>-2.0154000000000001</v>
      </c>
      <c r="JC28" s="165">
        <v>8.5950000000000006</v>
      </c>
      <c r="JD28" s="165">
        <v>-8.24</v>
      </c>
      <c r="JE28" s="165">
        <v>-2.2879999999999998</v>
      </c>
      <c r="JF28" s="165">
        <v>-2.294</v>
      </c>
      <c r="JG28" s="165">
        <v>3.76</v>
      </c>
      <c r="JH28" s="165">
        <v>-2.88</v>
      </c>
      <c r="JI28" s="165">
        <v>-5.4999999999999997E-3</v>
      </c>
      <c r="JJ28" s="165">
        <v>-2.1958000000000002</v>
      </c>
      <c r="JK28" s="165">
        <v>3.2242000000000002</v>
      </c>
      <c r="JL28" s="165">
        <v>2.9007000000000001</v>
      </c>
      <c r="JM28" s="165">
        <v>7.2</v>
      </c>
      <c r="JN28" s="165">
        <v>0.435</v>
      </c>
      <c r="JO28" s="165">
        <v>-0.32300000000000001</v>
      </c>
      <c r="JP28" s="165">
        <v>0</v>
      </c>
      <c r="JQ28" s="165">
        <v>0</v>
      </c>
      <c r="JR28" s="165">
        <v>3.6732999999999998</v>
      </c>
      <c r="JS28" s="165">
        <v>3.4958999999999998</v>
      </c>
      <c r="JT28" s="165">
        <v>3.1049000000000002</v>
      </c>
      <c r="JU28" s="166"/>
      <c r="JV28" s="165">
        <v>6.7</v>
      </c>
      <c r="JW28" s="165">
        <v>4.8067000000000002</v>
      </c>
      <c r="JX28" s="165">
        <v>1.21</v>
      </c>
      <c r="JY28" s="166"/>
      <c r="JZ28" s="165">
        <v>-4.508</v>
      </c>
      <c r="KA28" s="165">
        <v>-4.7286999999999999</v>
      </c>
      <c r="KB28" s="165">
        <v>-28.8553</v>
      </c>
      <c r="KC28" s="165">
        <v>0</v>
      </c>
      <c r="KD28" s="165">
        <v>0</v>
      </c>
      <c r="KE28" s="165">
        <v>-32.584099999999999</v>
      </c>
      <c r="KF28" s="165">
        <v>0</v>
      </c>
      <c r="KG28" s="165">
        <v>-4.5</v>
      </c>
      <c r="KH28" s="165">
        <v>-11.3</v>
      </c>
      <c r="KI28" s="165">
        <v>-15.705500000000001</v>
      </c>
      <c r="KJ28" s="165">
        <v>-69.310500000000005</v>
      </c>
    </row>
    <row r="29" spans="1:296" ht="18" customHeight="1" x14ac:dyDescent="0.3">
      <c r="A29" s="161" t="s">
        <v>51</v>
      </c>
      <c r="B29" s="161" t="s">
        <v>775</v>
      </c>
      <c r="C29" s="165">
        <v>0</v>
      </c>
      <c r="D29" s="166"/>
      <c r="E29" s="165">
        <v>8.1910000000000007</v>
      </c>
      <c r="F29" s="165">
        <v>-14.3589</v>
      </c>
      <c r="G29" s="165">
        <v>4.9981999999999998</v>
      </c>
      <c r="H29" s="165">
        <v>13.318199999999999</v>
      </c>
      <c r="I29" s="165">
        <v>0</v>
      </c>
      <c r="J29" s="165">
        <v>23.553999999999998</v>
      </c>
      <c r="K29" s="166"/>
      <c r="L29" s="165">
        <v>30.488399999999999</v>
      </c>
      <c r="M29" s="165">
        <v>13.6296</v>
      </c>
      <c r="N29" s="165">
        <v>13.31</v>
      </c>
      <c r="O29" s="165">
        <v>-26.64</v>
      </c>
      <c r="P29" s="165">
        <v>-33</v>
      </c>
      <c r="Q29" s="165">
        <v>8.8000000000000007</v>
      </c>
      <c r="R29" s="165">
        <v>6.6239999999999997</v>
      </c>
      <c r="S29" s="166"/>
      <c r="T29" s="165">
        <v>1.7177</v>
      </c>
      <c r="U29" s="165">
        <v>-6.2179000000000002</v>
      </c>
      <c r="V29" s="165">
        <v>7.9508000000000001</v>
      </c>
      <c r="W29" s="165">
        <v>7.9580000000000002</v>
      </c>
      <c r="X29" s="165">
        <v>13.492599999999999</v>
      </c>
      <c r="Y29" s="165">
        <v>4.0202</v>
      </c>
      <c r="Z29" s="165">
        <v>1.6012</v>
      </c>
      <c r="AA29" s="165">
        <v>0.91220000000000001</v>
      </c>
      <c r="AB29" s="166"/>
      <c r="AC29" s="165">
        <v>-1.2623</v>
      </c>
      <c r="AD29" s="165">
        <v>0.41899999999999998</v>
      </c>
      <c r="AE29" s="165">
        <v>0.43</v>
      </c>
      <c r="AF29" s="165">
        <v>2.9319999999999999</v>
      </c>
      <c r="AG29" s="165">
        <v>4.4400000000000004</v>
      </c>
      <c r="AH29" s="165">
        <v>4.4000000000000004</v>
      </c>
      <c r="AI29" s="165">
        <v>0.42499999999999999</v>
      </c>
      <c r="AJ29" s="165">
        <v>0.24399999999999999</v>
      </c>
      <c r="AK29" s="166"/>
      <c r="AL29" s="165">
        <v>-6.59</v>
      </c>
      <c r="AM29" s="166"/>
      <c r="AN29" s="165">
        <v>-13.56</v>
      </c>
      <c r="AO29" s="165">
        <v>-13.77</v>
      </c>
      <c r="AP29" s="165">
        <v>5.3564999999999996</v>
      </c>
      <c r="AQ29" s="165">
        <v>3.1576</v>
      </c>
      <c r="AR29" s="165">
        <v>27.261099999999999</v>
      </c>
      <c r="AS29" s="165">
        <v>30.4985</v>
      </c>
      <c r="AT29" s="165">
        <v>-12.8414</v>
      </c>
      <c r="AU29" s="165">
        <v>-4.9767000000000001</v>
      </c>
      <c r="AV29" s="165">
        <v>-3.6537999999999999</v>
      </c>
      <c r="AW29" s="165">
        <v>19.0382</v>
      </c>
      <c r="AX29" s="165">
        <v>20.491700000000002</v>
      </c>
      <c r="AY29" s="165">
        <v>-15.345599999999999</v>
      </c>
      <c r="AZ29" s="165">
        <v>-10.066000000000001</v>
      </c>
      <c r="BA29" s="165">
        <v>29.582000000000001</v>
      </c>
      <c r="BB29" s="165">
        <v>24.410499999999999</v>
      </c>
      <c r="BC29" s="165">
        <v>73.309399999999997</v>
      </c>
      <c r="BD29" s="165">
        <v>-5.3E-3</v>
      </c>
      <c r="BE29" s="165">
        <v>-5.4</v>
      </c>
      <c r="BF29" s="165">
        <v>-5.3</v>
      </c>
      <c r="BG29" s="165">
        <v>-24.386600000000001</v>
      </c>
      <c r="BH29" s="165">
        <v>-25.041</v>
      </c>
      <c r="BI29" s="165">
        <v>-2.9278</v>
      </c>
      <c r="BJ29" s="166"/>
      <c r="BK29" s="165">
        <v>15.142899999999999</v>
      </c>
      <c r="BL29" s="165">
        <v>12.0966</v>
      </c>
      <c r="BM29" s="165">
        <v>11.745200000000001</v>
      </c>
      <c r="BN29" s="165">
        <v>7.9187000000000003</v>
      </c>
      <c r="BO29" s="165">
        <v>-88.442599999999999</v>
      </c>
      <c r="BP29" s="165">
        <v>68.147800000000004</v>
      </c>
      <c r="BQ29" s="165">
        <v>68.239400000000003</v>
      </c>
      <c r="BR29" s="165">
        <v>-87.444699999999997</v>
      </c>
      <c r="BS29" s="165">
        <v>-91.689499999999995</v>
      </c>
      <c r="BT29" s="166"/>
      <c r="BU29" s="166"/>
      <c r="BV29" s="166"/>
      <c r="BW29" s="165">
        <v>45.806100000000001</v>
      </c>
      <c r="BX29" s="166"/>
      <c r="BY29" s="165">
        <v>20.11</v>
      </c>
      <c r="BZ29" s="165">
        <v>-17.579999999999998</v>
      </c>
      <c r="CA29" s="165">
        <v>21.82</v>
      </c>
      <c r="CB29" s="165">
        <v>-14.3292</v>
      </c>
      <c r="CC29" s="165">
        <v>-14.1953</v>
      </c>
      <c r="CD29" s="165">
        <v>23.209</v>
      </c>
      <c r="CE29" s="165">
        <v>21.557500000000001</v>
      </c>
      <c r="CF29" s="165">
        <v>-7.2556000000000003</v>
      </c>
      <c r="CG29" s="165">
        <v>15.543900000000001</v>
      </c>
      <c r="CH29" s="165">
        <v>15.849500000000001</v>
      </c>
      <c r="CI29" s="165">
        <v>16.850300000000001</v>
      </c>
      <c r="CJ29" s="165">
        <v>0</v>
      </c>
      <c r="CK29" s="166"/>
      <c r="CL29" s="166"/>
      <c r="CM29" s="165">
        <v>19</v>
      </c>
      <c r="CN29" s="165">
        <v>15.2</v>
      </c>
      <c r="CO29" s="165">
        <v>-5.62</v>
      </c>
      <c r="CP29" s="165">
        <v>48.2699</v>
      </c>
      <c r="CQ29" s="165">
        <v>48.092700000000001</v>
      </c>
      <c r="CR29" s="165">
        <v>46.107300000000002</v>
      </c>
      <c r="CS29" s="165">
        <v>31.820499999999999</v>
      </c>
      <c r="CT29" s="165">
        <v>32.433700000000002</v>
      </c>
      <c r="CU29" s="165">
        <v>-18.938400000000001</v>
      </c>
      <c r="CV29" s="165">
        <v>-40.178199999999997</v>
      </c>
      <c r="CW29" s="165">
        <v>-7.7595000000000001</v>
      </c>
      <c r="CX29" s="165">
        <v>3.8672</v>
      </c>
      <c r="CY29" s="165">
        <v>39.67</v>
      </c>
      <c r="CZ29" s="165">
        <v>29.32</v>
      </c>
      <c r="DA29" s="165">
        <v>19.848600000000001</v>
      </c>
      <c r="DB29" s="165">
        <v>18.6554</v>
      </c>
      <c r="DC29" s="166"/>
      <c r="DD29" s="166"/>
      <c r="DE29" s="165">
        <v>0</v>
      </c>
      <c r="DF29" s="165">
        <v>0</v>
      </c>
      <c r="DG29" s="165">
        <v>21.215299999999999</v>
      </c>
      <c r="DH29" s="166"/>
      <c r="DI29" s="166"/>
      <c r="DJ29" s="165">
        <v>-60</v>
      </c>
      <c r="DK29" s="166"/>
      <c r="DL29" s="165">
        <v>3.5687000000000002</v>
      </c>
      <c r="DM29" s="165">
        <v>25</v>
      </c>
      <c r="DN29" s="165">
        <v>22.242699999999999</v>
      </c>
      <c r="DO29" s="165">
        <v>30.064399999999999</v>
      </c>
      <c r="DP29" s="165">
        <v>17.43</v>
      </c>
      <c r="DQ29" s="165">
        <v>-5.46</v>
      </c>
      <c r="DR29" s="165">
        <v>21.746500000000001</v>
      </c>
      <c r="DS29" s="165">
        <v>-21.823699999999999</v>
      </c>
      <c r="DT29" s="165">
        <v>-11.71</v>
      </c>
      <c r="DU29" s="165">
        <v>-11.72</v>
      </c>
      <c r="DV29" s="165">
        <v>35.76</v>
      </c>
      <c r="DW29" s="165">
        <v>18.100000000000001</v>
      </c>
      <c r="DX29" s="165">
        <v>-22.290900000000001</v>
      </c>
      <c r="DY29" s="165">
        <v>-10.836399999999999</v>
      </c>
      <c r="DZ29" s="165">
        <v>-35.952199999999998</v>
      </c>
      <c r="EA29" s="165">
        <v>-34.7727</v>
      </c>
      <c r="EB29" s="165">
        <v>64.537899999999993</v>
      </c>
      <c r="EC29" s="165">
        <v>25.9238</v>
      </c>
      <c r="ED29" s="165">
        <v>15.508800000000001</v>
      </c>
      <c r="EE29" s="165">
        <v>15.7659</v>
      </c>
      <c r="EF29" s="165">
        <v>-1.6127</v>
      </c>
      <c r="EG29" s="165">
        <v>-9.8882999999999992</v>
      </c>
      <c r="EH29" s="165">
        <v>-16.335000000000001</v>
      </c>
      <c r="EI29" s="165">
        <v>19.235900000000001</v>
      </c>
      <c r="EJ29" s="165">
        <v>-67.000900000000001</v>
      </c>
      <c r="EK29" s="166"/>
      <c r="EL29" s="165">
        <v>-17.709299999999999</v>
      </c>
      <c r="EM29" s="165">
        <v>-17.001000000000001</v>
      </c>
      <c r="EN29" s="165">
        <v>21.896000000000001</v>
      </c>
      <c r="EO29" s="165">
        <v>-7.1893000000000002</v>
      </c>
      <c r="EP29" s="165">
        <v>-7.0190999999999999</v>
      </c>
      <c r="EQ29" s="165">
        <v>6.6719999999999997</v>
      </c>
      <c r="ER29" s="165">
        <v>-25.7272</v>
      </c>
      <c r="ES29" s="165">
        <v>-25.487200000000001</v>
      </c>
      <c r="ET29" s="165">
        <v>0.68420000000000003</v>
      </c>
      <c r="EU29" s="165">
        <v>3.72</v>
      </c>
      <c r="EV29" s="165">
        <v>-11.56</v>
      </c>
      <c r="EW29" s="165">
        <v>0</v>
      </c>
      <c r="EX29" s="165">
        <v>6.9725000000000001</v>
      </c>
      <c r="EY29" s="165">
        <v>-23.423500000000001</v>
      </c>
      <c r="EZ29" s="165">
        <v>-9.6449999999999996</v>
      </c>
      <c r="FA29" s="165">
        <v>-9.8805999999999994</v>
      </c>
      <c r="FB29" s="165">
        <v>7.5370999999999997</v>
      </c>
      <c r="FC29" s="165">
        <v>-3.2511000000000001</v>
      </c>
      <c r="FD29" s="165">
        <v>-10.0932</v>
      </c>
      <c r="FE29" s="165">
        <v>3.3249</v>
      </c>
      <c r="FF29" s="165">
        <v>0</v>
      </c>
      <c r="FG29" s="165">
        <v>3.0364</v>
      </c>
      <c r="FH29" s="165">
        <v>2.8249</v>
      </c>
      <c r="FI29" s="165">
        <v>3.6116999999999999</v>
      </c>
      <c r="FJ29" s="165">
        <v>0</v>
      </c>
      <c r="FK29" s="165">
        <v>3.5165999999999999</v>
      </c>
      <c r="FL29" s="165">
        <v>3.0142000000000002</v>
      </c>
      <c r="FM29" s="165">
        <v>0.50239999999999996</v>
      </c>
      <c r="FN29" s="165">
        <v>20.134399999999999</v>
      </c>
      <c r="FO29" s="165">
        <v>19.9541</v>
      </c>
      <c r="FP29" s="165">
        <v>8.4783000000000008</v>
      </c>
      <c r="FQ29" s="165">
        <v>20.0853</v>
      </c>
      <c r="FR29" s="165">
        <v>16.285599999999999</v>
      </c>
      <c r="FS29" s="165">
        <v>-14.78</v>
      </c>
      <c r="FT29" s="165">
        <v>-1.4168000000000001</v>
      </c>
      <c r="FU29" s="165">
        <v>0.19159999999999999</v>
      </c>
      <c r="FV29" s="165">
        <v>0.59</v>
      </c>
      <c r="FW29" s="165">
        <v>1.05</v>
      </c>
      <c r="FX29" s="165">
        <v>-16.5642</v>
      </c>
      <c r="FY29" s="166"/>
      <c r="FZ29" s="165">
        <v>7.6980000000000004</v>
      </c>
      <c r="GA29" s="165">
        <v>1.127</v>
      </c>
      <c r="GB29" s="166"/>
      <c r="GC29" s="165">
        <v>22.41</v>
      </c>
      <c r="GD29" s="165">
        <v>-31.7667</v>
      </c>
      <c r="GE29" s="165">
        <v>-21.962199999999999</v>
      </c>
      <c r="GF29" s="166"/>
      <c r="GG29" s="165">
        <v>36.340400000000002</v>
      </c>
      <c r="GH29" s="166"/>
      <c r="GI29" s="165">
        <v>23.6343</v>
      </c>
      <c r="GJ29" s="165">
        <v>-8.5599000000000007</v>
      </c>
      <c r="GK29" s="165">
        <v>-9.1112000000000002</v>
      </c>
      <c r="GL29" s="165">
        <v>2.8227000000000002</v>
      </c>
      <c r="GM29" s="165">
        <v>3.3000000000000002E-2</v>
      </c>
      <c r="GN29" s="166"/>
      <c r="GO29" s="165">
        <v>-13.277900000000001</v>
      </c>
      <c r="GP29" s="165">
        <v>-49.3675</v>
      </c>
      <c r="GQ29" s="165">
        <v>10.347200000000001</v>
      </c>
      <c r="GR29" s="165">
        <v>-18.988399999999999</v>
      </c>
      <c r="GS29" s="165">
        <v>4.3559999999999999</v>
      </c>
      <c r="GT29" s="165">
        <v>3.8178000000000001</v>
      </c>
      <c r="GU29" s="165">
        <v>172.88050000000001</v>
      </c>
      <c r="GV29" s="165">
        <v>-1.1526000000000001</v>
      </c>
      <c r="GW29" s="165">
        <v>-6.1322000000000001</v>
      </c>
      <c r="GX29" s="165">
        <v>-8.0170999999999992</v>
      </c>
      <c r="GY29" s="165">
        <v>1.6865000000000001</v>
      </c>
      <c r="GZ29" s="165">
        <v>9.7799999999999994</v>
      </c>
      <c r="HA29" s="165">
        <v>9.9770000000000003</v>
      </c>
      <c r="HB29" s="165">
        <v>0.98070000000000002</v>
      </c>
      <c r="HC29" s="165">
        <v>10.509</v>
      </c>
      <c r="HD29" s="165">
        <v>12.648999999999999</v>
      </c>
      <c r="HE29" s="165">
        <v>-0.42</v>
      </c>
      <c r="HF29" s="165">
        <v>0</v>
      </c>
      <c r="HG29" s="165">
        <v>-26.488600000000002</v>
      </c>
      <c r="HH29" s="165">
        <v>35.116999999999997</v>
      </c>
      <c r="HI29" s="165">
        <v>73.812399999999997</v>
      </c>
      <c r="HJ29" s="166"/>
      <c r="HK29" s="165">
        <v>-16.6143</v>
      </c>
      <c r="HL29" s="165">
        <v>0</v>
      </c>
      <c r="HM29" s="165">
        <v>12.915800000000001</v>
      </c>
      <c r="HN29" s="165">
        <v>-12.968999999999999</v>
      </c>
      <c r="HO29" s="165">
        <v>-16.477799999999998</v>
      </c>
      <c r="HP29" s="165">
        <v>-3.2387999999999999</v>
      </c>
      <c r="HQ29" s="165">
        <v>-2.7149999999999999</v>
      </c>
      <c r="HR29" s="165">
        <v>-17.588000000000001</v>
      </c>
      <c r="HS29" s="165">
        <v>-17.154</v>
      </c>
      <c r="HT29" s="165">
        <v>-26.3232</v>
      </c>
      <c r="HU29" s="165">
        <v>-26.152000000000001</v>
      </c>
      <c r="HV29" s="165">
        <v>18.920000000000002</v>
      </c>
      <c r="HW29" s="165">
        <v>19.100000000000001</v>
      </c>
      <c r="HX29" s="165">
        <v>-28.1</v>
      </c>
      <c r="HY29" s="165">
        <v>-27.6</v>
      </c>
      <c r="HZ29" s="165">
        <v>0.1767</v>
      </c>
      <c r="IA29" s="165">
        <v>11.84</v>
      </c>
      <c r="IB29" s="165">
        <v>25.738900000000001</v>
      </c>
      <c r="IC29" s="165">
        <v>28.599699999999999</v>
      </c>
      <c r="ID29" s="165">
        <v>28.679200000000002</v>
      </c>
      <c r="IE29" s="165">
        <v>-10.5</v>
      </c>
      <c r="IF29" s="165">
        <v>-23</v>
      </c>
      <c r="IG29" s="165">
        <v>1.7</v>
      </c>
      <c r="IH29" s="165">
        <v>1.2</v>
      </c>
      <c r="II29" s="165">
        <v>-17.739699999999999</v>
      </c>
      <c r="IJ29" s="165">
        <v>-17.870200000000001</v>
      </c>
      <c r="IK29" s="165">
        <v>-167.7782</v>
      </c>
      <c r="IL29" s="165">
        <v>14.600899999999999</v>
      </c>
      <c r="IM29" s="165">
        <v>-228.37799999999999</v>
      </c>
      <c r="IN29" s="165">
        <v>-16.3477</v>
      </c>
      <c r="IO29" s="165">
        <v>-34.385100000000001</v>
      </c>
      <c r="IP29" s="165">
        <v>63.143599999999999</v>
      </c>
      <c r="IQ29" s="165">
        <v>105.2381</v>
      </c>
      <c r="IR29" s="166"/>
      <c r="IS29" s="165">
        <v>53.37</v>
      </c>
      <c r="IT29" s="165">
        <v>-12.871</v>
      </c>
      <c r="IU29" s="165">
        <v>0.45960000000000001</v>
      </c>
      <c r="IV29" s="165">
        <v>-1.8008999999999999</v>
      </c>
      <c r="IW29" s="166"/>
      <c r="IX29" s="165">
        <v>95.946700000000007</v>
      </c>
      <c r="IY29" s="165">
        <v>-170.3503</v>
      </c>
      <c r="IZ29" s="165">
        <v>67.962999999999994</v>
      </c>
      <c r="JA29" s="165">
        <v>-63.700200000000002</v>
      </c>
      <c r="JB29" s="165">
        <v>-2.4134000000000002</v>
      </c>
      <c r="JC29" s="165">
        <v>8.6259999999999994</v>
      </c>
      <c r="JD29" s="165">
        <v>-9.2799999999999994</v>
      </c>
      <c r="JE29" s="165">
        <v>-2.2530000000000001</v>
      </c>
      <c r="JF29" s="165">
        <v>-2.2599999999999998</v>
      </c>
      <c r="JG29" s="165">
        <v>4.4000000000000004</v>
      </c>
      <c r="JH29" s="165">
        <v>-2.56</v>
      </c>
      <c r="JI29" s="165">
        <v>-0.76659999999999995</v>
      </c>
      <c r="JJ29" s="165">
        <v>-3.0747</v>
      </c>
      <c r="JK29" s="165">
        <v>3.0777000000000001</v>
      </c>
      <c r="JL29" s="165">
        <v>2.8153000000000001</v>
      </c>
      <c r="JM29" s="165">
        <v>7.3</v>
      </c>
      <c r="JN29" s="165">
        <v>1.613</v>
      </c>
      <c r="JO29" s="165">
        <v>2.3940000000000001</v>
      </c>
      <c r="JP29" s="165">
        <v>0.45479999999999998</v>
      </c>
      <c r="JQ29" s="166"/>
      <c r="JR29" s="165">
        <v>3.8508</v>
      </c>
      <c r="JS29" s="165">
        <v>2.2271999999999998</v>
      </c>
      <c r="JT29" s="165">
        <v>3.1316000000000002</v>
      </c>
      <c r="JU29" s="166"/>
      <c r="JV29" s="165">
        <v>8.3000000000000007</v>
      </c>
      <c r="JW29" s="165">
        <v>3.5139999999999998</v>
      </c>
      <c r="JX29" s="165">
        <v>1.32</v>
      </c>
      <c r="JY29" s="166"/>
      <c r="JZ29" s="165">
        <v>-4.6451000000000002</v>
      </c>
      <c r="KA29" s="165">
        <v>-4.1356000000000002</v>
      </c>
      <c r="KB29" s="165">
        <v>-29.081099999999999</v>
      </c>
      <c r="KC29" s="165">
        <v>0</v>
      </c>
      <c r="KD29" s="165">
        <v>0</v>
      </c>
      <c r="KE29" s="165">
        <v>-32.937899999999999</v>
      </c>
      <c r="KF29" s="165">
        <v>0</v>
      </c>
      <c r="KG29" s="165">
        <v>-2.8</v>
      </c>
      <c r="KH29" s="165">
        <v>-11.7</v>
      </c>
      <c r="KI29" s="165">
        <v>-19.464700000000001</v>
      </c>
      <c r="KJ29" s="165">
        <v>-69.819699999999997</v>
      </c>
    </row>
    <row r="30" spans="1:296" ht="18" customHeight="1" x14ac:dyDescent="0.3">
      <c r="A30" s="161" t="s">
        <v>51</v>
      </c>
      <c r="B30" s="161" t="s">
        <v>776</v>
      </c>
      <c r="C30" s="165">
        <v>0</v>
      </c>
      <c r="D30" s="166"/>
      <c r="E30" s="165">
        <v>7.4051</v>
      </c>
      <c r="F30" s="165">
        <v>-13.6548</v>
      </c>
      <c r="G30" s="165">
        <v>5.4382000000000001</v>
      </c>
      <c r="H30" s="165">
        <v>12.8162</v>
      </c>
      <c r="I30" s="165">
        <v>0</v>
      </c>
      <c r="J30" s="165">
        <v>16.231300000000001</v>
      </c>
      <c r="K30" s="166"/>
      <c r="L30" s="165">
        <v>29.957000000000001</v>
      </c>
      <c r="M30" s="165">
        <v>13.4856</v>
      </c>
      <c r="N30" s="165">
        <v>16.6586</v>
      </c>
      <c r="O30" s="165">
        <v>-24.42</v>
      </c>
      <c r="P30" s="165">
        <v>-35.200000000000003</v>
      </c>
      <c r="Q30" s="165">
        <v>11</v>
      </c>
      <c r="R30" s="165">
        <v>8.2799999999999994</v>
      </c>
      <c r="S30" s="165">
        <v>-24.2</v>
      </c>
      <c r="T30" s="165">
        <v>1.5974999999999999</v>
      </c>
      <c r="U30" s="165">
        <v>-1.6552</v>
      </c>
      <c r="V30" s="165">
        <v>8.2425999999999995</v>
      </c>
      <c r="W30" s="165">
        <v>8.1308000000000007</v>
      </c>
      <c r="X30" s="165">
        <v>13.7339</v>
      </c>
      <c r="Y30" s="165">
        <v>4.0719000000000003</v>
      </c>
      <c r="Z30" s="165">
        <v>1.5902000000000001</v>
      </c>
      <c r="AA30" s="165">
        <v>0.9698</v>
      </c>
      <c r="AB30" s="166"/>
      <c r="AC30" s="165">
        <v>-1.2681</v>
      </c>
      <c r="AD30" s="165">
        <v>0.45700000000000002</v>
      </c>
      <c r="AE30" s="165">
        <v>0.43099999999999999</v>
      </c>
      <c r="AF30" s="165">
        <v>2.9649999999999999</v>
      </c>
      <c r="AG30" s="165">
        <v>2.2200000000000002</v>
      </c>
      <c r="AH30" s="165">
        <v>6.6</v>
      </c>
      <c r="AI30" s="165">
        <v>0.374</v>
      </c>
      <c r="AJ30" s="165">
        <v>0.246</v>
      </c>
      <c r="AK30" s="166"/>
      <c r="AL30" s="165">
        <v>-6.02</v>
      </c>
      <c r="AM30" s="166"/>
      <c r="AN30" s="165">
        <v>-13.65</v>
      </c>
      <c r="AO30" s="165">
        <v>-13.93</v>
      </c>
      <c r="AP30" s="165">
        <v>6.8460000000000001</v>
      </c>
      <c r="AQ30" s="165">
        <v>3.0402</v>
      </c>
      <c r="AR30" s="165">
        <v>27.354500000000002</v>
      </c>
      <c r="AS30" s="165">
        <v>31.982900000000001</v>
      </c>
      <c r="AT30" s="165">
        <v>-14.1515</v>
      </c>
      <c r="AU30" s="165">
        <v>-3.3976999999999999</v>
      </c>
      <c r="AV30" s="165">
        <v>-4.5265000000000004</v>
      </c>
      <c r="AW30" s="165">
        <v>20.062999999999999</v>
      </c>
      <c r="AX30" s="165">
        <v>25.829799999999999</v>
      </c>
      <c r="AY30" s="165">
        <v>-17.151700000000002</v>
      </c>
      <c r="AZ30" s="165">
        <v>-13.750999999999999</v>
      </c>
      <c r="BA30" s="165">
        <v>26.412299999999998</v>
      </c>
      <c r="BB30" s="165">
        <v>26.549700000000001</v>
      </c>
      <c r="BC30" s="165">
        <v>83.388999999999996</v>
      </c>
      <c r="BD30" s="165">
        <v>0</v>
      </c>
      <c r="BE30" s="165">
        <v>-6</v>
      </c>
      <c r="BF30" s="165">
        <v>-6</v>
      </c>
      <c r="BG30" s="165">
        <v>-23.309000000000001</v>
      </c>
      <c r="BH30" s="165">
        <v>-24.2849</v>
      </c>
      <c r="BI30" s="165">
        <v>-2.9142999999999999</v>
      </c>
      <c r="BJ30" s="166"/>
      <c r="BK30" s="165">
        <v>16.8843</v>
      </c>
      <c r="BL30" s="165">
        <v>12.141400000000001</v>
      </c>
      <c r="BM30" s="165">
        <v>11.929</v>
      </c>
      <c r="BN30" s="165">
        <v>8.1732999999999993</v>
      </c>
      <c r="BO30" s="165">
        <v>-91.769099999999995</v>
      </c>
      <c r="BP30" s="165">
        <v>71.291200000000003</v>
      </c>
      <c r="BQ30" s="165">
        <v>71.1691</v>
      </c>
      <c r="BR30" s="165">
        <v>-86.331699999999998</v>
      </c>
      <c r="BS30" s="165">
        <v>-86.954800000000006</v>
      </c>
      <c r="BT30" s="166"/>
      <c r="BU30" s="166"/>
      <c r="BV30" s="166"/>
      <c r="BW30" s="165">
        <v>48.101399999999998</v>
      </c>
      <c r="BX30" s="166"/>
      <c r="BY30" s="165">
        <v>20.43</v>
      </c>
      <c r="BZ30" s="165">
        <v>-17.170000000000002</v>
      </c>
      <c r="CA30" s="165">
        <v>23.02</v>
      </c>
      <c r="CB30" s="165">
        <v>-17.276299999999999</v>
      </c>
      <c r="CC30" s="165">
        <v>-17.4102</v>
      </c>
      <c r="CD30" s="165">
        <v>26.7013</v>
      </c>
      <c r="CE30" s="165">
        <v>25.017199999999999</v>
      </c>
      <c r="CF30" s="165">
        <v>-8.2414000000000005</v>
      </c>
      <c r="CG30" s="165">
        <v>14.2037</v>
      </c>
      <c r="CH30" s="165">
        <v>14.184900000000001</v>
      </c>
      <c r="CI30" s="165">
        <v>14.7004</v>
      </c>
      <c r="CJ30" s="165">
        <v>0</v>
      </c>
      <c r="CK30" s="166"/>
      <c r="CL30" s="166"/>
      <c r="CM30" s="165">
        <v>19.899999999999999</v>
      </c>
      <c r="CN30" s="165">
        <v>16.100000000000001</v>
      </c>
      <c r="CO30" s="165">
        <v>-5.76</v>
      </c>
      <c r="CP30" s="165">
        <v>48.9146</v>
      </c>
      <c r="CQ30" s="165">
        <v>48.799300000000002</v>
      </c>
      <c r="CR30" s="165">
        <v>46.636600000000001</v>
      </c>
      <c r="CS30" s="165">
        <v>34.488399999999999</v>
      </c>
      <c r="CT30" s="165">
        <v>35.212200000000003</v>
      </c>
      <c r="CU30" s="165">
        <v>-21.219100000000001</v>
      </c>
      <c r="CV30" s="165">
        <v>-43.005400000000002</v>
      </c>
      <c r="CW30" s="165">
        <v>-9.9806000000000008</v>
      </c>
      <c r="CX30" s="165">
        <v>4.0570000000000004</v>
      </c>
      <c r="CY30" s="165">
        <v>40.74</v>
      </c>
      <c r="CZ30" s="165">
        <v>29.52</v>
      </c>
      <c r="DA30" s="165">
        <v>20.786100000000001</v>
      </c>
      <c r="DB30" s="165">
        <v>19.632000000000001</v>
      </c>
      <c r="DC30" s="166"/>
      <c r="DD30" s="166"/>
      <c r="DE30" s="165">
        <v>0</v>
      </c>
      <c r="DF30" s="165">
        <v>0</v>
      </c>
      <c r="DG30" s="165">
        <v>22.892099999999999</v>
      </c>
      <c r="DH30" s="166"/>
      <c r="DI30" s="166"/>
      <c r="DJ30" s="165">
        <v>-63.7</v>
      </c>
      <c r="DK30" s="166"/>
      <c r="DL30" s="165">
        <v>4.0448000000000004</v>
      </c>
      <c r="DM30" s="165">
        <v>26.1</v>
      </c>
      <c r="DN30" s="165">
        <v>21.611899999999999</v>
      </c>
      <c r="DO30" s="165">
        <v>31.363199999999999</v>
      </c>
      <c r="DP30" s="165">
        <v>18.239999999999998</v>
      </c>
      <c r="DQ30" s="165">
        <v>-5.22</v>
      </c>
      <c r="DR30" s="165">
        <v>20.630500000000001</v>
      </c>
      <c r="DS30" s="165">
        <v>-23.031300000000002</v>
      </c>
      <c r="DT30" s="165">
        <v>-11.6</v>
      </c>
      <c r="DU30" s="165">
        <v>-11.56</v>
      </c>
      <c r="DV30" s="165">
        <v>36.630000000000003</v>
      </c>
      <c r="DW30" s="165">
        <v>18.39</v>
      </c>
      <c r="DX30" s="165">
        <v>-23.436399999999999</v>
      </c>
      <c r="DY30" s="165">
        <v>-11.809100000000001</v>
      </c>
      <c r="DZ30" s="165">
        <v>-40.307099999999998</v>
      </c>
      <c r="EA30" s="165">
        <v>-39.0364</v>
      </c>
      <c r="EB30" s="165">
        <v>66.650300000000001</v>
      </c>
      <c r="EC30" s="165">
        <v>28.726600000000001</v>
      </c>
      <c r="ED30" s="165">
        <v>16.8125</v>
      </c>
      <c r="EE30" s="165">
        <v>17.162400000000002</v>
      </c>
      <c r="EF30" s="165">
        <v>-4.3822000000000001</v>
      </c>
      <c r="EG30" s="165">
        <v>-8.9865999999999993</v>
      </c>
      <c r="EH30" s="165">
        <v>-16.658000000000001</v>
      </c>
      <c r="EI30" s="165">
        <v>17.894500000000001</v>
      </c>
      <c r="EJ30" s="165">
        <v>-70.492099999999994</v>
      </c>
      <c r="EK30" s="166"/>
      <c r="EL30" s="165">
        <v>-17.835899999999999</v>
      </c>
      <c r="EM30" s="165">
        <v>-17.223500000000001</v>
      </c>
      <c r="EN30" s="165">
        <v>26.592600000000001</v>
      </c>
      <c r="EO30" s="165">
        <v>-8.1180000000000003</v>
      </c>
      <c r="EP30" s="165">
        <v>-7.8739999999999997</v>
      </c>
      <c r="EQ30" s="165">
        <v>11.28</v>
      </c>
      <c r="ER30" s="165">
        <v>-29.132999999999999</v>
      </c>
      <c r="ES30" s="165">
        <v>-29.090199999999999</v>
      </c>
      <c r="ET30" s="165">
        <v>2.2105000000000001</v>
      </c>
      <c r="EU30" s="165">
        <v>4.53</v>
      </c>
      <c r="EV30" s="165">
        <v>-10.59</v>
      </c>
      <c r="EW30" s="165">
        <v>-0.3</v>
      </c>
      <c r="EX30" s="165">
        <v>7.1755000000000004</v>
      </c>
      <c r="EY30" s="165">
        <v>-25.587700000000002</v>
      </c>
      <c r="EZ30" s="165">
        <v>-9.4339999999999993</v>
      </c>
      <c r="FA30" s="165">
        <v>-9.6341999999999999</v>
      </c>
      <c r="FB30" s="165">
        <v>7.7232000000000003</v>
      </c>
      <c r="FC30" s="165">
        <v>-1.7866</v>
      </c>
      <c r="FD30" s="165">
        <v>-10.0907</v>
      </c>
      <c r="FE30" s="165">
        <v>3.1842999999999999</v>
      </c>
      <c r="FF30" s="165">
        <v>0</v>
      </c>
      <c r="FG30" s="165">
        <v>2.9413999999999998</v>
      </c>
      <c r="FH30" s="165">
        <v>3.2917999999999998</v>
      </c>
      <c r="FI30" s="165">
        <v>3.5727000000000002</v>
      </c>
      <c r="FJ30" s="165">
        <v>2.6</v>
      </c>
      <c r="FK30" s="165">
        <v>6.6982999999999997</v>
      </c>
      <c r="FL30" s="165">
        <v>6.3632999999999997</v>
      </c>
      <c r="FM30" s="165">
        <v>2.1768999999999998</v>
      </c>
      <c r="FN30" s="165">
        <v>23.498899999999999</v>
      </c>
      <c r="FO30" s="165">
        <v>23.095400000000001</v>
      </c>
      <c r="FP30" s="165">
        <v>9.6636000000000006</v>
      </c>
      <c r="FQ30" s="165">
        <v>22.3917</v>
      </c>
      <c r="FR30" s="165">
        <v>17.711500000000001</v>
      </c>
      <c r="FS30" s="165">
        <v>-13.61</v>
      </c>
      <c r="FT30" s="165">
        <v>-1.5229999999999999</v>
      </c>
      <c r="FU30" s="165">
        <v>0.21809999999999999</v>
      </c>
      <c r="FV30" s="165">
        <v>0.97</v>
      </c>
      <c r="FW30" s="165">
        <v>0.14000000000000001</v>
      </c>
      <c r="FX30" s="165">
        <v>-18.517700000000001</v>
      </c>
      <c r="FY30" s="166"/>
      <c r="FZ30" s="165">
        <v>7.8150000000000004</v>
      </c>
      <c r="GA30" s="165">
        <v>1.0960000000000001</v>
      </c>
      <c r="GB30" s="166"/>
      <c r="GC30" s="165">
        <v>22.67</v>
      </c>
      <c r="GD30" s="165">
        <v>-34.209899999999998</v>
      </c>
      <c r="GE30" s="165">
        <v>-23.215599999999998</v>
      </c>
      <c r="GF30" s="165">
        <v>-2.41</v>
      </c>
      <c r="GG30" s="165">
        <v>37.142499999999998</v>
      </c>
      <c r="GH30" s="166"/>
      <c r="GI30" s="165">
        <v>23.512</v>
      </c>
      <c r="GJ30" s="165">
        <v>-9.0327999999999999</v>
      </c>
      <c r="GK30" s="165">
        <v>-9.7174999999999994</v>
      </c>
      <c r="GL30" s="165">
        <v>2.9352</v>
      </c>
      <c r="GM30" s="165">
        <v>3.3000000000000002E-2</v>
      </c>
      <c r="GN30" s="166"/>
      <c r="GO30" s="165">
        <v>-12.737</v>
      </c>
      <c r="GP30" s="165">
        <v>-50.714199999999998</v>
      </c>
      <c r="GQ30" s="165">
        <v>10.5282</v>
      </c>
      <c r="GR30" s="165">
        <v>-18.092600000000001</v>
      </c>
      <c r="GS30" s="165">
        <v>5.4977</v>
      </c>
      <c r="GT30" s="165">
        <v>5.3734000000000002</v>
      </c>
      <c r="GU30" s="165">
        <v>177.68819999999999</v>
      </c>
      <c r="GV30" s="165">
        <v>-0.39529999999999998</v>
      </c>
      <c r="GW30" s="165">
        <v>-5.3548</v>
      </c>
      <c r="GX30" s="165">
        <v>-9.1765000000000008</v>
      </c>
      <c r="GY30" s="165">
        <v>1.782</v>
      </c>
      <c r="GZ30" s="165">
        <v>10.116899999999999</v>
      </c>
      <c r="HA30" s="165">
        <v>10.261799999999999</v>
      </c>
      <c r="HB30" s="165">
        <v>1</v>
      </c>
      <c r="HC30" s="165">
        <v>15.087300000000001</v>
      </c>
      <c r="HD30" s="165">
        <v>16.270099999999999</v>
      </c>
      <c r="HE30" s="165">
        <v>-0.42</v>
      </c>
      <c r="HF30" s="165">
        <v>0</v>
      </c>
      <c r="HG30" s="165">
        <v>-38.850499999999997</v>
      </c>
      <c r="HH30" s="165">
        <v>46.760300000000001</v>
      </c>
      <c r="HI30" s="165">
        <v>78.777100000000004</v>
      </c>
      <c r="HJ30" s="166"/>
      <c r="HK30" s="165">
        <v>-21.704799999999999</v>
      </c>
      <c r="HL30" s="165">
        <v>0</v>
      </c>
      <c r="HM30" s="165">
        <v>12.914199999999999</v>
      </c>
      <c r="HN30" s="165">
        <v>-15.476599999999999</v>
      </c>
      <c r="HO30" s="165">
        <v>-16.916899999999998</v>
      </c>
      <c r="HP30" s="165">
        <v>-3.2387999999999999</v>
      </c>
      <c r="HQ30" s="165">
        <v>-2.7149999999999999</v>
      </c>
      <c r="HR30" s="165">
        <v>-18.615200000000002</v>
      </c>
      <c r="HS30" s="165">
        <v>-17.840699999999998</v>
      </c>
      <c r="HT30" s="165">
        <v>-28.1127</v>
      </c>
      <c r="HU30" s="165">
        <v>-27.794599999999999</v>
      </c>
      <c r="HV30" s="165">
        <v>20.72</v>
      </c>
      <c r="HW30" s="165">
        <v>20.86</v>
      </c>
      <c r="HX30" s="165">
        <v>-28.9</v>
      </c>
      <c r="HY30" s="165">
        <v>-28.9</v>
      </c>
      <c r="HZ30" s="165">
        <v>3.5700000000000003E-2</v>
      </c>
      <c r="IA30" s="165">
        <v>13.28</v>
      </c>
      <c r="IB30" s="165">
        <v>32.560899999999997</v>
      </c>
      <c r="IC30" s="165">
        <v>25.771699999999999</v>
      </c>
      <c r="ID30" s="165">
        <v>25.917400000000001</v>
      </c>
      <c r="IE30" s="165">
        <v>-10.1</v>
      </c>
      <c r="IF30" s="165">
        <v>-24.2</v>
      </c>
      <c r="IG30" s="165">
        <v>2.6</v>
      </c>
      <c r="IH30" s="165">
        <v>1.7</v>
      </c>
      <c r="II30" s="165">
        <v>-17.878799999999998</v>
      </c>
      <c r="IJ30" s="165">
        <v>-17.8887</v>
      </c>
      <c r="IK30" s="165">
        <v>-174.52189999999999</v>
      </c>
      <c r="IL30" s="165">
        <v>16.805700000000002</v>
      </c>
      <c r="IM30" s="165">
        <v>-227.88919999999999</v>
      </c>
      <c r="IN30" s="165">
        <v>-15.473599999999999</v>
      </c>
      <c r="IO30" s="165">
        <v>-34.913600000000002</v>
      </c>
      <c r="IP30" s="165">
        <v>63.870100000000001</v>
      </c>
      <c r="IQ30" s="165">
        <v>106.8052</v>
      </c>
      <c r="IR30" s="166"/>
      <c r="IS30" s="165">
        <v>51.772300000000001</v>
      </c>
      <c r="IT30" s="165">
        <v>-13.657999999999999</v>
      </c>
      <c r="IU30" s="165">
        <v>1.4878</v>
      </c>
      <c r="IV30" s="165">
        <v>0.39810000000000001</v>
      </c>
      <c r="IW30" s="166"/>
      <c r="IX30" s="165">
        <v>95.915599999999998</v>
      </c>
      <c r="IY30" s="165">
        <v>-169.5497</v>
      </c>
      <c r="IZ30" s="165">
        <v>66.759399999999999</v>
      </c>
      <c r="JA30" s="165">
        <v>-65.480599999999995</v>
      </c>
      <c r="JB30" s="165">
        <v>-1.593</v>
      </c>
      <c r="JC30" s="165">
        <v>8.5120000000000005</v>
      </c>
      <c r="JD30" s="165">
        <v>-9.2799999999999994</v>
      </c>
      <c r="JE30" s="165">
        <v>-2.319</v>
      </c>
      <c r="JF30" s="165">
        <v>-2.3239999999999998</v>
      </c>
      <c r="JG30" s="165">
        <v>4.4800000000000004</v>
      </c>
      <c r="JH30" s="165">
        <v>-3.28</v>
      </c>
      <c r="JI30" s="165">
        <v>-0.77769999999999995</v>
      </c>
      <c r="JJ30" s="165">
        <v>-1.6982999999999999</v>
      </c>
      <c r="JK30" s="165">
        <v>2.5802999999999998</v>
      </c>
      <c r="JL30" s="165">
        <v>2.4338000000000002</v>
      </c>
      <c r="JM30" s="165">
        <v>7.6</v>
      </c>
      <c r="JN30" s="165">
        <v>2.331</v>
      </c>
      <c r="JO30" s="165">
        <v>0.86299999999999999</v>
      </c>
      <c r="JP30" s="165">
        <v>0.90110000000000001</v>
      </c>
      <c r="JQ30" s="165">
        <v>1.1467000000000001</v>
      </c>
      <c r="JR30" s="165">
        <v>3.5156000000000001</v>
      </c>
      <c r="JS30" s="165">
        <v>2.7336999999999998</v>
      </c>
      <c r="JT30" s="165">
        <v>3.4420999999999999</v>
      </c>
      <c r="JU30" s="166"/>
      <c r="JV30" s="165">
        <v>10.199999999999999</v>
      </c>
      <c r="JW30" s="165">
        <v>3.4180999999999999</v>
      </c>
      <c r="JX30" s="165">
        <v>1.37</v>
      </c>
      <c r="JY30" s="166"/>
      <c r="JZ30" s="165">
        <v>-2.6185</v>
      </c>
      <c r="KA30" s="165">
        <v>-5.1325000000000003</v>
      </c>
      <c r="KB30" s="165">
        <v>-30.508700000000001</v>
      </c>
      <c r="KC30" s="165">
        <v>0</v>
      </c>
      <c r="KD30" s="165">
        <v>0</v>
      </c>
      <c r="KE30" s="165">
        <v>-34.366900000000001</v>
      </c>
      <c r="KF30" s="165">
        <v>0</v>
      </c>
      <c r="KG30" s="165">
        <v>-3.9</v>
      </c>
      <c r="KH30" s="165">
        <v>-10.3</v>
      </c>
      <c r="KI30" s="165">
        <v>-24.648299999999999</v>
      </c>
      <c r="KJ30" s="165">
        <v>-60.126199999999997</v>
      </c>
    </row>
    <row r="31" spans="1:296" ht="18" customHeight="1" x14ac:dyDescent="0.3">
      <c r="A31" s="161" t="s">
        <v>51</v>
      </c>
      <c r="B31" s="161" t="s">
        <v>777</v>
      </c>
      <c r="C31" s="165">
        <v>0</v>
      </c>
      <c r="D31" s="166"/>
      <c r="E31" s="165">
        <v>8.7201000000000004</v>
      </c>
      <c r="F31" s="165">
        <v>-15.015499999999999</v>
      </c>
      <c r="G31" s="165">
        <v>5.6119000000000003</v>
      </c>
      <c r="H31" s="165">
        <v>12.994999999999999</v>
      </c>
      <c r="I31" s="165">
        <v>0</v>
      </c>
      <c r="J31" s="165">
        <v>17.2517</v>
      </c>
      <c r="K31" s="166"/>
      <c r="L31" s="165">
        <v>30.975999999999999</v>
      </c>
      <c r="M31" s="165">
        <v>14.156599999999999</v>
      </c>
      <c r="N31" s="165">
        <v>17.162700000000001</v>
      </c>
      <c r="O31" s="165">
        <v>-24.42</v>
      </c>
      <c r="P31" s="165">
        <v>-35.200000000000003</v>
      </c>
      <c r="Q31" s="165">
        <v>13.2</v>
      </c>
      <c r="R31" s="165">
        <v>8.2799999999999994</v>
      </c>
      <c r="S31" s="166"/>
      <c r="T31" s="165">
        <v>1.6617999999999999</v>
      </c>
      <c r="U31" s="165">
        <v>-1.2262999999999999</v>
      </c>
      <c r="V31" s="165">
        <v>8.5535999999999994</v>
      </c>
      <c r="W31" s="165">
        <v>8.5198999999999998</v>
      </c>
      <c r="X31" s="165">
        <v>14.391999999999999</v>
      </c>
      <c r="Y31" s="165">
        <v>4.1467000000000001</v>
      </c>
      <c r="Z31" s="165">
        <v>1.6029</v>
      </c>
      <c r="AA31" s="165">
        <v>0.9597</v>
      </c>
      <c r="AB31" s="166"/>
      <c r="AC31" s="165">
        <v>-1.2532000000000001</v>
      </c>
      <c r="AD31" s="165">
        <v>0.47199999999999998</v>
      </c>
      <c r="AE31" s="165">
        <v>0.45300000000000001</v>
      </c>
      <c r="AF31" s="165">
        <v>1.6619999999999999</v>
      </c>
      <c r="AG31" s="165">
        <v>2.2200000000000002</v>
      </c>
      <c r="AH31" s="165">
        <v>6.6</v>
      </c>
      <c r="AI31" s="165">
        <v>0.67800000000000005</v>
      </c>
      <c r="AJ31" s="165">
        <v>0.221</v>
      </c>
      <c r="AK31" s="166"/>
      <c r="AL31" s="165">
        <v>-6.08</v>
      </c>
      <c r="AM31" s="166"/>
      <c r="AN31" s="165">
        <v>-14.33</v>
      </c>
      <c r="AO31" s="165">
        <v>-14.48</v>
      </c>
      <c r="AP31" s="165">
        <v>7.1365999999999996</v>
      </c>
      <c r="AQ31" s="165">
        <v>2.7014999999999998</v>
      </c>
      <c r="AR31" s="165">
        <v>26.924499999999998</v>
      </c>
      <c r="AS31" s="165">
        <v>31.902999999999999</v>
      </c>
      <c r="AT31" s="165">
        <v>-13.0044</v>
      </c>
      <c r="AU31" s="165">
        <v>-2.7995999999999999</v>
      </c>
      <c r="AV31" s="165">
        <v>-2.6294</v>
      </c>
      <c r="AW31" s="165">
        <v>2.3961000000000001</v>
      </c>
      <c r="AX31" s="165">
        <v>2.3517999999999999</v>
      </c>
      <c r="AY31" s="165">
        <v>-14.630100000000001</v>
      </c>
      <c r="AZ31" s="165">
        <v>-11.4414</v>
      </c>
      <c r="BA31" s="165">
        <v>23.753299999999999</v>
      </c>
      <c r="BB31" s="165">
        <v>24.257400000000001</v>
      </c>
      <c r="BC31" s="165">
        <v>88.114400000000003</v>
      </c>
      <c r="BD31" s="165">
        <v>0</v>
      </c>
      <c r="BE31" s="165">
        <v>-5.2</v>
      </c>
      <c r="BF31" s="165">
        <v>-5.2</v>
      </c>
      <c r="BG31" s="165">
        <v>-25.894300000000001</v>
      </c>
      <c r="BH31" s="165">
        <v>-25.5182</v>
      </c>
      <c r="BI31" s="165">
        <v>-3.1760999999999999</v>
      </c>
      <c r="BJ31" s="166"/>
      <c r="BK31" s="165">
        <v>19.462199999999999</v>
      </c>
      <c r="BL31" s="165">
        <v>12.0138</v>
      </c>
      <c r="BM31" s="165">
        <v>11.7691</v>
      </c>
      <c r="BN31" s="165">
        <v>8.0277999999999992</v>
      </c>
      <c r="BO31" s="165">
        <v>-103.3051</v>
      </c>
      <c r="BP31" s="165">
        <v>65.2791</v>
      </c>
      <c r="BQ31" s="165">
        <v>65.4011</v>
      </c>
      <c r="BR31" s="165">
        <v>-58.022199999999998</v>
      </c>
      <c r="BS31" s="165">
        <v>-87.943899999999999</v>
      </c>
      <c r="BT31" s="166"/>
      <c r="BU31" s="166"/>
      <c r="BV31" s="166"/>
      <c r="BW31" s="165">
        <v>46.953800000000001</v>
      </c>
      <c r="BX31" s="166"/>
      <c r="BY31" s="165">
        <v>20.059999999999999</v>
      </c>
      <c r="BZ31" s="165">
        <v>-16.29</v>
      </c>
      <c r="CA31" s="165">
        <v>23.53</v>
      </c>
      <c r="CB31" s="165">
        <v>-18.4819</v>
      </c>
      <c r="CC31" s="165">
        <v>-18.213999999999999</v>
      </c>
      <c r="CD31" s="165">
        <v>28.710599999999999</v>
      </c>
      <c r="CE31" s="165">
        <v>26.96</v>
      </c>
      <c r="CF31" s="165">
        <v>-7.7873999999999999</v>
      </c>
      <c r="CG31" s="165">
        <v>9.6018000000000008</v>
      </c>
      <c r="CH31" s="165">
        <v>9.5097000000000005</v>
      </c>
      <c r="CI31" s="165">
        <v>18.644200000000001</v>
      </c>
      <c r="CJ31" s="166"/>
      <c r="CK31" s="166"/>
      <c r="CL31" s="166"/>
      <c r="CM31" s="165">
        <v>21.5</v>
      </c>
      <c r="CN31" s="165">
        <v>17.100000000000001</v>
      </c>
      <c r="CO31" s="165">
        <v>-5.77</v>
      </c>
      <c r="CP31" s="165">
        <v>48.748899999999999</v>
      </c>
      <c r="CQ31" s="165">
        <v>48.699199999999998</v>
      </c>
      <c r="CR31" s="165">
        <v>45.5869</v>
      </c>
      <c r="CS31" s="165">
        <v>31.114799999999999</v>
      </c>
      <c r="CT31" s="165">
        <v>31.7591</v>
      </c>
      <c r="CU31" s="165">
        <v>-20.473400000000002</v>
      </c>
      <c r="CV31" s="165">
        <v>-39.873800000000003</v>
      </c>
      <c r="CW31" s="165">
        <v>-9.5693000000000001</v>
      </c>
      <c r="CX31" s="165">
        <v>4.1361999999999997</v>
      </c>
      <c r="CY31" s="165">
        <v>39.74</v>
      </c>
      <c r="CZ31" s="165">
        <v>31.66</v>
      </c>
      <c r="DA31" s="165">
        <v>21.567399999999999</v>
      </c>
      <c r="DB31" s="165">
        <v>20.022600000000001</v>
      </c>
      <c r="DC31" s="166"/>
      <c r="DD31" s="166"/>
      <c r="DE31" s="166"/>
      <c r="DF31" s="166"/>
      <c r="DG31" s="165">
        <v>17.609500000000001</v>
      </c>
      <c r="DH31" s="166"/>
      <c r="DI31" s="166"/>
      <c r="DJ31" s="165">
        <v>-62.4</v>
      </c>
      <c r="DK31" s="166"/>
      <c r="DL31" s="165">
        <v>3.9264000000000001</v>
      </c>
      <c r="DM31" s="165">
        <v>26.8</v>
      </c>
      <c r="DN31" s="165">
        <v>22.715900000000001</v>
      </c>
      <c r="DO31" s="165">
        <v>31.919899999999998</v>
      </c>
      <c r="DP31" s="165">
        <v>19.02</v>
      </c>
      <c r="DQ31" s="165">
        <v>-5.55</v>
      </c>
      <c r="DR31" s="165">
        <v>22.01</v>
      </c>
      <c r="DS31" s="165">
        <v>-18.225999999999999</v>
      </c>
      <c r="DT31" s="165">
        <v>-11.92</v>
      </c>
      <c r="DU31" s="165">
        <v>-12.09</v>
      </c>
      <c r="DV31" s="165">
        <v>35.94</v>
      </c>
      <c r="DW31" s="165">
        <v>18.309999999999999</v>
      </c>
      <c r="DX31" s="165">
        <v>-16.690899999999999</v>
      </c>
      <c r="DY31" s="165">
        <v>-8.4908999999999999</v>
      </c>
      <c r="DZ31" s="165">
        <v>-40.125999999999998</v>
      </c>
      <c r="EA31" s="165">
        <v>-37.9636</v>
      </c>
      <c r="EB31" s="165">
        <v>71.024199999999993</v>
      </c>
      <c r="EC31" s="165">
        <v>31.477699999999999</v>
      </c>
      <c r="ED31" s="165">
        <v>19.272500000000001</v>
      </c>
      <c r="EE31" s="165">
        <v>19.8034</v>
      </c>
      <c r="EF31" s="165">
        <v>-1.8005</v>
      </c>
      <c r="EG31" s="165">
        <v>-11.1363</v>
      </c>
      <c r="EH31" s="165">
        <v>-16.876999999999999</v>
      </c>
      <c r="EI31" s="165">
        <v>-5.2927999999999997</v>
      </c>
      <c r="EJ31" s="165">
        <v>-81.194800000000001</v>
      </c>
      <c r="EK31" s="166"/>
      <c r="EL31" s="165">
        <v>-18.328600000000002</v>
      </c>
      <c r="EM31" s="165">
        <v>-17.381599999999999</v>
      </c>
      <c r="EN31" s="165">
        <v>26.070499999999999</v>
      </c>
      <c r="EO31" s="165">
        <v>-7.3396999999999997</v>
      </c>
      <c r="EP31" s="165">
        <v>-7.9489000000000001</v>
      </c>
      <c r="EQ31" s="165">
        <v>2.5760000000000001</v>
      </c>
      <c r="ER31" s="165">
        <v>-28.465</v>
      </c>
      <c r="ES31" s="165">
        <v>-28.2773</v>
      </c>
      <c r="ET31" s="165">
        <v>4.3779000000000003</v>
      </c>
      <c r="EU31" s="165">
        <v>5.37</v>
      </c>
      <c r="EV31" s="165">
        <v>-9.3800000000000008</v>
      </c>
      <c r="EW31" s="165">
        <v>3.5</v>
      </c>
      <c r="EX31" s="165">
        <v>7.3654999999999999</v>
      </c>
      <c r="EY31" s="165">
        <v>-24.9788</v>
      </c>
      <c r="EZ31" s="165">
        <v>-9.0312999999999999</v>
      </c>
      <c r="FA31" s="165">
        <v>-9.3528000000000002</v>
      </c>
      <c r="FB31" s="165">
        <v>6.5515999999999996</v>
      </c>
      <c r="FC31" s="165">
        <v>-1.3128</v>
      </c>
      <c r="FD31" s="165">
        <v>-11.0845</v>
      </c>
      <c r="FE31" s="165">
        <v>3.2039</v>
      </c>
      <c r="FF31" s="166"/>
      <c r="FG31" s="165">
        <v>2.9397000000000002</v>
      </c>
      <c r="FH31" s="165">
        <v>3.2164000000000001</v>
      </c>
      <c r="FI31" s="165">
        <v>3.7759999999999998</v>
      </c>
      <c r="FJ31" s="165">
        <v>2.6291000000000002</v>
      </c>
      <c r="FK31" s="165">
        <v>7.5354999999999999</v>
      </c>
      <c r="FL31" s="165">
        <v>7.7030000000000003</v>
      </c>
      <c r="FM31" s="165">
        <v>0.83730000000000004</v>
      </c>
      <c r="FN31" s="165">
        <v>23.2073</v>
      </c>
      <c r="FO31" s="165">
        <v>23.155100000000001</v>
      </c>
      <c r="FP31" s="165">
        <v>9.4519000000000002</v>
      </c>
      <c r="FQ31" s="165">
        <v>21.910599999999999</v>
      </c>
      <c r="FR31" s="165">
        <v>17.013200000000001</v>
      </c>
      <c r="FS31" s="165">
        <v>-14.04</v>
      </c>
      <c r="FT31" s="165">
        <v>-2.1328</v>
      </c>
      <c r="FU31" s="165">
        <v>0.21809999999999999</v>
      </c>
      <c r="FV31" s="165">
        <v>0.48</v>
      </c>
      <c r="FW31" s="165">
        <v>-0.26</v>
      </c>
      <c r="FX31" s="165">
        <v>-17.773900000000001</v>
      </c>
      <c r="FY31" s="166"/>
      <c r="FZ31" s="165">
        <v>7.6340000000000003</v>
      </c>
      <c r="GA31" s="165">
        <v>0.99199999999999999</v>
      </c>
      <c r="GB31" s="166"/>
      <c r="GC31" s="165">
        <v>22.12</v>
      </c>
      <c r="GD31" s="165">
        <v>-33.259399999999999</v>
      </c>
      <c r="GE31" s="165">
        <v>-23.029900000000001</v>
      </c>
      <c r="GF31" s="165">
        <v>-2</v>
      </c>
      <c r="GG31" s="165">
        <v>36.470999999999997</v>
      </c>
      <c r="GH31" s="166"/>
      <c r="GI31" s="165">
        <v>27.872699999999998</v>
      </c>
      <c r="GJ31" s="165">
        <v>-11.1851</v>
      </c>
      <c r="GK31" s="165">
        <v>-11.7729</v>
      </c>
      <c r="GL31" s="165">
        <v>3.0657000000000001</v>
      </c>
      <c r="GM31" s="165">
        <v>6.7500000000000004E-2</v>
      </c>
      <c r="GN31" s="166"/>
      <c r="GO31" s="165">
        <v>-13.394299999999999</v>
      </c>
      <c r="GP31" s="165">
        <v>-48.205599999999997</v>
      </c>
      <c r="GQ31" s="165">
        <v>10.479100000000001</v>
      </c>
      <c r="GR31" s="165">
        <v>-21.2058</v>
      </c>
      <c r="GS31" s="165">
        <v>5.2906000000000004</v>
      </c>
      <c r="GT31" s="165">
        <v>5.7971000000000004</v>
      </c>
      <c r="GU31" s="165">
        <v>175.97149999999999</v>
      </c>
      <c r="GV31" s="165">
        <v>0.45500000000000002</v>
      </c>
      <c r="GW31" s="165">
        <v>-5.2404999999999999</v>
      </c>
      <c r="GX31" s="165">
        <v>-12.4511</v>
      </c>
      <c r="GY31" s="165">
        <v>2.3664000000000001</v>
      </c>
      <c r="GZ31" s="165">
        <v>10.204800000000001</v>
      </c>
      <c r="HA31" s="165">
        <v>10.42</v>
      </c>
      <c r="HB31" s="165">
        <v>1.6525000000000001</v>
      </c>
      <c r="HC31" s="165">
        <v>15.4724</v>
      </c>
      <c r="HD31" s="165">
        <v>17.991900000000001</v>
      </c>
      <c r="HE31" s="166"/>
      <c r="HF31" s="165">
        <v>0</v>
      </c>
      <c r="HG31" s="165">
        <v>-45.772500000000001</v>
      </c>
      <c r="HH31" s="165">
        <v>52.870699999999999</v>
      </c>
      <c r="HI31" s="165">
        <v>77.849599999999995</v>
      </c>
      <c r="HJ31" s="166"/>
      <c r="HK31" s="165">
        <v>-22.492699999999999</v>
      </c>
      <c r="HL31" s="165">
        <v>0</v>
      </c>
      <c r="HM31" s="165">
        <v>14.320600000000001</v>
      </c>
      <c r="HN31" s="165">
        <v>-14.978899999999999</v>
      </c>
      <c r="HO31" s="165">
        <v>-14.768800000000001</v>
      </c>
      <c r="HP31" s="166"/>
      <c r="HQ31" s="166"/>
      <c r="HR31" s="165">
        <v>-17.373799999999999</v>
      </c>
      <c r="HS31" s="165">
        <v>-17.4617</v>
      </c>
      <c r="HT31" s="165">
        <v>-26.6553</v>
      </c>
      <c r="HU31" s="165">
        <v>-26.1617</v>
      </c>
      <c r="HV31" s="165">
        <v>22.41</v>
      </c>
      <c r="HW31" s="165">
        <v>22.53</v>
      </c>
      <c r="HX31" s="165">
        <v>-28.6</v>
      </c>
      <c r="HY31" s="165">
        <v>-28.4</v>
      </c>
      <c r="HZ31" s="165">
        <v>-6.8699999999999997E-2</v>
      </c>
      <c r="IA31" s="165">
        <v>13.6</v>
      </c>
      <c r="IB31" s="165">
        <v>34.599400000000003</v>
      </c>
      <c r="IC31" s="165">
        <v>20.557300000000001</v>
      </c>
      <c r="ID31" s="165">
        <v>20.484400000000001</v>
      </c>
      <c r="IE31" s="165">
        <v>-9.6999999999999993</v>
      </c>
      <c r="IF31" s="165">
        <v>-25.5</v>
      </c>
      <c r="IG31" s="165">
        <v>3</v>
      </c>
      <c r="IH31" s="165">
        <v>2.4</v>
      </c>
      <c r="II31" s="166"/>
      <c r="IJ31" s="166"/>
      <c r="IK31" s="165">
        <v>-170.69040000000001</v>
      </c>
      <c r="IL31" s="165">
        <v>27.080300000000001</v>
      </c>
      <c r="IM31" s="165">
        <v>-231.1397</v>
      </c>
      <c r="IN31" s="165">
        <v>-17.738199999999999</v>
      </c>
      <c r="IO31" s="165">
        <v>-34.317399999999999</v>
      </c>
      <c r="IP31" s="165">
        <v>66.153599999999997</v>
      </c>
      <c r="IQ31" s="165">
        <v>103.5124</v>
      </c>
      <c r="IR31" s="166"/>
      <c r="IS31" s="165">
        <v>58.431800000000003</v>
      </c>
      <c r="IT31" s="165">
        <v>-11.8605</v>
      </c>
      <c r="IU31" s="165">
        <v>-0.21390000000000001</v>
      </c>
      <c r="IV31" s="165">
        <v>-1.9574</v>
      </c>
      <c r="IW31" s="166"/>
      <c r="IX31" s="165">
        <v>100.033</v>
      </c>
      <c r="IY31" s="165">
        <v>-174.6557</v>
      </c>
      <c r="IZ31" s="165">
        <v>69.134600000000006</v>
      </c>
      <c r="JA31" s="165">
        <v>-67.519199999999998</v>
      </c>
      <c r="JB31" s="165">
        <v>-4.1711999999999998</v>
      </c>
      <c r="JC31" s="165">
        <v>8.2650000000000006</v>
      </c>
      <c r="JD31" s="165">
        <v>-9.76</v>
      </c>
      <c r="JE31" s="165">
        <v>-2.335</v>
      </c>
      <c r="JF31" s="165">
        <v>-2.3199999999999998</v>
      </c>
      <c r="JG31" s="165">
        <v>4.4800000000000004</v>
      </c>
      <c r="JH31" s="165">
        <v>-3.12</v>
      </c>
      <c r="JI31" s="165">
        <v>-1.512</v>
      </c>
      <c r="JJ31" s="165">
        <v>-2.8121999999999998</v>
      </c>
      <c r="JK31" s="165">
        <v>2.6078000000000001</v>
      </c>
      <c r="JL31" s="165">
        <v>2.2568000000000001</v>
      </c>
      <c r="JM31" s="165">
        <v>8.8000000000000007</v>
      </c>
      <c r="JN31" s="165">
        <v>1.7729999999999999</v>
      </c>
      <c r="JO31" s="165">
        <v>2.609</v>
      </c>
      <c r="JP31" s="166"/>
      <c r="JQ31" s="166"/>
      <c r="JR31" s="165">
        <v>3.3914</v>
      </c>
      <c r="JS31" s="165">
        <v>4.0818000000000003</v>
      </c>
      <c r="JT31" s="165">
        <v>2.6825000000000001</v>
      </c>
      <c r="JU31" s="166"/>
      <c r="JV31" s="165">
        <v>9.5</v>
      </c>
      <c r="JW31" s="165">
        <v>3.0411999999999999</v>
      </c>
      <c r="JX31" s="165">
        <v>1.48</v>
      </c>
      <c r="JY31" s="166"/>
      <c r="JZ31" s="165">
        <v>-3.4611999999999998</v>
      </c>
      <c r="KA31" s="165">
        <v>-5.1233000000000004</v>
      </c>
      <c r="KB31" s="165">
        <v>-31.205200000000001</v>
      </c>
      <c r="KC31" s="165">
        <v>0</v>
      </c>
      <c r="KD31" s="165">
        <v>0</v>
      </c>
      <c r="KE31" s="165">
        <v>-34.7483</v>
      </c>
      <c r="KF31" s="165">
        <v>0</v>
      </c>
      <c r="KG31" s="165">
        <v>-4.0999999999999996</v>
      </c>
      <c r="KH31" s="165">
        <v>-10.9</v>
      </c>
      <c r="KI31" s="165">
        <v>-31.179500000000001</v>
      </c>
      <c r="KJ31" s="165">
        <v>-51.086100000000002</v>
      </c>
    </row>
    <row r="32" spans="1:296" ht="18" customHeight="1" x14ac:dyDescent="0.3">
      <c r="A32" s="161" t="s">
        <v>51</v>
      </c>
      <c r="B32" s="161" t="s">
        <v>778</v>
      </c>
      <c r="C32" s="168">
        <v>0</v>
      </c>
      <c r="D32" s="169"/>
      <c r="E32" s="168">
        <v>8.9930000000000003</v>
      </c>
      <c r="F32" s="168">
        <v>-15.297800000000001</v>
      </c>
      <c r="G32" s="168">
        <v>7.2236000000000002</v>
      </c>
      <c r="H32" s="168">
        <v>15.549799999999999</v>
      </c>
      <c r="I32" s="169"/>
      <c r="J32" s="168">
        <v>18.142299999999999</v>
      </c>
      <c r="K32" s="169"/>
      <c r="L32" s="168">
        <v>31.434999999999999</v>
      </c>
      <c r="M32" s="168">
        <v>13.9876</v>
      </c>
      <c r="N32" s="168">
        <v>17.200399999999998</v>
      </c>
      <c r="O32" s="168">
        <v>-24.42</v>
      </c>
      <c r="P32" s="168">
        <v>-35.200000000000003</v>
      </c>
      <c r="Q32" s="168">
        <v>11</v>
      </c>
      <c r="R32" s="168">
        <v>8.2799999999999994</v>
      </c>
      <c r="S32" s="168">
        <v>-24.2</v>
      </c>
      <c r="T32" s="168">
        <v>2.3942999999999999</v>
      </c>
      <c r="U32" s="168">
        <v>0.27979999999999999</v>
      </c>
      <c r="V32" s="168">
        <v>8.2550000000000008</v>
      </c>
      <c r="W32" s="168">
        <v>8.0624000000000002</v>
      </c>
      <c r="X32" s="168">
        <v>14.2719</v>
      </c>
      <c r="Y32" s="168">
        <v>4.2660999999999998</v>
      </c>
      <c r="Z32" s="168">
        <v>1.5959000000000001</v>
      </c>
      <c r="AA32" s="168">
        <v>0.99660000000000004</v>
      </c>
      <c r="AB32" s="169"/>
      <c r="AC32" s="168">
        <v>-1.2857000000000001</v>
      </c>
      <c r="AD32" s="168">
        <v>0.29499999999999998</v>
      </c>
      <c r="AE32" s="168">
        <v>0.30399999999999999</v>
      </c>
      <c r="AF32" s="168">
        <v>1.375</v>
      </c>
      <c r="AG32" s="168">
        <v>2.2200000000000002</v>
      </c>
      <c r="AH32" s="168">
        <v>4.4000000000000004</v>
      </c>
      <c r="AI32" s="168">
        <v>0.627</v>
      </c>
      <c r="AJ32" s="168">
        <v>0.22</v>
      </c>
      <c r="AK32" s="169"/>
      <c r="AL32" s="168">
        <v>-6.56</v>
      </c>
      <c r="AM32" s="169"/>
      <c r="AN32" s="168">
        <v>-14.41</v>
      </c>
      <c r="AO32" s="168">
        <v>-14.45</v>
      </c>
      <c r="AP32" s="168">
        <v>6.7549999999999999</v>
      </c>
      <c r="AQ32" s="168">
        <v>3.1196999999999999</v>
      </c>
      <c r="AR32" s="168">
        <v>26.311499999999999</v>
      </c>
      <c r="AS32" s="168">
        <v>30.934699999999999</v>
      </c>
      <c r="AT32" s="168">
        <v>-12.351000000000001</v>
      </c>
      <c r="AU32" s="168">
        <v>-3.4127000000000001</v>
      </c>
      <c r="AV32" s="168">
        <v>-3.1179000000000001</v>
      </c>
      <c r="AW32" s="168">
        <v>0.84970000000000001</v>
      </c>
      <c r="AX32" s="168">
        <v>1.3652</v>
      </c>
      <c r="AY32" s="168">
        <v>-15.155799999999999</v>
      </c>
      <c r="AZ32" s="168">
        <v>-12.1389</v>
      </c>
      <c r="BA32" s="168">
        <v>24.8993</v>
      </c>
      <c r="BB32" s="168">
        <v>25.566299999999998</v>
      </c>
      <c r="BC32" s="168">
        <v>87.807599999999994</v>
      </c>
      <c r="BD32" s="169"/>
      <c r="BE32" s="168">
        <v>-5.9</v>
      </c>
      <c r="BF32" s="168">
        <v>-5.9</v>
      </c>
      <c r="BG32" s="168">
        <v>-26.369199999999999</v>
      </c>
      <c r="BH32" s="168">
        <v>-26.331700000000001</v>
      </c>
      <c r="BI32" s="168">
        <v>-3.1507000000000001</v>
      </c>
      <c r="BJ32" s="169"/>
      <c r="BK32" s="168">
        <v>17.803999999999998</v>
      </c>
      <c r="BL32" s="168">
        <v>11.523999999999999</v>
      </c>
      <c r="BM32" s="168">
        <v>11.887600000000001</v>
      </c>
      <c r="BN32" s="168">
        <v>8.2612000000000005</v>
      </c>
      <c r="BO32" s="168">
        <v>-111.7893</v>
      </c>
      <c r="BP32" s="168">
        <v>66.438800000000001</v>
      </c>
      <c r="BQ32" s="168">
        <v>66.469300000000004</v>
      </c>
      <c r="BR32" s="168">
        <v>-46.891199999999998</v>
      </c>
      <c r="BS32" s="168">
        <v>-89.780100000000004</v>
      </c>
      <c r="BT32" s="169"/>
      <c r="BU32" s="169"/>
      <c r="BV32" s="169"/>
      <c r="BW32" s="168">
        <v>46.1355</v>
      </c>
      <c r="BX32" s="169"/>
      <c r="BY32" s="168">
        <v>19.34</v>
      </c>
      <c r="BZ32" s="168">
        <v>-16.37</v>
      </c>
      <c r="CA32" s="168">
        <v>24.05</v>
      </c>
      <c r="CB32" s="168">
        <v>-16.4725</v>
      </c>
      <c r="CC32" s="168">
        <v>-16.6065</v>
      </c>
      <c r="CD32" s="168">
        <v>28.003299999999999</v>
      </c>
      <c r="CE32" s="168">
        <v>26.1187</v>
      </c>
      <c r="CF32" s="168">
        <v>-7.1650999999999998</v>
      </c>
      <c r="CG32" s="168">
        <v>2.3774999999999999</v>
      </c>
      <c r="CH32" s="168">
        <v>2.0209999999999999</v>
      </c>
      <c r="CI32" s="168">
        <v>17.459900000000001</v>
      </c>
      <c r="CJ32" s="169"/>
      <c r="CK32" s="169"/>
      <c r="CL32" s="169"/>
      <c r="CM32" s="168">
        <v>22.8</v>
      </c>
      <c r="CN32" s="168">
        <v>19.2</v>
      </c>
      <c r="CO32" s="168">
        <v>-5.72</v>
      </c>
      <c r="CP32" s="168">
        <v>46.32</v>
      </c>
      <c r="CQ32" s="168">
        <v>46.296199999999999</v>
      </c>
      <c r="CR32" s="168">
        <v>43.300600000000003</v>
      </c>
      <c r="CS32" s="168">
        <v>34.767000000000003</v>
      </c>
      <c r="CT32" s="168">
        <v>35.233199999999997</v>
      </c>
      <c r="CU32" s="168">
        <v>-22.244800000000001</v>
      </c>
      <c r="CV32" s="168">
        <v>-39.794800000000002</v>
      </c>
      <c r="CW32" s="168">
        <v>-12.1119</v>
      </c>
      <c r="CX32" s="168">
        <v>4.1669</v>
      </c>
      <c r="CY32" s="168">
        <v>39.83</v>
      </c>
      <c r="CZ32" s="168">
        <v>32.47</v>
      </c>
      <c r="DA32" s="168">
        <v>22.192399999999999</v>
      </c>
      <c r="DB32" s="168">
        <v>20.4132</v>
      </c>
      <c r="DC32" s="169"/>
      <c r="DD32" s="169"/>
      <c r="DE32" s="169"/>
      <c r="DF32" s="169"/>
      <c r="DG32" s="168">
        <v>20.2788</v>
      </c>
      <c r="DH32" s="169"/>
      <c r="DI32" s="169"/>
      <c r="DJ32" s="168">
        <v>-63.2</v>
      </c>
      <c r="DK32" s="169"/>
      <c r="DL32" s="168">
        <v>3.9910999999999999</v>
      </c>
      <c r="DM32" s="168">
        <v>27.7</v>
      </c>
      <c r="DN32" s="168">
        <v>22.558199999999999</v>
      </c>
      <c r="DO32" s="168">
        <v>33.033099999999997</v>
      </c>
      <c r="DP32" s="168">
        <v>19.579999999999998</v>
      </c>
      <c r="DQ32" s="168">
        <v>-5.37</v>
      </c>
      <c r="DR32" s="168">
        <v>22.0565</v>
      </c>
      <c r="DS32" s="168">
        <v>-19.6861</v>
      </c>
      <c r="DT32" s="168">
        <v>-10.59</v>
      </c>
      <c r="DU32" s="168">
        <v>-10.8</v>
      </c>
      <c r="DV32" s="168">
        <v>34.28</v>
      </c>
      <c r="DW32" s="168">
        <v>18.93</v>
      </c>
      <c r="DX32" s="168">
        <v>-18.8</v>
      </c>
      <c r="DY32" s="168">
        <v>-10.445499999999999</v>
      </c>
      <c r="DZ32" s="168">
        <v>-39.445999999999998</v>
      </c>
      <c r="EA32" s="168">
        <v>-38.200000000000003</v>
      </c>
      <c r="EB32" s="168">
        <v>70.5822</v>
      </c>
      <c r="EC32" s="168">
        <v>30.6538</v>
      </c>
      <c r="ED32" s="168">
        <v>18.2239</v>
      </c>
      <c r="EE32" s="168">
        <v>19.025200000000002</v>
      </c>
      <c r="EF32" s="168">
        <v>-8.9650999999999996</v>
      </c>
      <c r="EG32" s="168">
        <v>-16.408200000000001</v>
      </c>
      <c r="EH32" s="168">
        <v>-15.912000000000001</v>
      </c>
      <c r="EI32" s="168">
        <v>-16.4922</v>
      </c>
      <c r="EJ32" s="168">
        <v>-80.703900000000004</v>
      </c>
      <c r="EK32" s="169"/>
      <c r="EL32" s="168">
        <v>-18.6736</v>
      </c>
      <c r="EM32" s="168">
        <v>-17.796399999999998</v>
      </c>
      <c r="EN32" s="168">
        <v>24.569299999999998</v>
      </c>
      <c r="EO32" s="168">
        <v>-3.2713999999999999</v>
      </c>
      <c r="EP32" s="168">
        <v>-3.7999000000000001</v>
      </c>
      <c r="EQ32" s="168">
        <v>-10.244</v>
      </c>
      <c r="ER32" s="168">
        <v>-28.554099999999998</v>
      </c>
      <c r="ES32" s="168">
        <v>-28.418099999999999</v>
      </c>
      <c r="ET32" s="168">
        <v>5.0092999999999996</v>
      </c>
      <c r="EU32" s="168">
        <v>0</v>
      </c>
      <c r="EV32" s="168">
        <v>-5.95</v>
      </c>
      <c r="EW32" s="168">
        <v>0</v>
      </c>
      <c r="EX32" s="168">
        <v>7.5732999999999997</v>
      </c>
      <c r="EY32" s="168">
        <v>-16.869599999999998</v>
      </c>
      <c r="EZ32" s="168">
        <v>-7.9375</v>
      </c>
      <c r="FA32" s="168">
        <v>-8.2743000000000002</v>
      </c>
      <c r="FB32" s="168">
        <v>5.1112000000000002</v>
      </c>
      <c r="FC32" s="168">
        <v>0.85540000000000005</v>
      </c>
      <c r="FD32" s="168">
        <v>-13.5989</v>
      </c>
      <c r="FE32" s="168">
        <v>3.2124999999999999</v>
      </c>
      <c r="FF32" s="169"/>
      <c r="FG32" s="168">
        <v>2.9645000000000001</v>
      </c>
      <c r="FH32" s="168">
        <v>3.6436000000000002</v>
      </c>
      <c r="FI32" s="168">
        <v>3.8658000000000001</v>
      </c>
      <c r="FJ32" s="168">
        <v>2.6442000000000001</v>
      </c>
      <c r="FK32" s="168">
        <v>5.6935000000000002</v>
      </c>
      <c r="FL32" s="168">
        <v>5.1910999999999996</v>
      </c>
      <c r="FM32" s="168">
        <v>2.3443999999999998</v>
      </c>
      <c r="FN32" s="168">
        <v>23.397500000000001</v>
      </c>
      <c r="FO32" s="168">
        <v>22.591799999999999</v>
      </c>
      <c r="FP32" s="168">
        <v>9.5244999999999997</v>
      </c>
      <c r="FQ32" s="168">
        <v>22.463899999999999</v>
      </c>
      <c r="FR32" s="168">
        <v>17.7163</v>
      </c>
      <c r="FS32" s="168">
        <v>-13.73</v>
      </c>
      <c r="FT32" s="168">
        <v>-2.0156000000000001</v>
      </c>
      <c r="FU32" s="168">
        <v>0.2273</v>
      </c>
      <c r="FV32" s="168">
        <v>1.18</v>
      </c>
      <c r="FW32" s="168">
        <v>-0.61</v>
      </c>
      <c r="FX32" s="168">
        <v>-18.190899999999999</v>
      </c>
      <c r="FY32" s="169"/>
      <c r="FZ32" s="168">
        <v>7.819</v>
      </c>
      <c r="GA32" s="168">
        <v>0.78500000000000003</v>
      </c>
      <c r="GB32" s="169"/>
      <c r="GC32" s="168">
        <v>21.44</v>
      </c>
      <c r="GD32" s="168">
        <v>-34.742100000000001</v>
      </c>
      <c r="GE32" s="168">
        <v>-23.868099999999998</v>
      </c>
      <c r="GF32" s="168">
        <v>-2.52</v>
      </c>
      <c r="GG32" s="168">
        <v>34.460700000000003</v>
      </c>
      <c r="GH32" s="169"/>
      <c r="GI32" s="168">
        <v>27.912299999999998</v>
      </c>
      <c r="GJ32" s="168">
        <v>-11.001200000000001</v>
      </c>
      <c r="GK32" s="168">
        <v>-11.675700000000001</v>
      </c>
      <c r="GL32" s="168">
        <v>3.1141999999999999</v>
      </c>
      <c r="GM32" s="168">
        <v>6.6799999999999998E-2</v>
      </c>
      <c r="GN32" s="169"/>
      <c r="GO32" s="169"/>
      <c r="GP32" s="168">
        <v>-48.106699999999996</v>
      </c>
      <c r="GQ32" s="168">
        <v>10.105600000000001</v>
      </c>
      <c r="GR32" s="168">
        <v>-21.099</v>
      </c>
      <c r="GS32" s="168">
        <v>6.2615999999999996</v>
      </c>
      <c r="GT32" s="168">
        <v>5.6329000000000002</v>
      </c>
      <c r="GU32" s="168">
        <v>172.53710000000001</v>
      </c>
      <c r="GV32" s="168">
        <v>-0.26579999999999998</v>
      </c>
      <c r="GW32" s="168">
        <v>-5.5641999999999996</v>
      </c>
      <c r="GX32" s="168">
        <v>-11.67</v>
      </c>
      <c r="GY32" s="168">
        <v>2.1469999999999998</v>
      </c>
      <c r="GZ32" s="168">
        <v>9.9777000000000005</v>
      </c>
      <c r="HA32" s="168">
        <v>10.1273</v>
      </c>
      <c r="HB32" s="168">
        <v>1.5582</v>
      </c>
      <c r="HC32" s="168">
        <v>15.4056</v>
      </c>
      <c r="HD32" s="168">
        <v>16.848299999999998</v>
      </c>
      <c r="HE32" s="168">
        <v>-0.42</v>
      </c>
      <c r="HF32" s="169"/>
      <c r="HG32" s="168">
        <v>-45.517699999999998</v>
      </c>
      <c r="HH32" s="168">
        <v>50.775500000000001</v>
      </c>
      <c r="HI32" s="168">
        <v>81.543300000000002</v>
      </c>
      <c r="HJ32" s="169"/>
      <c r="HK32" s="168">
        <v>-21.798300000000001</v>
      </c>
      <c r="HL32" s="168">
        <v>0</v>
      </c>
      <c r="HM32" s="168">
        <v>13.576700000000001</v>
      </c>
      <c r="HN32" s="168">
        <v>-14.315799999999999</v>
      </c>
      <c r="HO32" s="168">
        <v>-15.9109</v>
      </c>
      <c r="HP32" s="169"/>
      <c r="HQ32" s="169"/>
      <c r="HR32" s="168">
        <v>-18.021999999999998</v>
      </c>
      <c r="HS32" s="168">
        <v>-17.060700000000001</v>
      </c>
      <c r="HT32" s="168">
        <v>-24.476199999999999</v>
      </c>
      <c r="HU32" s="168">
        <v>-24.715199999999999</v>
      </c>
      <c r="HV32" s="168">
        <v>22.1</v>
      </c>
      <c r="HW32" s="168">
        <v>22.18</v>
      </c>
      <c r="HX32" s="168">
        <v>-29.3</v>
      </c>
      <c r="HY32" s="168">
        <v>-29.5</v>
      </c>
      <c r="HZ32" s="168">
        <v>7.0499999999999993E-2</v>
      </c>
      <c r="IA32" s="168">
        <v>12.72</v>
      </c>
      <c r="IB32" s="168">
        <v>28.996400000000001</v>
      </c>
      <c r="IC32" s="168">
        <v>24.1495</v>
      </c>
      <c r="ID32" s="168">
        <v>24.14</v>
      </c>
      <c r="IE32" s="168">
        <v>-9.6999999999999993</v>
      </c>
      <c r="IF32" s="168">
        <v>-23.9</v>
      </c>
      <c r="IG32" s="168">
        <v>1.3</v>
      </c>
      <c r="IH32" s="168">
        <v>0.8</v>
      </c>
      <c r="II32" s="168">
        <v>-17.9849</v>
      </c>
      <c r="IJ32" s="168">
        <v>-17.9177</v>
      </c>
      <c r="IK32" s="168">
        <v>-174.54</v>
      </c>
      <c r="IL32" s="168">
        <v>26.105799999999999</v>
      </c>
      <c r="IM32" s="168">
        <v>-230.7287</v>
      </c>
      <c r="IN32" s="168">
        <v>-16.827200000000001</v>
      </c>
      <c r="IO32" s="168">
        <v>-33.215800000000002</v>
      </c>
      <c r="IP32" s="168">
        <v>62.696300000000001</v>
      </c>
      <c r="IQ32" s="168">
        <v>106.7375</v>
      </c>
      <c r="IR32" s="169"/>
      <c r="IS32" s="168">
        <v>50.798900000000003</v>
      </c>
      <c r="IT32" s="168">
        <v>-14.8193</v>
      </c>
      <c r="IU32" s="168">
        <v>3.2494999999999998</v>
      </c>
      <c r="IV32" s="168">
        <v>-0.27939999999999998</v>
      </c>
      <c r="IW32" s="169"/>
      <c r="IX32" s="168">
        <v>92.719200000000001</v>
      </c>
      <c r="IY32" s="168">
        <v>-167.55510000000001</v>
      </c>
      <c r="IZ32" s="168">
        <v>66.940600000000003</v>
      </c>
      <c r="JA32" s="168">
        <v>-66.106099999999998</v>
      </c>
      <c r="JB32" s="168">
        <v>-3.7023999999999999</v>
      </c>
      <c r="JC32" s="168">
        <v>7.2910000000000004</v>
      </c>
      <c r="JD32" s="168">
        <v>-9.6</v>
      </c>
      <c r="JE32" s="168">
        <v>-2.3420000000000001</v>
      </c>
      <c r="JF32" s="168">
        <v>-2.3479999999999999</v>
      </c>
      <c r="JG32" s="168">
        <v>4.5599999999999996</v>
      </c>
      <c r="JH32" s="168">
        <v>-2.4</v>
      </c>
      <c r="JI32" s="168">
        <v>-1.9972000000000001</v>
      </c>
      <c r="JJ32" s="168">
        <v>-2.7816999999999998</v>
      </c>
      <c r="JK32" s="168">
        <v>2.6078000000000001</v>
      </c>
      <c r="JL32" s="168">
        <v>2.3148</v>
      </c>
      <c r="JM32" s="168">
        <v>9.4</v>
      </c>
      <c r="JN32" s="168">
        <v>1.351</v>
      </c>
      <c r="JO32" s="168">
        <v>0.59399999999999997</v>
      </c>
      <c r="JP32" s="168">
        <v>0</v>
      </c>
      <c r="JQ32" s="168">
        <v>0</v>
      </c>
      <c r="JR32" s="168">
        <v>3.415</v>
      </c>
      <c r="JS32" s="168">
        <v>3.2136</v>
      </c>
      <c r="JT32" s="168">
        <v>2.9689999999999999</v>
      </c>
      <c r="JU32" s="169"/>
      <c r="JV32" s="168">
        <v>9.6999999999999993</v>
      </c>
      <c r="JW32" s="168">
        <v>2.5785</v>
      </c>
      <c r="JX32" s="168">
        <v>1.51</v>
      </c>
      <c r="JY32" s="169"/>
      <c r="JZ32" s="168">
        <v>0</v>
      </c>
      <c r="KA32" s="168">
        <v>-5.7188999999999997</v>
      </c>
      <c r="KB32" s="168">
        <v>-30.744199999999999</v>
      </c>
      <c r="KC32" s="168">
        <v>1.5883</v>
      </c>
      <c r="KD32" s="168">
        <v>0</v>
      </c>
      <c r="KE32" s="168">
        <v>-34.4861</v>
      </c>
      <c r="KF32" s="168">
        <v>0</v>
      </c>
      <c r="KG32" s="168">
        <v>-4.9000000000000004</v>
      </c>
      <c r="KH32" s="168">
        <v>-10.199999999999999</v>
      </c>
      <c r="KI32" s="168">
        <v>-28.820499999999999</v>
      </c>
      <c r="KJ32" s="168">
        <v>-54.658499999999997</v>
      </c>
    </row>
    <row r="33" spans="1:296" ht="18" customHeight="1" x14ac:dyDescent="0.3">
      <c r="A33" s="161" t="s">
        <v>51</v>
      </c>
      <c r="B33" s="161" t="s">
        <v>779</v>
      </c>
      <c r="C33" s="162">
        <v>0</v>
      </c>
      <c r="D33" s="163"/>
      <c r="E33" s="162">
        <v>9.0694999999999997</v>
      </c>
      <c r="F33" s="162">
        <v>-15.265499999999999</v>
      </c>
      <c r="G33" s="162">
        <v>9.4045000000000005</v>
      </c>
      <c r="H33" s="162">
        <v>14.5677</v>
      </c>
      <c r="I33" s="163"/>
      <c r="J33" s="162">
        <v>18.348199999999999</v>
      </c>
      <c r="K33" s="163"/>
      <c r="L33" s="162">
        <v>30.497499999999999</v>
      </c>
      <c r="M33" s="162">
        <v>13.7836</v>
      </c>
      <c r="N33" s="162">
        <v>16.693200000000001</v>
      </c>
      <c r="O33" s="162">
        <v>-24.42</v>
      </c>
      <c r="P33" s="162">
        <v>-35.200000000000003</v>
      </c>
      <c r="Q33" s="162">
        <v>11</v>
      </c>
      <c r="R33" s="162">
        <v>5.7960000000000003</v>
      </c>
      <c r="S33" s="162">
        <v>-24.2</v>
      </c>
      <c r="T33" s="162">
        <v>2.5222000000000002</v>
      </c>
      <c r="U33" s="162">
        <v>0.93969999999999998</v>
      </c>
      <c r="V33" s="162">
        <v>7.8975999999999997</v>
      </c>
      <c r="W33" s="162">
        <v>7.8483000000000001</v>
      </c>
      <c r="X33" s="162">
        <v>13.7027</v>
      </c>
      <c r="Y33" s="162">
        <v>4.3893000000000004</v>
      </c>
      <c r="Z33" s="162">
        <v>1.4378</v>
      </c>
      <c r="AA33" s="162">
        <v>1.0535000000000001</v>
      </c>
      <c r="AB33" s="163"/>
      <c r="AC33" s="162">
        <v>-1.1524000000000001</v>
      </c>
      <c r="AD33" s="162">
        <v>0.28399999999999997</v>
      </c>
      <c r="AE33" s="162">
        <v>0.29499999999999998</v>
      </c>
      <c r="AF33" s="162">
        <v>1.1279999999999999</v>
      </c>
      <c r="AG33" s="162">
        <v>2.2200000000000002</v>
      </c>
      <c r="AH33" s="162">
        <v>4.4000000000000004</v>
      </c>
      <c r="AI33" s="162">
        <v>0.52200000000000002</v>
      </c>
      <c r="AJ33" s="162">
        <v>0.20399999999999999</v>
      </c>
      <c r="AK33" s="163"/>
      <c r="AL33" s="162">
        <v>-7.01</v>
      </c>
      <c r="AM33" s="163"/>
      <c r="AN33" s="162">
        <v>-14.24</v>
      </c>
      <c r="AO33" s="162">
        <v>-14.13</v>
      </c>
      <c r="AP33" s="162">
        <v>6.9233000000000002</v>
      </c>
      <c r="AQ33" s="162">
        <v>3.5312000000000001</v>
      </c>
      <c r="AR33" s="162">
        <v>25.284700000000001</v>
      </c>
      <c r="AS33" s="162">
        <v>28.848099999999999</v>
      </c>
      <c r="AT33" s="162">
        <v>-12.828900000000001</v>
      </c>
      <c r="AU33" s="162">
        <v>-4.2789000000000001</v>
      </c>
      <c r="AV33" s="162">
        <v>-4.6186999999999996</v>
      </c>
      <c r="AW33" s="162">
        <v>12.874000000000001</v>
      </c>
      <c r="AX33" s="162">
        <v>13.8581</v>
      </c>
      <c r="AY33" s="162">
        <v>-20.209199999999999</v>
      </c>
      <c r="AZ33" s="162">
        <v>-16.056899999999999</v>
      </c>
      <c r="BA33" s="162">
        <v>34.4114</v>
      </c>
      <c r="BB33" s="162">
        <v>52.518300000000004</v>
      </c>
      <c r="BC33" s="162">
        <v>79.8262</v>
      </c>
      <c r="BD33" s="163"/>
      <c r="BE33" s="162">
        <v>-6</v>
      </c>
      <c r="BF33" s="162">
        <v>-6.1</v>
      </c>
      <c r="BG33" s="162">
        <v>-25.762899999999998</v>
      </c>
      <c r="BH33" s="162">
        <v>-25.092700000000001</v>
      </c>
      <c r="BI33" s="162">
        <v>-2.8767</v>
      </c>
      <c r="BJ33" s="163"/>
      <c r="BK33" s="162">
        <v>16.039899999999999</v>
      </c>
      <c r="BL33" s="162">
        <v>11.431800000000001</v>
      </c>
      <c r="BM33" s="162">
        <v>12.323499999999999</v>
      </c>
      <c r="BN33" s="162">
        <v>7.9105999999999996</v>
      </c>
      <c r="BO33" s="162">
        <v>-111.0873</v>
      </c>
      <c r="BP33" s="162">
        <v>65.218000000000004</v>
      </c>
      <c r="BQ33" s="162">
        <v>65.706299999999999</v>
      </c>
      <c r="BR33" s="162">
        <v>-45.879800000000003</v>
      </c>
      <c r="BS33" s="162">
        <v>-88.629199999999997</v>
      </c>
      <c r="BT33" s="163"/>
      <c r="BU33" s="163"/>
      <c r="BV33" s="163"/>
      <c r="BW33" s="162">
        <v>45.087600000000002</v>
      </c>
      <c r="BX33" s="163"/>
      <c r="BY33" s="162">
        <v>19.04</v>
      </c>
      <c r="BZ33" s="162">
        <v>-17.2</v>
      </c>
      <c r="CA33" s="162">
        <v>23.79</v>
      </c>
      <c r="CB33" s="162">
        <v>-16.204599999999999</v>
      </c>
      <c r="CC33" s="162">
        <v>-16.070699999999999</v>
      </c>
      <c r="CD33" s="162">
        <v>23.3064</v>
      </c>
      <c r="CE33" s="162">
        <v>21.816400000000002</v>
      </c>
      <c r="CF33" s="162">
        <v>-4.9290000000000003</v>
      </c>
      <c r="CG33" s="162">
        <v>-0.51200000000000001</v>
      </c>
      <c r="CH33" s="162">
        <v>-0.52139999999999997</v>
      </c>
      <c r="CI33" s="162">
        <v>16.754100000000001</v>
      </c>
      <c r="CJ33" s="163"/>
      <c r="CK33" s="163"/>
      <c r="CL33" s="163"/>
      <c r="CM33" s="162">
        <v>23.4</v>
      </c>
      <c r="CN33" s="162">
        <v>19.600000000000001</v>
      </c>
      <c r="CO33" s="162">
        <v>-5.65</v>
      </c>
      <c r="CP33" s="162">
        <v>45.198099999999997</v>
      </c>
      <c r="CQ33" s="162">
        <v>44.414900000000003</v>
      </c>
      <c r="CR33" s="162">
        <v>42.257899999999999</v>
      </c>
      <c r="CS33" s="162">
        <v>33.3155</v>
      </c>
      <c r="CT33" s="162">
        <v>34.599299999999999</v>
      </c>
      <c r="CU33" s="162">
        <v>-22.179099999999998</v>
      </c>
      <c r="CV33" s="162">
        <v>-39.197699999999998</v>
      </c>
      <c r="CW33" s="162">
        <v>-11.376099999999999</v>
      </c>
      <c r="CX33" s="162">
        <v>4.1498999999999997</v>
      </c>
      <c r="CY33" s="162">
        <v>40.68</v>
      </c>
      <c r="CZ33" s="162">
        <v>32.32</v>
      </c>
      <c r="DA33" s="162">
        <v>22.036100000000001</v>
      </c>
      <c r="DB33" s="162">
        <v>20.4132</v>
      </c>
      <c r="DC33" s="163"/>
      <c r="DD33" s="163"/>
      <c r="DE33" s="163"/>
      <c r="DF33" s="163"/>
      <c r="DG33" s="162">
        <v>17.085999999999999</v>
      </c>
      <c r="DH33" s="163"/>
      <c r="DI33" s="163"/>
      <c r="DJ33" s="162">
        <v>-60.8</v>
      </c>
      <c r="DK33" s="163"/>
      <c r="DL33" s="162">
        <v>3.5430999999999999</v>
      </c>
      <c r="DM33" s="162">
        <v>28.2</v>
      </c>
      <c r="DN33" s="162">
        <v>22.085000000000001</v>
      </c>
      <c r="DO33" s="162">
        <v>33.589799999999997</v>
      </c>
      <c r="DP33" s="162">
        <v>19.87</v>
      </c>
      <c r="DQ33" s="162">
        <v>-5.03</v>
      </c>
      <c r="DR33" s="162">
        <v>21.002500000000001</v>
      </c>
      <c r="DS33" s="162">
        <v>-18.271000000000001</v>
      </c>
      <c r="DT33" s="162">
        <v>-11.05</v>
      </c>
      <c r="DU33" s="162">
        <v>-11.04</v>
      </c>
      <c r="DV33" s="162">
        <v>35.44</v>
      </c>
      <c r="DW33" s="162">
        <v>17.25</v>
      </c>
      <c r="DX33" s="162">
        <v>-17.345500000000001</v>
      </c>
      <c r="DY33" s="162">
        <v>-8.9544999999999995</v>
      </c>
      <c r="DZ33" s="162">
        <v>-36.989800000000002</v>
      </c>
      <c r="EA33" s="162">
        <v>-35.5182</v>
      </c>
      <c r="EB33" s="162">
        <v>68.925799999999995</v>
      </c>
      <c r="EC33" s="162">
        <v>31.405000000000001</v>
      </c>
      <c r="ED33" s="162">
        <v>19.729299999999999</v>
      </c>
      <c r="EE33" s="162">
        <v>20.410799999999998</v>
      </c>
      <c r="EF33" s="162">
        <v>-11.997299999999999</v>
      </c>
      <c r="EG33" s="162">
        <v>-19.386600000000001</v>
      </c>
      <c r="EH33" s="162">
        <v>-15.17</v>
      </c>
      <c r="EI33" s="162">
        <v>-18.0822</v>
      </c>
      <c r="EJ33" s="162">
        <v>-79.316100000000006</v>
      </c>
      <c r="EK33" s="163"/>
      <c r="EL33" s="162">
        <v>-18.5441</v>
      </c>
      <c r="EM33" s="162">
        <v>-17.8781</v>
      </c>
      <c r="EN33" s="162">
        <v>24.087700000000002</v>
      </c>
      <c r="EO33" s="162">
        <v>1.3851</v>
      </c>
      <c r="EP33" s="162">
        <v>0.66520000000000001</v>
      </c>
      <c r="EQ33" s="162">
        <v>-26.116</v>
      </c>
      <c r="ER33" s="162">
        <v>-26.5854</v>
      </c>
      <c r="ES33" s="162">
        <v>-26.432200000000002</v>
      </c>
      <c r="ET33" s="162">
        <v>5.1874000000000002</v>
      </c>
      <c r="EU33" s="162">
        <v>12.57</v>
      </c>
      <c r="EV33" s="162">
        <v>-1.68</v>
      </c>
      <c r="EW33" s="162">
        <v>0</v>
      </c>
      <c r="EX33" s="162">
        <v>7.8661000000000003</v>
      </c>
      <c r="EY33" s="162">
        <v>-9.2867999999999995</v>
      </c>
      <c r="EZ33" s="162">
        <v>-7.6504000000000003</v>
      </c>
      <c r="FA33" s="162">
        <v>-7.8944999999999999</v>
      </c>
      <c r="FB33" s="162">
        <v>5.7465999999999999</v>
      </c>
      <c r="FC33" s="162">
        <v>1.7787999999999999</v>
      </c>
      <c r="FD33" s="162">
        <v>-14.6791</v>
      </c>
      <c r="FE33" s="162">
        <v>3.1796000000000002</v>
      </c>
      <c r="FF33" s="163"/>
      <c r="FG33" s="162">
        <v>2.9056999999999999</v>
      </c>
      <c r="FH33" s="162">
        <v>4.5193000000000003</v>
      </c>
      <c r="FI33" s="162">
        <v>4.9744999999999999</v>
      </c>
      <c r="FJ33" s="162">
        <v>3.1257999999999999</v>
      </c>
      <c r="FK33" s="162">
        <v>5.3586</v>
      </c>
      <c r="FL33" s="162">
        <v>5.0236999999999998</v>
      </c>
      <c r="FM33" s="162">
        <v>0</v>
      </c>
      <c r="FN33" s="162">
        <v>20.299299999999999</v>
      </c>
      <c r="FO33" s="162">
        <v>20.125</v>
      </c>
      <c r="FP33" s="162">
        <v>10.0298</v>
      </c>
      <c r="FQ33" s="162">
        <v>22.960599999999999</v>
      </c>
      <c r="FR33" s="162">
        <v>18.6831</v>
      </c>
      <c r="FS33" s="162">
        <v>-13.8</v>
      </c>
      <c r="FT33" s="162">
        <v>-2.0137</v>
      </c>
      <c r="FU33" s="162">
        <v>0.19159999999999999</v>
      </c>
      <c r="FV33" s="162">
        <v>1.25</v>
      </c>
      <c r="FW33" s="162">
        <v>-1.2</v>
      </c>
      <c r="FX33" s="162">
        <v>-18.8367</v>
      </c>
      <c r="FY33" s="163"/>
      <c r="FZ33" s="162">
        <v>7.5860000000000003</v>
      </c>
      <c r="GA33" s="162">
        <v>0.74099999999999999</v>
      </c>
      <c r="GB33" s="163"/>
      <c r="GC33" s="162">
        <v>20.3</v>
      </c>
      <c r="GD33" s="162">
        <v>-34.602499999999999</v>
      </c>
      <c r="GE33" s="162">
        <v>-23.566299999999998</v>
      </c>
      <c r="GF33" s="162">
        <v>-3</v>
      </c>
      <c r="GG33" s="162">
        <v>32.117600000000003</v>
      </c>
      <c r="GH33" s="163"/>
      <c r="GI33" s="162">
        <v>28.2698</v>
      </c>
      <c r="GJ33" s="162">
        <v>-10.323700000000001</v>
      </c>
      <c r="GK33" s="162">
        <v>-11.1496</v>
      </c>
      <c r="GL33" s="162">
        <v>3.1004</v>
      </c>
      <c r="GM33" s="163"/>
      <c r="GN33" s="163"/>
      <c r="GO33" s="162">
        <v>-13.4902</v>
      </c>
      <c r="GP33" s="162">
        <v>-45.198300000000003</v>
      </c>
      <c r="GQ33" s="162">
        <v>8.3937000000000008</v>
      </c>
      <c r="GR33" s="162">
        <v>-21.402899999999999</v>
      </c>
      <c r="GS33" s="162">
        <v>5.4435000000000002</v>
      </c>
      <c r="GT33" s="162">
        <v>4.7698</v>
      </c>
      <c r="GU33" s="162">
        <v>171.0583</v>
      </c>
      <c r="GV33" s="162">
        <v>-1.1347</v>
      </c>
      <c r="GW33" s="162">
        <v>-6.7568999999999999</v>
      </c>
      <c r="GX33" s="162">
        <v>-10.5077</v>
      </c>
      <c r="GY33" s="162">
        <v>2.0724</v>
      </c>
      <c r="GZ33" s="162">
        <v>9.8751999999999995</v>
      </c>
      <c r="HA33" s="162">
        <v>10.111499999999999</v>
      </c>
      <c r="HB33" s="162">
        <v>1.5788</v>
      </c>
      <c r="HC33" s="162">
        <v>16.900700000000001</v>
      </c>
      <c r="HD33" s="162">
        <v>17.216999999999999</v>
      </c>
      <c r="HE33" s="162">
        <v>-0.42</v>
      </c>
      <c r="HF33" s="162">
        <v>0</v>
      </c>
      <c r="HG33" s="162">
        <v>-43.977400000000003</v>
      </c>
      <c r="HH33" s="162">
        <v>51.318300000000001</v>
      </c>
      <c r="HI33" s="162">
        <v>80.8309</v>
      </c>
      <c r="HJ33" s="163"/>
      <c r="HK33" s="162">
        <v>-22.4863</v>
      </c>
      <c r="HL33" s="163"/>
      <c r="HM33" s="162">
        <v>13.558299999999999</v>
      </c>
      <c r="HN33" s="162">
        <v>-14.813000000000001</v>
      </c>
      <c r="HO33" s="162">
        <v>-15.2104</v>
      </c>
      <c r="HP33" s="162">
        <v>-7.1116999999999999</v>
      </c>
      <c r="HQ33" s="162">
        <v>-9.3003999999999998</v>
      </c>
      <c r="HR33" s="162">
        <v>-17.2364</v>
      </c>
      <c r="HS33" s="162">
        <v>-16.527799999999999</v>
      </c>
      <c r="HT33" s="162">
        <v>-22.777200000000001</v>
      </c>
      <c r="HU33" s="162">
        <v>-22.544599999999999</v>
      </c>
      <c r="HV33" s="162">
        <v>19.940000000000001</v>
      </c>
      <c r="HW33" s="162">
        <v>20.329999999999998</v>
      </c>
      <c r="HX33" s="162">
        <v>-28.9</v>
      </c>
      <c r="HY33" s="162">
        <v>-29</v>
      </c>
      <c r="HZ33" s="162">
        <v>1.9199999999999998E-2</v>
      </c>
      <c r="IA33" s="162">
        <v>10.8</v>
      </c>
      <c r="IB33" s="162">
        <v>25.7271</v>
      </c>
      <c r="IC33" s="162">
        <v>29.4663</v>
      </c>
      <c r="ID33" s="162">
        <v>29.3809</v>
      </c>
      <c r="IE33" s="162">
        <v>-10.6</v>
      </c>
      <c r="IF33" s="162">
        <v>-24.3</v>
      </c>
      <c r="IG33" s="162">
        <v>1.6</v>
      </c>
      <c r="IH33" s="162">
        <v>0.8</v>
      </c>
      <c r="II33" s="163"/>
      <c r="IJ33" s="163"/>
      <c r="IK33" s="162">
        <v>-176.64779999999999</v>
      </c>
      <c r="IL33" s="162">
        <v>26.126300000000001</v>
      </c>
      <c r="IM33" s="162">
        <v>-226.82230000000001</v>
      </c>
      <c r="IN33" s="162">
        <v>-16.623999999999999</v>
      </c>
      <c r="IO33" s="162">
        <v>-31.3492</v>
      </c>
      <c r="IP33" s="162">
        <v>62.277000000000001</v>
      </c>
      <c r="IQ33" s="162">
        <v>107.62139999999999</v>
      </c>
      <c r="IR33" s="163"/>
      <c r="IS33" s="162">
        <v>51.3459</v>
      </c>
      <c r="IT33" s="162">
        <v>-16.596599999999999</v>
      </c>
      <c r="IU33" s="162">
        <v>0.66990000000000005</v>
      </c>
      <c r="IV33" s="162">
        <v>0.24210000000000001</v>
      </c>
      <c r="IW33" s="163"/>
      <c r="IX33" s="162">
        <v>91.3262</v>
      </c>
      <c r="IY33" s="162">
        <v>-167.28190000000001</v>
      </c>
      <c r="IZ33" s="162">
        <v>67.238600000000005</v>
      </c>
      <c r="JA33" s="162">
        <v>-64.3827</v>
      </c>
      <c r="JB33" s="162">
        <v>-1.4295</v>
      </c>
      <c r="JC33" s="162">
        <v>7.2210000000000001</v>
      </c>
      <c r="JD33" s="162">
        <v>-9.44</v>
      </c>
      <c r="JE33" s="162">
        <v>-2.3319999999999999</v>
      </c>
      <c r="JF33" s="162">
        <v>-2.339</v>
      </c>
      <c r="JG33" s="162">
        <v>4.24</v>
      </c>
      <c r="JH33" s="162">
        <v>-2.3199999999999998</v>
      </c>
      <c r="JI33" s="162">
        <v>-1.7614000000000001</v>
      </c>
      <c r="JJ33" s="162">
        <v>-3.0442</v>
      </c>
      <c r="JK33" s="162">
        <v>2.1103000000000001</v>
      </c>
      <c r="JL33" s="162">
        <v>2.7267999999999999</v>
      </c>
      <c r="JM33" s="162">
        <v>9.6999999999999993</v>
      </c>
      <c r="JN33" s="162">
        <v>1.732</v>
      </c>
      <c r="JO33" s="162">
        <v>0.80200000000000005</v>
      </c>
      <c r="JP33" s="163"/>
      <c r="JQ33" s="163"/>
      <c r="JR33" s="162">
        <v>3.0341999999999998</v>
      </c>
      <c r="JS33" s="162">
        <v>2.7961999999999998</v>
      </c>
      <c r="JT33" s="162">
        <v>3.5556999999999999</v>
      </c>
      <c r="JU33" s="163"/>
      <c r="JV33" s="162">
        <v>9.6999999999999993</v>
      </c>
      <c r="JW33" s="162">
        <v>2.6945000000000001</v>
      </c>
      <c r="JX33" s="162">
        <v>1.4</v>
      </c>
      <c r="JY33" s="163"/>
      <c r="JZ33" s="162">
        <v>0</v>
      </c>
      <c r="KA33" s="162">
        <v>-7.3677000000000001</v>
      </c>
      <c r="KB33" s="162">
        <v>-31.2743</v>
      </c>
      <c r="KC33" s="162">
        <v>2.0655999999999999</v>
      </c>
      <c r="KD33" s="162">
        <v>2.7038000000000002</v>
      </c>
      <c r="KE33" s="162">
        <v>-34.508299999999998</v>
      </c>
      <c r="KF33" s="162">
        <v>0</v>
      </c>
      <c r="KG33" s="162">
        <v>-4.2</v>
      </c>
      <c r="KH33" s="162">
        <v>-10.3</v>
      </c>
      <c r="KI33" s="162">
        <v>-29.136900000000001</v>
      </c>
      <c r="KJ33" s="162">
        <v>-54.467100000000002</v>
      </c>
    </row>
    <row r="34" spans="1:296" ht="18" customHeight="1" x14ac:dyDescent="0.3">
      <c r="A34" s="161" t="s">
        <v>51</v>
      </c>
      <c r="B34" s="161" t="s">
        <v>780</v>
      </c>
      <c r="C34" s="165">
        <v>0</v>
      </c>
      <c r="D34" s="166"/>
      <c r="E34" s="165">
        <v>8.8346999999999998</v>
      </c>
      <c r="F34" s="165">
        <v>-14.7753</v>
      </c>
      <c r="G34" s="165">
        <v>10.497999999999999</v>
      </c>
      <c r="H34" s="165">
        <v>14.6183</v>
      </c>
      <c r="I34" s="166"/>
      <c r="J34" s="165">
        <v>18.331399999999999</v>
      </c>
      <c r="K34" s="166"/>
      <c r="L34" s="165">
        <v>27.302499999999998</v>
      </c>
      <c r="M34" s="165">
        <v>12.3666</v>
      </c>
      <c r="N34" s="165">
        <v>15.513500000000001</v>
      </c>
      <c r="O34" s="165">
        <v>-22.2</v>
      </c>
      <c r="P34" s="165">
        <v>-35.200000000000003</v>
      </c>
      <c r="Q34" s="165">
        <v>11</v>
      </c>
      <c r="R34" s="165">
        <v>5.7960000000000003</v>
      </c>
      <c r="S34" s="165">
        <v>-22</v>
      </c>
      <c r="T34" s="165">
        <v>2.9963000000000002</v>
      </c>
      <c r="U34" s="165">
        <v>3.1446999999999998</v>
      </c>
      <c r="V34" s="165">
        <v>7.4279000000000002</v>
      </c>
      <c r="W34" s="165">
        <v>7.4313000000000002</v>
      </c>
      <c r="X34" s="165">
        <v>12.721500000000001</v>
      </c>
      <c r="Y34" s="165">
        <v>4.2668999999999997</v>
      </c>
      <c r="Z34" s="165">
        <v>1.6404000000000001</v>
      </c>
      <c r="AA34" s="165">
        <v>1.3187</v>
      </c>
      <c r="AB34" s="166"/>
      <c r="AC34" s="165">
        <v>-1.3179000000000001</v>
      </c>
      <c r="AD34" s="165">
        <v>9.7000000000000003E-2</v>
      </c>
      <c r="AE34" s="165">
        <v>0.12</v>
      </c>
      <c r="AF34" s="165">
        <v>1.34</v>
      </c>
      <c r="AG34" s="165">
        <v>0</v>
      </c>
      <c r="AH34" s="165">
        <v>4.4000000000000004</v>
      </c>
      <c r="AI34" s="165">
        <v>0.67900000000000005</v>
      </c>
      <c r="AJ34" s="165">
        <v>0.21</v>
      </c>
      <c r="AK34" s="166"/>
      <c r="AL34" s="165">
        <v>-8.0399999999999991</v>
      </c>
      <c r="AM34" s="166"/>
      <c r="AN34" s="165">
        <v>-14.29</v>
      </c>
      <c r="AO34" s="165">
        <v>-14.52</v>
      </c>
      <c r="AP34" s="165">
        <v>6.6167999999999996</v>
      </c>
      <c r="AQ34" s="165">
        <v>3.2989999999999999</v>
      </c>
      <c r="AR34" s="165">
        <v>23.604800000000001</v>
      </c>
      <c r="AS34" s="165">
        <v>28.222200000000001</v>
      </c>
      <c r="AT34" s="165">
        <v>-13.075100000000001</v>
      </c>
      <c r="AU34" s="165">
        <v>-6.2617000000000003</v>
      </c>
      <c r="AV34" s="165">
        <v>-6.0561999999999996</v>
      </c>
      <c r="AW34" s="165">
        <v>11.7141</v>
      </c>
      <c r="AX34" s="165">
        <v>16.2272</v>
      </c>
      <c r="AY34" s="165">
        <v>-18.411899999999999</v>
      </c>
      <c r="AZ34" s="165">
        <v>-15.1874</v>
      </c>
      <c r="BA34" s="165">
        <v>37.642800000000001</v>
      </c>
      <c r="BB34" s="165">
        <v>35.4861</v>
      </c>
      <c r="BC34" s="165">
        <v>76.826300000000003</v>
      </c>
      <c r="BD34" s="166"/>
      <c r="BE34" s="165">
        <v>-6.1</v>
      </c>
      <c r="BF34" s="165">
        <v>-6.1</v>
      </c>
      <c r="BG34" s="165">
        <v>-25.434799999999999</v>
      </c>
      <c r="BH34" s="165">
        <v>-26.2773</v>
      </c>
      <c r="BI34" s="165">
        <v>-2.7107999999999999</v>
      </c>
      <c r="BJ34" s="166"/>
      <c r="BK34" s="165">
        <v>15.5281</v>
      </c>
      <c r="BL34" s="165">
        <v>11.143700000000001</v>
      </c>
      <c r="BM34" s="165">
        <v>11.902799999999999</v>
      </c>
      <c r="BN34" s="165">
        <v>8.0902999999999992</v>
      </c>
      <c r="BO34" s="165">
        <v>-124.3018</v>
      </c>
      <c r="BP34" s="165">
        <v>64.272000000000006</v>
      </c>
      <c r="BQ34" s="165">
        <v>64.394000000000005</v>
      </c>
      <c r="BR34" s="165">
        <v>-35.813800000000001</v>
      </c>
      <c r="BS34" s="165">
        <v>-105.4473</v>
      </c>
      <c r="BT34" s="166"/>
      <c r="BU34" s="166"/>
      <c r="BV34" s="166"/>
      <c r="BW34" s="165">
        <v>39.938200000000002</v>
      </c>
      <c r="BX34" s="166"/>
      <c r="BY34" s="165">
        <v>17.46</v>
      </c>
      <c r="BZ34" s="165">
        <v>-18.440000000000001</v>
      </c>
      <c r="CA34" s="165">
        <v>21.24</v>
      </c>
      <c r="CB34" s="165">
        <v>-14.7311</v>
      </c>
      <c r="CC34" s="165">
        <v>-14.597099999999999</v>
      </c>
      <c r="CD34" s="165">
        <v>22.591000000000001</v>
      </c>
      <c r="CE34" s="165">
        <v>20.333300000000001</v>
      </c>
      <c r="CF34" s="165">
        <v>-4.3059000000000003</v>
      </c>
      <c r="CG34" s="165">
        <v>-1.6214999999999999</v>
      </c>
      <c r="CH34" s="165">
        <v>-1.9945999999999999</v>
      </c>
      <c r="CI34" s="165">
        <v>14.524900000000001</v>
      </c>
      <c r="CJ34" s="165">
        <v>0</v>
      </c>
      <c r="CK34" s="166"/>
      <c r="CL34" s="166"/>
      <c r="CM34" s="165">
        <v>21.3</v>
      </c>
      <c r="CN34" s="165">
        <v>17.7</v>
      </c>
      <c r="CO34" s="165">
        <v>-5.43</v>
      </c>
      <c r="CP34" s="165">
        <v>41.744</v>
      </c>
      <c r="CQ34" s="165">
        <v>42.070099999999996</v>
      </c>
      <c r="CR34" s="165">
        <v>39.247100000000003</v>
      </c>
      <c r="CS34" s="165">
        <v>37.240699999999997</v>
      </c>
      <c r="CT34" s="165">
        <v>38.0747</v>
      </c>
      <c r="CU34" s="165">
        <v>-21.982600000000001</v>
      </c>
      <c r="CV34" s="165">
        <v>-38.722700000000003</v>
      </c>
      <c r="CW34" s="165">
        <v>-12.833</v>
      </c>
      <c r="CX34" s="165">
        <v>4.1886999999999999</v>
      </c>
      <c r="CY34" s="165">
        <v>40.81</v>
      </c>
      <c r="CZ34" s="165">
        <v>31.06</v>
      </c>
      <c r="DA34" s="165">
        <v>21.098600000000001</v>
      </c>
      <c r="DB34" s="165">
        <v>19.632000000000001</v>
      </c>
      <c r="DC34" s="166"/>
      <c r="DD34" s="166"/>
      <c r="DE34" s="166"/>
      <c r="DF34" s="166"/>
      <c r="DG34" s="165">
        <v>17.175599999999999</v>
      </c>
      <c r="DH34" s="166"/>
      <c r="DI34" s="166"/>
      <c r="DJ34" s="165">
        <v>-58.5</v>
      </c>
      <c r="DK34" s="166"/>
      <c r="DL34" s="165">
        <v>3.0829</v>
      </c>
      <c r="DM34" s="165">
        <v>28.1</v>
      </c>
      <c r="DN34" s="165">
        <v>21.4541</v>
      </c>
      <c r="DO34" s="165">
        <v>33.404200000000003</v>
      </c>
      <c r="DP34" s="165">
        <v>19.739999999999998</v>
      </c>
      <c r="DQ34" s="165">
        <v>-5.0199999999999996</v>
      </c>
      <c r="DR34" s="165">
        <v>18.940999999999999</v>
      </c>
      <c r="DS34" s="165">
        <v>-19.273599999999998</v>
      </c>
      <c r="DT34" s="165">
        <v>-11.13</v>
      </c>
      <c r="DU34" s="165">
        <v>-11.42</v>
      </c>
      <c r="DV34" s="165">
        <v>36.75</v>
      </c>
      <c r="DW34" s="165">
        <v>15.08</v>
      </c>
      <c r="DX34" s="165">
        <v>-20.9818</v>
      </c>
      <c r="DY34" s="165">
        <v>-10.1091</v>
      </c>
      <c r="DZ34" s="165">
        <v>-36.061</v>
      </c>
      <c r="EA34" s="165">
        <v>-34.954500000000003</v>
      </c>
      <c r="EB34" s="165">
        <v>62.711799999999997</v>
      </c>
      <c r="EC34" s="165">
        <v>27.788699999999999</v>
      </c>
      <c r="ED34" s="165">
        <v>17.0396</v>
      </c>
      <c r="EE34" s="165">
        <v>17.305399999999999</v>
      </c>
      <c r="EF34" s="165">
        <v>-8.6461000000000006</v>
      </c>
      <c r="EG34" s="165">
        <v>-15.547499999999999</v>
      </c>
      <c r="EH34" s="165">
        <v>-14.500999999999999</v>
      </c>
      <c r="EI34" s="165">
        <v>-31.570399999999999</v>
      </c>
      <c r="EJ34" s="165">
        <v>-76.447599999999994</v>
      </c>
      <c r="EK34" s="166"/>
      <c r="EL34" s="165">
        <v>-17.797999999999998</v>
      </c>
      <c r="EM34" s="165">
        <v>-16.9923</v>
      </c>
      <c r="EN34" s="165">
        <v>19.799800000000001</v>
      </c>
      <c r="EO34" s="165">
        <v>1.8773</v>
      </c>
      <c r="EP34" s="165">
        <v>0.58379999999999999</v>
      </c>
      <c r="EQ34" s="165">
        <v>-3.0760000000000001</v>
      </c>
      <c r="ER34" s="165">
        <v>-25.931999999999999</v>
      </c>
      <c r="ES34" s="165">
        <v>-25.547899999999998</v>
      </c>
      <c r="ET34" s="165">
        <v>2.9093</v>
      </c>
      <c r="EU34" s="165">
        <v>0</v>
      </c>
      <c r="EV34" s="165">
        <v>-8.01</v>
      </c>
      <c r="EW34" s="165">
        <v>0</v>
      </c>
      <c r="EX34" s="165">
        <v>7.6527000000000003</v>
      </c>
      <c r="EY34" s="165">
        <v>-8.3110999999999997</v>
      </c>
      <c r="EZ34" s="165">
        <v>-7.8164999999999996</v>
      </c>
      <c r="FA34" s="165">
        <v>-8.1308000000000007</v>
      </c>
      <c r="FB34" s="165">
        <v>5.6985999999999999</v>
      </c>
      <c r="FC34" s="165">
        <v>1.5441</v>
      </c>
      <c r="FD34" s="165">
        <v>-12.0222</v>
      </c>
      <c r="FE34" s="165">
        <v>3.5339999999999998</v>
      </c>
      <c r="FF34" s="166"/>
      <c r="FG34" s="165">
        <v>3.2397</v>
      </c>
      <c r="FH34" s="165">
        <v>4.1017999999999999</v>
      </c>
      <c r="FI34" s="165">
        <v>4.2256</v>
      </c>
      <c r="FJ34" s="165">
        <v>2.9495</v>
      </c>
      <c r="FK34" s="165">
        <v>4.0189000000000004</v>
      </c>
      <c r="FL34" s="165">
        <v>4.3539000000000003</v>
      </c>
      <c r="FM34" s="165">
        <v>4.3539000000000003</v>
      </c>
      <c r="FN34" s="165">
        <v>19.4315</v>
      </c>
      <c r="FO34" s="165">
        <v>19.579000000000001</v>
      </c>
      <c r="FP34" s="165">
        <v>11.904400000000001</v>
      </c>
      <c r="FQ34" s="165">
        <v>24.136099999999999</v>
      </c>
      <c r="FR34" s="165">
        <v>17.711500000000001</v>
      </c>
      <c r="FS34" s="165">
        <v>-13.93</v>
      </c>
      <c r="FT34" s="165">
        <v>-1.7153</v>
      </c>
      <c r="FU34" s="165">
        <v>0.21809999999999999</v>
      </c>
      <c r="FV34" s="165">
        <v>1.06</v>
      </c>
      <c r="FW34" s="165">
        <v>-0.57999999999999996</v>
      </c>
      <c r="FX34" s="165">
        <v>-17.523399999999999</v>
      </c>
      <c r="FY34" s="166"/>
      <c r="FZ34" s="165">
        <v>7.55</v>
      </c>
      <c r="GA34" s="165">
        <v>0.96699999999999997</v>
      </c>
      <c r="GB34" s="166"/>
      <c r="GC34" s="165">
        <v>20.34</v>
      </c>
      <c r="GD34" s="165">
        <v>-35.438899999999997</v>
      </c>
      <c r="GE34" s="165">
        <v>-24.918500000000002</v>
      </c>
      <c r="GF34" s="166"/>
      <c r="GG34" s="165">
        <v>32.337899999999998</v>
      </c>
      <c r="GH34" s="166"/>
      <c r="GI34" s="165">
        <v>27.097899999999999</v>
      </c>
      <c r="GJ34" s="165">
        <v>-10.6008</v>
      </c>
      <c r="GK34" s="165">
        <v>-11.0167</v>
      </c>
      <c r="GL34" s="165">
        <v>2.9077000000000002</v>
      </c>
      <c r="GM34" s="166"/>
      <c r="GN34" s="166"/>
      <c r="GO34" s="165">
        <v>-13.258900000000001</v>
      </c>
      <c r="GP34" s="165">
        <v>-43.754800000000003</v>
      </c>
      <c r="GQ34" s="165">
        <v>7.4789000000000003</v>
      </c>
      <c r="GR34" s="165">
        <v>-21.141500000000001</v>
      </c>
      <c r="GS34" s="165">
        <v>5.4226999999999999</v>
      </c>
      <c r="GT34" s="165">
        <v>5.5818000000000003</v>
      </c>
      <c r="GU34" s="165">
        <v>169.77760000000001</v>
      </c>
      <c r="GV34" s="165">
        <v>-1.0256000000000001</v>
      </c>
      <c r="GW34" s="165">
        <v>-5.0172999999999996</v>
      </c>
      <c r="GX34" s="165">
        <v>-11.3277</v>
      </c>
      <c r="GY34" s="165">
        <v>1.5947</v>
      </c>
      <c r="GZ34" s="165">
        <v>9.5309000000000008</v>
      </c>
      <c r="HA34" s="165">
        <v>9.6843000000000004</v>
      </c>
      <c r="HB34" s="165">
        <v>1</v>
      </c>
      <c r="HC34" s="165">
        <v>17.555800000000001</v>
      </c>
      <c r="HD34" s="165">
        <v>18.177499999999998</v>
      </c>
      <c r="HE34" s="166"/>
      <c r="HF34" s="166"/>
      <c r="HG34" s="165">
        <v>-41.878900000000002</v>
      </c>
      <c r="HH34" s="165">
        <v>49.0306</v>
      </c>
      <c r="HI34" s="165">
        <v>84.811999999999998</v>
      </c>
      <c r="HJ34" s="166"/>
      <c r="HK34" s="165">
        <v>-23.7743</v>
      </c>
      <c r="HL34" s="166"/>
      <c r="HM34" s="165">
        <v>14.082599999999999</v>
      </c>
      <c r="HN34" s="165">
        <v>-14.8223</v>
      </c>
      <c r="HO34" s="165">
        <v>-15.489800000000001</v>
      </c>
      <c r="HP34" s="166"/>
      <c r="HQ34" s="166"/>
      <c r="HR34" s="165">
        <v>-16.813500000000001</v>
      </c>
      <c r="HS34" s="165">
        <v>-16.2806</v>
      </c>
      <c r="HT34" s="165">
        <v>-22.465900000000001</v>
      </c>
      <c r="HU34" s="165">
        <v>-22.351800000000001</v>
      </c>
      <c r="HV34" s="165">
        <v>21.05</v>
      </c>
      <c r="HW34" s="165">
        <v>21.14</v>
      </c>
      <c r="HX34" s="165">
        <v>-28.2</v>
      </c>
      <c r="HY34" s="165">
        <v>-28.2</v>
      </c>
      <c r="HZ34" s="165">
        <v>-0.26279999999999998</v>
      </c>
      <c r="IA34" s="165">
        <v>10.8</v>
      </c>
      <c r="IB34" s="165">
        <v>25.991800000000001</v>
      </c>
      <c r="IC34" s="165">
        <v>27.658300000000001</v>
      </c>
      <c r="ID34" s="165">
        <v>27.3203</v>
      </c>
      <c r="IE34" s="165">
        <v>-10.6</v>
      </c>
      <c r="IF34" s="165">
        <v>-24.8</v>
      </c>
      <c r="IG34" s="165">
        <v>1</v>
      </c>
      <c r="IH34" s="165">
        <v>0.4</v>
      </c>
      <c r="II34" s="166"/>
      <c r="IJ34" s="166"/>
      <c r="IK34" s="165">
        <v>-179.4684</v>
      </c>
      <c r="IL34" s="165">
        <v>23.715599999999998</v>
      </c>
      <c r="IM34" s="165">
        <v>-222.9436</v>
      </c>
      <c r="IN34" s="165">
        <v>-10.0411</v>
      </c>
      <c r="IO34" s="165">
        <v>-30.743200000000002</v>
      </c>
      <c r="IP34" s="165">
        <v>61.744100000000003</v>
      </c>
      <c r="IQ34" s="165">
        <v>110.5391</v>
      </c>
      <c r="IR34" s="166"/>
      <c r="IS34" s="165">
        <v>50.075099999999999</v>
      </c>
      <c r="IT34" s="165">
        <v>-19.894600000000001</v>
      </c>
      <c r="IU34" s="165">
        <v>1.6744000000000001</v>
      </c>
      <c r="IV34" s="165">
        <v>2.5171999999999999</v>
      </c>
      <c r="IW34" s="166"/>
      <c r="IX34" s="165">
        <v>88.374099999999999</v>
      </c>
      <c r="IY34" s="165">
        <v>-165.1283</v>
      </c>
      <c r="IZ34" s="165">
        <v>66.319500000000005</v>
      </c>
      <c r="JA34" s="165">
        <v>-61.517800000000001</v>
      </c>
      <c r="JB34" s="165">
        <v>-1.4051</v>
      </c>
      <c r="JC34" s="165">
        <v>8.032</v>
      </c>
      <c r="JD34" s="165">
        <v>-9.44</v>
      </c>
      <c r="JE34" s="165">
        <v>-2.319</v>
      </c>
      <c r="JF34" s="165">
        <v>-2.3130000000000002</v>
      </c>
      <c r="JG34" s="165">
        <v>4.4800000000000004</v>
      </c>
      <c r="JH34" s="165">
        <v>-2.64</v>
      </c>
      <c r="JI34" s="165">
        <v>-1.7479</v>
      </c>
      <c r="JJ34" s="165">
        <v>-3.2517</v>
      </c>
      <c r="JK34" s="165">
        <v>1.6434</v>
      </c>
      <c r="JL34" s="165">
        <v>3.1937000000000002</v>
      </c>
      <c r="JM34" s="165">
        <v>9.6999999999999993</v>
      </c>
      <c r="JN34" s="165">
        <v>1.6379999999999999</v>
      </c>
      <c r="JO34" s="165">
        <v>1.1910000000000001</v>
      </c>
      <c r="JP34" s="165">
        <v>1.4218</v>
      </c>
      <c r="JQ34" s="165">
        <v>1.5576000000000001</v>
      </c>
      <c r="JR34" s="165">
        <v>3.6145999999999998</v>
      </c>
      <c r="JS34" s="165">
        <v>3.085</v>
      </c>
      <c r="JT34" s="165">
        <v>2.8332000000000002</v>
      </c>
      <c r="JU34" s="166"/>
      <c r="JV34" s="165">
        <v>9.8000000000000007</v>
      </c>
      <c r="JW34" s="165">
        <v>3.5234999999999999</v>
      </c>
      <c r="JX34" s="165">
        <v>1.3</v>
      </c>
      <c r="JY34" s="166"/>
      <c r="JZ34" s="165">
        <v>0</v>
      </c>
      <c r="KA34" s="165">
        <v>-6.3945999999999996</v>
      </c>
      <c r="KB34" s="165">
        <v>-30.930599999999998</v>
      </c>
      <c r="KC34" s="165">
        <v>2.5217000000000001</v>
      </c>
      <c r="KD34" s="165">
        <v>2.5548000000000002</v>
      </c>
      <c r="KE34" s="165">
        <v>-35.025199999999998</v>
      </c>
      <c r="KF34" s="165">
        <v>0</v>
      </c>
      <c r="KG34" s="165">
        <v>-4.2</v>
      </c>
      <c r="KH34" s="165">
        <v>-10.1</v>
      </c>
      <c r="KI34" s="165">
        <v>-22.011399999999998</v>
      </c>
      <c r="KJ34" s="165">
        <v>-62.062600000000003</v>
      </c>
    </row>
    <row r="35" spans="1:296" ht="18" customHeight="1" x14ac:dyDescent="0.3">
      <c r="A35" s="161" t="s">
        <v>51</v>
      </c>
      <c r="B35" s="161" t="s">
        <v>781</v>
      </c>
      <c r="C35" s="165">
        <v>0</v>
      </c>
      <c r="D35" s="166"/>
      <c r="E35" s="165">
        <v>8.5248000000000008</v>
      </c>
      <c r="F35" s="165">
        <v>-14.252700000000001</v>
      </c>
      <c r="G35" s="165">
        <v>11.154400000000001</v>
      </c>
      <c r="H35" s="165">
        <v>14.032299999999999</v>
      </c>
      <c r="I35" s="166"/>
      <c r="J35" s="165">
        <v>17.423500000000001</v>
      </c>
      <c r="K35" s="166"/>
      <c r="L35" s="165">
        <v>25.962399999999999</v>
      </c>
      <c r="M35" s="165">
        <v>11.3767</v>
      </c>
      <c r="N35" s="165">
        <v>14.441700000000001</v>
      </c>
      <c r="O35" s="165">
        <v>-19.98</v>
      </c>
      <c r="P35" s="165">
        <v>-37.4</v>
      </c>
      <c r="Q35" s="165">
        <v>13.2</v>
      </c>
      <c r="R35" s="165">
        <v>5.7960000000000003</v>
      </c>
      <c r="S35" s="165">
        <v>-24.2</v>
      </c>
      <c r="T35" s="165">
        <v>2.8932000000000002</v>
      </c>
      <c r="U35" s="165">
        <v>2.7147999999999999</v>
      </c>
      <c r="V35" s="165">
        <v>6.4763000000000002</v>
      </c>
      <c r="W35" s="165">
        <v>6.5225</v>
      </c>
      <c r="X35" s="165">
        <v>11.2273</v>
      </c>
      <c r="Y35" s="165">
        <v>1.8855</v>
      </c>
      <c r="Z35" s="165">
        <v>1.6964999999999999</v>
      </c>
      <c r="AA35" s="165">
        <v>1.4883</v>
      </c>
      <c r="AB35" s="166"/>
      <c r="AC35" s="165">
        <v>-0.99229999999999996</v>
      </c>
      <c r="AD35" s="165">
        <v>0.10100000000000001</v>
      </c>
      <c r="AE35" s="165">
        <v>0.10299999999999999</v>
      </c>
      <c r="AF35" s="165">
        <v>1.139</v>
      </c>
      <c r="AG35" s="165">
        <v>0</v>
      </c>
      <c r="AH35" s="165">
        <v>4.4000000000000004</v>
      </c>
      <c r="AI35" s="165">
        <v>0.628</v>
      </c>
      <c r="AJ35" s="165">
        <v>0.20100000000000001</v>
      </c>
      <c r="AK35" s="166"/>
      <c r="AL35" s="165">
        <v>-8.17</v>
      </c>
      <c r="AM35" s="166"/>
      <c r="AN35" s="165">
        <v>-14.39</v>
      </c>
      <c r="AO35" s="165">
        <v>-14.34</v>
      </c>
      <c r="AP35" s="165">
        <v>6.6760000000000002</v>
      </c>
      <c r="AQ35" s="165">
        <v>3.3675000000000002</v>
      </c>
      <c r="AR35" s="165">
        <v>29.472999999999999</v>
      </c>
      <c r="AS35" s="165">
        <v>32.083799999999997</v>
      </c>
      <c r="AT35" s="165">
        <v>-14.956799999999999</v>
      </c>
      <c r="AU35" s="165">
        <v>-5.9629000000000003</v>
      </c>
      <c r="AV35" s="165">
        <v>-7.0472000000000001</v>
      </c>
      <c r="AW35" s="165">
        <v>12.5006</v>
      </c>
      <c r="AX35" s="165">
        <v>9.8411000000000008</v>
      </c>
      <c r="AY35" s="165">
        <v>-15.0854</v>
      </c>
      <c r="AZ35" s="165">
        <v>-11.7585</v>
      </c>
      <c r="BA35" s="165">
        <v>40.543700000000001</v>
      </c>
      <c r="BB35" s="165">
        <v>29.551200000000001</v>
      </c>
      <c r="BC35" s="165">
        <v>88.195099999999996</v>
      </c>
      <c r="BD35" s="166"/>
      <c r="BE35" s="165">
        <v>-6.1</v>
      </c>
      <c r="BF35" s="165">
        <v>-6.1</v>
      </c>
      <c r="BG35" s="165">
        <v>-25.067</v>
      </c>
      <c r="BH35" s="165">
        <v>-27.817499999999999</v>
      </c>
      <c r="BI35" s="165">
        <v>-2.7115</v>
      </c>
      <c r="BJ35" s="166"/>
      <c r="BK35" s="165">
        <v>15.7896</v>
      </c>
      <c r="BL35" s="165">
        <v>11.6843</v>
      </c>
      <c r="BM35" s="165">
        <v>11.773999999999999</v>
      </c>
      <c r="BN35" s="165">
        <v>7.7766999999999999</v>
      </c>
      <c r="BO35" s="165">
        <v>-134.98330000000001</v>
      </c>
      <c r="BP35" s="165">
        <v>65.523200000000003</v>
      </c>
      <c r="BQ35" s="165">
        <v>65.797899999999998</v>
      </c>
      <c r="BR35" s="165">
        <v>-44.581400000000002</v>
      </c>
      <c r="BS35" s="165">
        <v>-117.842</v>
      </c>
      <c r="BT35" s="166"/>
      <c r="BU35" s="166"/>
      <c r="BV35" s="166"/>
      <c r="BW35" s="165">
        <v>39.718600000000002</v>
      </c>
      <c r="BX35" s="166"/>
      <c r="BY35" s="165">
        <v>17.12</v>
      </c>
      <c r="BZ35" s="165">
        <v>-18.309999999999999</v>
      </c>
      <c r="CA35" s="165">
        <v>21.17</v>
      </c>
      <c r="CB35" s="165">
        <v>-15.4009</v>
      </c>
      <c r="CC35" s="165">
        <v>-15.534800000000001</v>
      </c>
      <c r="CD35" s="165">
        <v>23.386800000000001</v>
      </c>
      <c r="CE35" s="165">
        <v>21.886500000000002</v>
      </c>
      <c r="CF35" s="165">
        <v>-3.7193000000000001</v>
      </c>
      <c r="CG35" s="165">
        <v>10.6129</v>
      </c>
      <c r="CH35" s="165">
        <v>10.5505</v>
      </c>
      <c r="CI35" s="165">
        <v>15.9993</v>
      </c>
      <c r="CJ35" s="165">
        <v>0</v>
      </c>
      <c r="CK35" s="166"/>
      <c r="CL35" s="166"/>
      <c r="CM35" s="165">
        <v>19.3</v>
      </c>
      <c r="CN35" s="165">
        <v>16.100000000000001</v>
      </c>
      <c r="CO35" s="165">
        <v>-5.33</v>
      </c>
      <c r="CP35" s="165">
        <v>45.953200000000002</v>
      </c>
      <c r="CQ35" s="165">
        <v>45.8416</v>
      </c>
      <c r="CR35" s="165">
        <v>44.094200000000001</v>
      </c>
      <c r="CS35" s="165">
        <v>34.349299999999999</v>
      </c>
      <c r="CT35" s="165">
        <v>35.936500000000002</v>
      </c>
      <c r="CU35" s="165">
        <v>-23.316500000000001</v>
      </c>
      <c r="CV35" s="165">
        <v>-35.611400000000003</v>
      </c>
      <c r="CW35" s="165">
        <v>-12.2813</v>
      </c>
      <c r="CX35" s="165">
        <v>4.0354999999999999</v>
      </c>
      <c r="CY35" s="165">
        <v>38.270000000000003</v>
      </c>
      <c r="CZ35" s="165">
        <v>28.43</v>
      </c>
      <c r="DA35" s="165">
        <v>20.004899999999999</v>
      </c>
      <c r="DB35" s="165">
        <v>18.362400000000001</v>
      </c>
      <c r="DC35" s="166"/>
      <c r="DD35" s="166"/>
      <c r="DE35" s="166"/>
      <c r="DF35" s="166"/>
      <c r="DG35" s="165">
        <v>14.1111</v>
      </c>
      <c r="DH35" s="166"/>
      <c r="DI35" s="166"/>
      <c r="DJ35" s="165">
        <v>-56.1</v>
      </c>
      <c r="DK35" s="166"/>
      <c r="DL35" s="165">
        <v>2.9241999999999999</v>
      </c>
      <c r="DM35" s="165">
        <v>27.1</v>
      </c>
      <c r="DN35" s="165">
        <v>21.1387</v>
      </c>
      <c r="DO35" s="165">
        <v>32.290999999999997</v>
      </c>
      <c r="DP35" s="165">
        <v>19</v>
      </c>
      <c r="DQ35" s="165">
        <v>-5.0599999999999996</v>
      </c>
      <c r="DR35" s="165">
        <v>20.026</v>
      </c>
      <c r="DS35" s="165">
        <v>-15.788399999999999</v>
      </c>
      <c r="DT35" s="165">
        <v>-11.64</v>
      </c>
      <c r="DU35" s="165">
        <v>-11.63</v>
      </c>
      <c r="DV35" s="165">
        <v>35.47</v>
      </c>
      <c r="DW35" s="165">
        <v>14.63</v>
      </c>
      <c r="DX35" s="165">
        <v>-16.581800000000001</v>
      </c>
      <c r="DY35" s="165">
        <v>-8.6364000000000001</v>
      </c>
      <c r="DZ35" s="165">
        <v>-34.379199999999997</v>
      </c>
      <c r="EA35" s="165">
        <v>-33.2455</v>
      </c>
      <c r="EB35" s="165">
        <v>65.544499999999999</v>
      </c>
      <c r="EC35" s="165">
        <v>29.470800000000001</v>
      </c>
      <c r="ED35" s="165">
        <v>18.6404</v>
      </c>
      <c r="EE35" s="165">
        <v>18.776700000000002</v>
      </c>
      <c r="EF35" s="165">
        <v>-7.5468000000000002</v>
      </c>
      <c r="EG35" s="165">
        <v>-15.044700000000001</v>
      </c>
      <c r="EH35" s="165">
        <v>-14.717000000000001</v>
      </c>
      <c r="EI35" s="165">
        <v>-21.255099999999999</v>
      </c>
      <c r="EJ35" s="165">
        <v>-72.339600000000004</v>
      </c>
      <c r="EK35" s="166"/>
      <c r="EL35" s="165">
        <v>-17.874099999999999</v>
      </c>
      <c r="EM35" s="165">
        <v>-16.8843</v>
      </c>
      <c r="EN35" s="165">
        <v>18.325199999999999</v>
      </c>
      <c r="EO35" s="165">
        <v>5.8117000000000001</v>
      </c>
      <c r="EP35" s="165">
        <v>4.9058999999999999</v>
      </c>
      <c r="EQ35" s="165">
        <v>-18.436</v>
      </c>
      <c r="ER35" s="165">
        <v>-26.133700000000001</v>
      </c>
      <c r="ES35" s="165">
        <v>-25.983899999999998</v>
      </c>
      <c r="ET35" s="165">
        <v>1.1306</v>
      </c>
      <c r="EU35" s="165">
        <v>19.09</v>
      </c>
      <c r="EV35" s="165">
        <v>-8.91</v>
      </c>
      <c r="EW35" s="165">
        <v>0</v>
      </c>
      <c r="EX35" s="165">
        <v>7.5381999999999998</v>
      </c>
      <c r="EY35" s="165">
        <v>-1.3183</v>
      </c>
      <c r="EZ35" s="165">
        <v>-8.5211000000000006</v>
      </c>
      <c r="FA35" s="165">
        <v>-8.7821999999999996</v>
      </c>
      <c r="FB35" s="165">
        <v>7.6264000000000003</v>
      </c>
      <c r="FC35" s="165">
        <v>-2.2551000000000001</v>
      </c>
      <c r="FD35" s="165">
        <v>-10.309900000000001</v>
      </c>
      <c r="FE35" s="165">
        <v>3.411</v>
      </c>
      <c r="FF35" s="166"/>
      <c r="FG35" s="165">
        <v>3.1307</v>
      </c>
      <c r="FH35" s="165">
        <v>4.0256999999999996</v>
      </c>
      <c r="FI35" s="165">
        <v>4.4966999999999997</v>
      </c>
      <c r="FJ35" s="165">
        <v>2.4136000000000002</v>
      </c>
      <c r="FK35" s="165">
        <v>4.6887999999999996</v>
      </c>
      <c r="FL35" s="165">
        <v>5.1910999999999996</v>
      </c>
      <c r="FM35" s="165">
        <v>3.1817000000000002</v>
      </c>
      <c r="FN35" s="165">
        <v>19.876799999999999</v>
      </c>
      <c r="FO35" s="165">
        <v>19.335000000000001</v>
      </c>
      <c r="FP35" s="165">
        <v>11.103</v>
      </c>
      <c r="FQ35" s="165">
        <v>22.274699999999999</v>
      </c>
      <c r="FR35" s="165">
        <v>17.242699999999999</v>
      </c>
      <c r="FS35" s="165">
        <v>-14.38</v>
      </c>
      <c r="FT35" s="165">
        <v>-2.0137</v>
      </c>
      <c r="FU35" s="165">
        <v>0.19159999999999999</v>
      </c>
      <c r="FV35" s="165">
        <v>1.29</v>
      </c>
      <c r="FW35" s="165">
        <v>-0.02</v>
      </c>
      <c r="FX35" s="165">
        <v>-17.126799999999999</v>
      </c>
      <c r="FY35" s="166"/>
      <c r="FZ35" s="165">
        <v>7.5369999999999999</v>
      </c>
      <c r="GA35" s="165">
        <v>1.0489999999999999</v>
      </c>
      <c r="GB35" s="166"/>
      <c r="GC35" s="165">
        <v>20.73</v>
      </c>
      <c r="GD35" s="165">
        <v>-34.013599999999997</v>
      </c>
      <c r="GE35" s="165">
        <v>-24.067599999999999</v>
      </c>
      <c r="GF35" s="165">
        <v>-2.84</v>
      </c>
      <c r="GG35" s="165">
        <v>33.069899999999997</v>
      </c>
      <c r="GH35" s="166"/>
      <c r="GI35" s="165">
        <v>27.4985</v>
      </c>
      <c r="GJ35" s="165">
        <v>-9.9879999999999995</v>
      </c>
      <c r="GK35" s="165">
        <v>-10.517899999999999</v>
      </c>
      <c r="GL35" s="165">
        <v>2.8571</v>
      </c>
      <c r="GM35" s="166"/>
      <c r="GN35" s="166"/>
      <c r="GO35" s="165">
        <v>-12.811199999999999</v>
      </c>
      <c r="GP35" s="165">
        <v>-43.882199999999997</v>
      </c>
      <c r="GQ35" s="165">
        <v>8.7845999999999993</v>
      </c>
      <c r="GR35" s="165">
        <v>-21.7684</v>
      </c>
      <c r="GS35" s="165">
        <v>4.0080999999999998</v>
      </c>
      <c r="GT35" s="165">
        <v>5.3819999999999997</v>
      </c>
      <c r="GU35" s="165">
        <v>168.15389999999999</v>
      </c>
      <c r="GV35" s="165">
        <v>-0.60589999999999999</v>
      </c>
      <c r="GW35" s="165">
        <v>-6.7618</v>
      </c>
      <c r="GX35" s="165">
        <v>-11.0723</v>
      </c>
      <c r="GY35" s="165">
        <v>1.6765000000000001</v>
      </c>
      <c r="GZ35" s="165">
        <v>8.923</v>
      </c>
      <c r="HA35" s="165">
        <v>9.0515000000000008</v>
      </c>
      <c r="HB35" s="165">
        <v>1.2573000000000001</v>
      </c>
      <c r="HC35" s="165">
        <v>19.4132</v>
      </c>
      <c r="HD35" s="165">
        <v>20.5809</v>
      </c>
      <c r="HE35" s="166"/>
      <c r="HF35" s="166"/>
      <c r="HG35" s="165">
        <v>-44.3917</v>
      </c>
      <c r="HH35" s="165">
        <v>52.144300000000001</v>
      </c>
      <c r="HI35" s="165">
        <v>88.703800000000001</v>
      </c>
      <c r="HJ35" s="166"/>
      <c r="HK35" s="165">
        <v>-25.764800000000001</v>
      </c>
      <c r="HL35" s="166"/>
      <c r="HM35" s="165">
        <v>14.2492</v>
      </c>
      <c r="HN35" s="165">
        <v>-14.959099999999999</v>
      </c>
      <c r="HO35" s="165">
        <v>-15.0627</v>
      </c>
      <c r="HP35" s="166"/>
      <c r="HQ35" s="166"/>
      <c r="HR35" s="165">
        <v>-18.021999999999998</v>
      </c>
      <c r="HS35" s="165">
        <v>-17.3628</v>
      </c>
      <c r="HT35" s="165">
        <v>-22.3645</v>
      </c>
      <c r="HU35" s="165">
        <v>-22.055</v>
      </c>
      <c r="HV35" s="165">
        <v>21.04</v>
      </c>
      <c r="HW35" s="165">
        <v>21.09</v>
      </c>
      <c r="HX35" s="165">
        <v>-28</v>
      </c>
      <c r="HY35" s="165">
        <v>-27.2</v>
      </c>
      <c r="HZ35" s="165">
        <v>5.3999999999999999E-2</v>
      </c>
      <c r="IA35" s="165">
        <v>11.04</v>
      </c>
      <c r="IB35" s="165">
        <v>33.453000000000003</v>
      </c>
      <c r="IC35" s="165">
        <v>24.700600000000001</v>
      </c>
      <c r="ID35" s="165">
        <v>24.615600000000001</v>
      </c>
      <c r="IE35" s="165">
        <v>-10.6</v>
      </c>
      <c r="IF35" s="165">
        <v>-23.7</v>
      </c>
      <c r="IG35" s="165">
        <v>1.7</v>
      </c>
      <c r="IH35" s="165">
        <v>0.8</v>
      </c>
      <c r="II35" s="166"/>
      <c r="IJ35" s="166"/>
      <c r="IK35" s="165">
        <v>-184.76570000000001</v>
      </c>
      <c r="IL35" s="165">
        <v>21.252400000000002</v>
      </c>
      <c r="IM35" s="165">
        <v>-226.5121</v>
      </c>
      <c r="IN35" s="165">
        <v>-16.227599999999999</v>
      </c>
      <c r="IO35" s="165">
        <v>-37.822099999999999</v>
      </c>
      <c r="IP35" s="165">
        <v>64.373000000000005</v>
      </c>
      <c r="IQ35" s="165">
        <v>107.2436</v>
      </c>
      <c r="IR35" s="166"/>
      <c r="IS35" s="165">
        <v>53.885599999999997</v>
      </c>
      <c r="IT35" s="165">
        <v>-15.1594</v>
      </c>
      <c r="IU35" s="165">
        <v>-1.9412</v>
      </c>
      <c r="IV35" s="165">
        <v>0.50029999999999997</v>
      </c>
      <c r="IW35" s="166"/>
      <c r="IX35" s="165">
        <v>93.398700000000005</v>
      </c>
      <c r="IY35" s="165">
        <v>-169.76249999999999</v>
      </c>
      <c r="IZ35" s="165">
        <v>67.906300000000002</v>
      </c>
      <c r="JA35" s="165">
        <v>-67.547200000000004</v>
      </c>
      <c r="JB35" s="165">
        <v>-0.79469999999999996</v>
      </c>
      <c r="JC35" s="165">
        <v>3.379</v>
      </c>
      <c r="JD35" s="165">
        <v>-9.52</v>
      </c>
      <c r="JE35" s="165">
        <v>-2.2879999999999998</v>
      </c>
      <c r="JF35" s="165">
        <v>-2.2949999999999999</v>
      </c>
      <c r="JG35" s="165">
        <v>4.32</v>
      </c>
      <c r="JH35" s="165">
        <v>-2</v>
      </c>
      <c r="JI35" s="165">
        <v>-1.7254</v>
      </c>
      <c r="JJ35" s="165">
        <v>-3.9841000000000002</v>
      </c>
      <c r="JK35" s="165">
        <v>1.6129</v>
      </c>
      <c r="JL35" s="165">
        <v>4.1917</v>
      </c>
      <c r="JM35" s="165">
        <v>9.4</v>
      </c>
      <c r="JN35" s="165">
        <v>1.8460000000000001</v>
      </c>
      <c r="JO35" s="165">
        <v>1.08</v>
      </c>
      <c r="JP35" s="166"/>
      <c r="JQ35" s="166"/>
      <c r="JR35" s="165">
        <v>3.9020000000000001</v>
      </c>
      <c r="JS35" s="165">
        <v>2.6002000000000001</v>
      </c>
      <c r="JT35" s="165">
        <v>3.1726000000000001</v>
      </c>
      <c r="JU35" s="166"/>
      <c r="JV35" s="165">
        <v>8.6999999999999993</v>
      </c>
      <c r="JW35" s="165">
        <v>4.4173</v>
      </c>
      <c r="JX35" s="165">
        <v>1.23</v>
      </c>
      <c r="JY35" s="166"/>
      <c r="JZ35" s="166"/>
      <c r="KA35" s="165">
        <v>-5.9188000000000001</v>
      </c>
      <c r="KB35" s="165">
        <v>-31.4985</v>
      </c>
      <c r="KC35" s="165">
        <v>2.4369000000000001</v>
      </c>
      <c r="KD35" s="165">
        <v>0</v>
      </c>
      <c r="KE35" s="165">
        <v>-35.073500000000003</v>
      </c>
      <c r="KF35" s="165">
        <v>0</v>
      </c>
      <c r="KG35" s="165">
        <v>-3.3</v>
      </c>
      <c r="KH35" s="165">
        <v>-11.2</v>
      </c>
      <c r="KI35" s="165">
        <v>-20.137599999999999</v>
      </c>
      <c r="KJ35" s="165">
        <v>-57.528100000000002</v>
      </c>
    </row>
    <row r="36" spans="1:296" ht="18" customHeight="1" x14ac:dyDescent="0.3">
      <c r="A36" s="161" t="s">
        <v>51</v>
      </c>
      <c r="B36" s="161" t="s">
        <v>782</v>
      </c>
      <c r="C36" s="165">
        <v>0</v>
      </c>
      <c r="D36" s="166"/>
      <c r="E36" s="165">
        <v>8.4474</v>
      </c>
      <c r="F36" s="165">
        <v>-14.076700000000001</v>
      </c>
      <c r="G36" s="165">
        <v>11.7867</v>
      </c>
      <c r="H36" s="165">
        <v>13.4016</v>
      </c>
      <c r="I36" s="166"/>
      <c r="J36" s="165">
        <v>17.584900000000001</v>
      </c>
      <c r="K36" s="166"/>
      <c r="L36" s="165">
        <v>25.806100000000001</v>
      </c>
      <c r="M36" s="165">
        <v>11.2547</v>
      </c>
      <c r="N36" s="165">
        <v>14.393800000000001</v>
      </c>
      <c r="O36" s="165">
        <v>-19.98</v>
      </c>
      <c r="P36" s="165">
        <v>-37.4</v>
      </c>
      <c r="Q36" s="165">
        <v>13.2</v>
      </c>
      <c r="R36" s="165">
        <v>5.7960000000000003</v>
      </c>
      <c r="S36" s="165">
        <v>-26.4</v>
      </c>
      <c r="T36" s="165">
        <v>2.8969</v>
      </c>
      <c r="U36" s="165">
        <v>3.2604000000000002</v>
      </c>
      <c r="V36" s="165">
        <v>6.7413999999999996</v>
      </c>
      <c r="W36" s="165">
        <v>6.7007000000000003</v>
      </c>
      <c r="X36" s="165">
        <v>11.522600000000001</v>
      </c>
      <c r="Y36" s="165">
        <v>2.3517999999999999</v>
      </c>
      <c r="Z36" s="165">
        <v>1.6194999999999999</v>
      </c>
      <c r="AA36" s="165">
        <v>2.2968000000000002</v>
      </c>
      <c r="AB36" s="166"/>
      <c r="AC36" s="165">
        <v>-1.2742</v>
      </c>
      <c r="AD36" s="165">
        <v>1.4999999999999999E-2</v>
      </c>
      <c r="AE36" s="165">
        <v>3.6999999999999998E-2</v>
      </c>
      <c r="AF36" s="165">
        <v>0.98</v>
      </c>
      <c r="AG36" s="165">
        <v>0</v>
      </c>
      <c r="AH36" s="165">
        <v>6.6</v>
      </c>
      <c r="AI36" s="165">
        <v>0.71699999999999997</v>
      </c>
      <c r="AJ36" s="165">
        <v>0.192</v>
      </c>
      <c r="AK36" s="166"/>
      <c r="AL36" s="165">
        <v>-8.52</v>
      </c>
      <c r="AM36" s="166"/>
      <c r="AN36" s="165">
        <v>-14.77</v>
      </c>
      <c r="AO36" s="165">
        <v>-14.79</v>
      </c>
      <c r="AP36" s="165">
        <v>6.4284999999999997</v>
      </c>
      <c r="AQ36" s="165">
        <v>3.5192000000000001</v>
      </c>
      <c r="AR36" s="165">
        <v>29.7484</v>
      </c>
      <c r="AS36" s="165">
        <v>32.420299999999997</v>
      </c>
      <c r="AT36" s="165">
        <v>-14.895899999999999</v>
      </c>
      <c r="AU36" s="165">
        <v>-5.0823</v>
      </c>
      <c r="AV36" s="165">
        <v>-4.9272999999999998</v>
      </c>
      <c r="AW36" s="165">
        <v>0.27989999999999998</v>
      </c>
      <c r="AX36" s="165">
        <v>0.26769999999999999</v>
      </c>
      <c r="AY36" s="165">
        <v>-14.560600000000001</v>
      </c>
      <c r="AZ36" s="165">
        <v>-12.1236</v>
      </c>
      <c r="BA36" s="165">
        <v>27.575299999999999</v>
      </c>
      <c r="BB36" s="165">
        <v>28.849900000000002</v>
      </c>
      <c r="BC36" s="165">
        <v>84.908000000000001</v>
      </c>
      <c r="BD36" s="166"/>
      <c r="BE36" s="165">
        <v>-5.9</v>
      </c>
      <c r="BF36" s="165">
        <v>-5.9</v>
      </c>
      <c r="BG36" s="165">
        <v>-27.6677</v>
      </c>
      <c r="BH36" s="165">
        <v>-27.5977</v>
      </c>
      <c r="BI36" s="165">
        <v>-2.6576</v>
      </c>
      <c r="BJ36" s="166"/>
      <c r="BK36" s="165">
        <v>16.129799999999999</v>
      </c>
      <c r="BL36" s="165">
        <v>11.9336</v>
      </c>
      <c r="BM36" s="165">
        <v>11.76</v>
      </c>
      <c r="BN36" s="165">
        <v>7.7640000000000002</v>
      </c>
      <c r="BO36" s="165">
        <v>-141.60579999999999</v>
      </c>
      <c r="BP36" s="165">
        <v>67.842600000000004</v>
      </c>
      <c r="BQ36" s="165">
        <v>67.873099999999994</v>
      </c>
      <c r="BR36" s="165">
        <v>-48.985799999999998</v>
      </c>
      <c r="BS36" s="165">
        <v>-120.6576</v>
      </c>
      <c r="BT36" s="166"/>
      <c r="BU36" s="166"/>
      <c r="BV36" s="166"/>
      <c r="BW36" s="165">
        <v>42.962000000000003</v>
      </c>
      <c r="BX36" s="166"/>
      <c r="BY36" s="165">
        <v>17.7</v>
      </c>
      <c r="BZ36" s="165">
        <v>-17.73</v>
      </c>
      <c r="CA36" s="165">
        <v>23.2</v>
      </c>
      <c r="CB36" s="165">
        <v>-15.668799999999999</v>
      </c>
      <c r="CC36" s="165">
        <v>-15.534800000000001</v>
      </c>
      <c r="CD36" s="165">
        <v>21.547899999999998</v>
      </c>
      <c r="CE36" s="165">
        <v>18.906300000000002</v>
      </c>
      <c r="CF36" s="165">
        <v>-7.5622999999999996</v>
      </c>
      <c r="CG36" s="165">
        <v>9.6235999999999997</v>
      </c>
      <c r="CH36" s="165">
        <v>9.3728999999999996</v>
      </c>
      <c r="CI36" s="165">
        <v>16.014399999999998</v>
      </c>
      <c r="CJ36" s="166"/>
      <c r="CK36" s="166"/>
      <c r="CL36" s="166"/>
      <c r="CM36" s="165">
        <v>19.3</v>
      </c>
      <c r="CN36" s="165">
        <v>15.9</v>
      </c>
      <c r="CO36" s="165">
        <v>-5.45</v>
      </c>
      <c r="CP36" s="165">
        <v>46.921900000000001</v>
      </c>
      <c r="CQ36" s="165">
        <v>46.960700000000003</v>
      </c>
      <c r="CR36" s="165">
        <v>45.051099999999998</v>
      </c>
      <c r="CS36" s="165">
        <v>35.546900000000001</v>
      </c>
      <c r="CT36" s="165">
        <v>36.066699999999997</v>
      </c>
      <c r="CU36" s="165">
        <v>-23.592400000000001</v>
      </c>
      <c r="CV36" s="165">
        <v>-37.440300000000001</v>
      </c>
      <c r="CW36" s="165">
        <v>-13.377800000000001</v>
      </c>
      <c r="CX36" s="165">
        <v>3.8771</v>
      </c>
      <c r="CY36" s="165">
        <v>39.64</v>
      </c>
      <c r="CZ36" s="165">
        <v>28.92</v>
      </c>
      <c r="DA36" s="165">
        <v>20.161100000000001</v>
      </c>
      <c r="DB36" s="165">
        <v>18.8507</v>
      </c>
      <c r="DC36" s="166"/>
      <c r="DD36" s="166"/>
      <c r="DE36" s="166"/>
      <c r="DF36" s="166"/>
      <c r="DG36" s="165">
        <v>11.657</v>
      </c>
      <c r="DH36" s="166"/>
      <c r="DI36" s="166"/>
      <c r="DJ36" s="165">
        <v>-56.7</v>
      </c>
      <c r="DK36" s="166"/>
      <c r="DL36" s="165">
        <v>2.5554999999999999</v>
      </c>
      <c r="DM36" s="165">
        <v>26.4</v>
      </c>
      <c r="DN36" s="165">
        <v>22.085000000000001</v>
      </c>
      <c r="DO36" s="165">
        <v>31.919899999999998</v>
      </c>
      <c r="DP36" s="165">
        <v>18.600000000000001</v>
      </c>
      <c r="DQ36" s="165">
        <v>-5.64</v>
      </c>
      <c r="DR36" s="165">
        <v>20.119</v>
      </c>
      <c r="DS36" s="165">
        <v>-12.6982</v>
      </c>
      <c r="DT36" s="165">
        <v>-12.01</v>
      </c>
      <c r="DU36" s="165">
        <v>-12.13</v>
      </c>
      <c r="DV36" s="165">
        <v>35.520000000000003</v>
      </c>
      <c r="DW36" s="165">
        <v>15.34</v>
      </c>
      <c r="DX36" s="165">
        <v>-14.436400000000001</v>
      </c>
      <c r="DY36" s="165">
        <v>-7.0818000000000003</v>
      </c>
      <c r="DZ36" s="165">
        <v>-33.705500000000001</v>
      </c>
      <c r="EA36" s="165">
        <v>-32.118200000000002</v>
      </c>
      <c r="EB36" s="165">
        <v>69.314099999999996</v>
      </c>
      <c r="EC36" s="165">
        <v>31.546199999999999</v>
      </c>
      <c r="ED36" s="165">
        <v>20.152100000000001</v>
      </c>
      <c r="EE36" s="165">
        <v>20.8748</v>
      </c>
      <c r="EF36" s="165">
        <v>-8.27</v>
      </c>
      <c r="EG36" s="165">
        <v>-14.993</v>
      </c>
      <c r="EH36" s="165">
        <v>-14.475</v>
      </c>
      <c r="EI36" s="165">
        <v>-16.829799999999999</v>
      </c>
      <c r="EJ36" s="165">
        <v>-69.440799999999996</v>
      </c>
      <c r="EK36" s="166"/>
      <c r="EL36" s="165">
        <v>-17.6205</v>
      </c>
      <c r="EM36" s="165">
        <v>-16.6204</v>
      </c>
      <c r="EN36" s="165">
        <v>17.865300000000001</v>
      </c>
      <c r="EO36" s="165">
        <v>7.5240999999999998</v>
      </c>
      <c r="EP36" s="165">
        <v>6.1066000000000003</v>
      </c>
      <c r="EQ36" s="165">
        <v>-13.827999999999999</v>
      </c>
      <c r="ER36" s="165">
        <v>-27.797799999999999</v>
      </c>
      <c r="ES36" s="165">
        <v>-27.487200000000001</v>
      </c>
      <c r="ET36" s="165">
        <v>-0.68100000000000005</v>
      </c>
      <c r="EU36" s="165">
        <v>12.35</v>
      </c>
      <c r="EV36" s="165">
        <v>-11.16</v>
      </c>
      <c r="EW36" s="165">
        <v>0</v>
      </c>
      <c r="EX36" s="165">
        <v>7.5449000000000002</v>
      </c>
      <c r="EY36" s="165">
        <v>1.5826</v>
      </c>
      <c r="EZ36" s="165">
        <v>-8.8152000000000008</v>
      </c>
      <c r="FA36" s="165">
        <v>-8.9490999999999996</v>
      </c>
      <c r="FB36" s="165">
        <v>7.6943000000000001</v>
      </c>
      <c r="FC36" s="165">
        <v>-4.0265000000000004</v>
      </c>
      <c r="FD36" s="165">
        <v>-9.5266999999999999</v>
      </c>
      <c r="FE36" s="165">
        <v>3.1190000000000002</v>
      </c>
      <c r="FF36" s="166"/>
      <c r="FG36" s="165">
        <v>2.7823000000000002</v>
      </c>
      <c r="FH36" s="165">
        <v>4.7866</v>
      </c>
      <c r="FI36" s="165">
        <v>3.9523000000000001</v>
      </c>
      <c r="FJ36" s="165">
        <v>2.5630999999999999</v>
      </c>
      <c r="FK36" s="165">
        <v>6.0284000000000004</v>
      </c>
      <c r="FL36" s="165">
        <v>6.0284000000000004</v>
      </c>
      <c r="FM36" s="165">
        <v>2.3443999999999998</v>
      </c>
      <c r="FN36" s="165">
        <v>17.595400000000001</v>
      </c>
      <c r="FO36" s="165">
        <v>17.5685</v>
      </c>
      <c r="FP36" s="165">
        <v>10.8598</v>
      </c>
      <c r="FQ36" s="165">
        <v>22.576599999999999</v>
      </c>
      <c r="FR36" s="165">
        <v>16.6372</v>
      </c>
      <c r="FS36" s="165">
        <v>-14.39</v>
      </c>
      <c r="FT36" s="165">
        <v>-1.3106</v>
      </c>
      <c r="FU36" s="165">
        <v>0.20069999999999999</v>
      </c>
      <c r="FV36" s="165">
        <v>0.88</v>
      </c>
      <c r="FW36" s="165">
        <v>1.01</v>
      </c>
      <c r="FX36" s="165">
        <v>-17.2591</v>
      </c>
      <c r="FY36" s="166"/>
      <c r="FZ36" s="165">
        <v>7.5650000000000004</v>
      </c>
      <c r="GA36" s="165">
        <v>1.0549999999999999</v>
      </c>
      <c r="GB36" s="166"/>
      <c r="GC36" s="165">
        <v>21.38</v>
      </c>
      <c r="GD36" s="165">
        <v>-33.699599999999997</v>
      </c>
      <c r="GE36" s="165">
        <v>-23.783899999999999</v>
      </c>
      <c r="GF36" s="166"/>
      <c r="GG36" s="165">
        <v>34.701500000000003</v>
      </c>
      <c r="GH36" s="166"/>
      <c r="GI36" s="165">
        <v>27.843299999999999</v>
      </c>
      <c r="GJ36" s="165">
        <v>-10.317600000000001</v>
      </c>
      <c r="GK36" s="165">
        <v>-10.795999999999999</v>
      </c>
      <c r="GL36" s="165">
        <v>2.8595999999999999</v>
      </c>
      <c r="GM36" s="166"/>
      <c r="GN36" s="166"/>
      <c r="GO36" s="165">
        <v>-13.4726</v>
      </c>
      <c r="GP36" s="165">
        <v>-45.7181</v>
      </c>
      <c r="GQ36" s="165">
        <v>8.4448000000000008</v>
      </c>
      <c r="GR36" s="165">
        <v>-21.583200000000001</v>
      </c>
      <c r="GS36" s="165">
        <v>5.9009999999999998</v>
      </c>
      <c r="GT36" s="165">
        <v>4.4112999999999998</v>
      </c>
      <c r="GU36" s="165">
        <v>167.6832</v>
      </c>
      <c r="GV36" s="165">
        <v>-0.4274</v>
      </c>
      <c r="GW36" s="165">
        <v>-6.2028999999999996</v>
      </c>
      <c r="GX36" s="165">
        <v>-11.3779</v>
      </c>
      <c r="GY36" s="165">
        <v>1.6617999999999999</v>
      </c>
      <c r="GZ36" s="165">
        <v>8.9962</v>
      </c>
      <c r="HA36" s="165">
        <v>9.0357000000000003</v>
      </c>
      <c r="HB36" s="165">
        <v>1.0961000000000001</v>
      </c>
      <c r="HC36" s="165">
        <v>18.832599999999999</v>
      </c>
      <c r="HD36" s="165">
        <v>19.159300000000002</v>
      </c>
      <c r="HE36" s="166"/>
      <c r="HF36" s="166"/>
      <c r="HG36" s="165">
        <v>-45.127299999999998</v>
      </c>
      <c r="HH36" s="165">
        <v>53.677100000000003</v>
      </c>
      <c r="HI36" s="165">
        <v>92.265600000000006</v>
      </c>
      <c r="HJ36" s="166"/>
      <c r="HK36" s="165">
        <v>-24.8704</v>
      </c>
      <c r="HL36" s="166"/>
      <c r="HM36" s="165">
        <v>14.4336</v>
      </c>
      <c r="HN36" s="165">
        <v>-14.925800000000001</v>
      </c>
      <c r="HO36" s="165">
        <v>-15.933400000000001</v>
      </c>
      <c r="HP36" s="166"/>
      <c r="HQ36" s="166"/>
      <c r="HR36" s="165">
        <v>-16.3246</v>
      </c>
      <c r="HS36" s="165">
        <v>-15.7752</v>
      </c>
      <c r="HT36" s="165">
        <v>-21.744</v>
      </c>
      <c r="HU36" s="165">
        <v>-21.409300000000002</v>
      </c>
      <c r="HV36" s="165">
        <v>21.31</v>
      </c>
      <c r="HW36" s="165">
        <v>21.37</v>
      </c>
      <c r="HX36" s="165">
        <v>-28.5</v>
      </c>
      <c r="HY36" s="165">
        <v>-28.7</v>
      </c>
      <c r="HZ36" s="165">
        <v>-0.24440000000000001</v>
      </c>
      <c r="IA36" s="165">
        <v>7.76</v>
      </c>
      <c r="IB36" s="165">
        <v>23.909400000000002</v>
      </c>
      <c r="IC36" s="165">
        <v>28.98</v>
      </c>
      <c r="ID36" s="165">
        <v>28.526</v>
      </c>
      <c r="IE36" s="165">
        <v>-11</v>
      </c>
      <c r="IF36" s="165">
        <v>-25.1</v>
      </c>
      <c r="IG36" s="165">
        <v>-0.7</v>
      </c>
      <c r="IH36" s="165">
        <v>-1.3</v>
      </c>
      <c r="II36" s="165">
        <v>-17.7394</v>
      </c>
      <c r="IJ36" s="165">
        <v>-17.709299999999999</v>
      </c>
      <c r="IK36" s="165">
        <v>-184.80269999999999</v>
      </c>
      <c r="IL36" s="165">
        <v>22.700299999999999</v>
      </c>
      <c r="IM36" s="165">
        <v>-226.1164</v>
      </c>
      <c r="IN36" s="165">
        <v>-14.7524</v>
      </c>
      <c r="IO36" s="165">
        <v>-37.380699999999997</v>
      </c>
      <c r="IP36" s="165">
        <v>63.253700000000002</v>
      </c>
      <c r="IQ36" s="165">
        <v>108.18729999999999</v>
      </c>
      <c r="IR36" s="166"/>
      <c r="IS36" s="165">
        <v>50.521000000000001</v>
      </c>
      <c r="IT36" s="165">
        <v>-15.208399999999999</v>
      </c>
      <c r="IU36" s="165">
        <v>1.4238999999999999</v>
      </c>
      <c r="IV36" s="165">
        <v>-0.51839999999999997</v>
      </c>
      <c r="IW36" s="166"/>
      <c r="IX36" s="165">
        <v>94.389799999999994</v>
      </c>
      <c r="IY36" s="165">
        <v>-166.03550000000001</v>
      </c>
      <c r="IZ36" s="165">
        <v>71.0839</v>
      </c>
      <c r="JA36" s="165">
        <v>-65.510499999999993</v>
      </c>
      <c r="JB36" s="165">
        <v>-2.1789999999999998</v>
      </c>
      <c r="JC36" s="165">
        <v>3.2280000000000002</v>
      </c>
      <c r="JD36" s="165">
        <v>-9.1199999999999992</v>
      </c>
      <c r="JE36" s="165">
        <v>-2.2989999999999999</v>
      </c>
      <c r="JF36" s="165">
        <v>-2.3050000000000002</v>
      </c>
      <c r="JG36" s="165">
        <v>4.08</v>
      </c>
      <c r="JH36" s="165">
        <v>-3.2</v>
      </c>
      <c r="JI36" s="165">
        <v>-1.0405</v>
      </c>
      <c r="JJ36" s="165">
        <v>-3.0442</v>
      </c>
      <c r="JK36" s="165">
        <v>1.9638</v>
      </c>
      <c r="JL36" s="165">
        <v>2.9891999999999999</v>
      </c>
      <c r="JM36" s="165">
        <v>9.1</v>
      </c>
      <c r="JN36" s="165">
        <v>1.1439999999999999</v>
      </c>
      <c r="JO36" s="165">
        <v>0.77800000000000002</v>
      </c>
      <c r="JP36" s="166"/>
      <c r="JQ36" s="166"/>
      <c r="JR36" s="165">
        <v>2.9198</v>
      </c>
      <c r="JS36" s="165">
        <v>3.4954999999999998</v>
      </c>
      <c r="JT36" s="165">
        <v>3.0611999999999999</v>
      </c>
      <c r="JU36" s="166"/>
      <c r="JV36" s="165">
        <v>10.1</v>
      </c>
      <c r="JW36" s="165">
        <v>4.1218000000000004</v>
      </c>
      <c r="JX36" s="165">
        <v>1.36</v>
      </c>
      <c r="JY36" s="166"/>
      <c r="JZ36" s="165">
        <v>0</v>
      </c>
      <c r="KA36" s="165">
        <v>-5.7878999999999996</v>
      </c>
      <c r="KB36" s="165">
        <v>-31.5962</v>
      </c>
      <c r="KC36" s="165">
        <v>2.2909000000000002</v>
      </c>
      <c r="KD36" s="165">
        <v>0</v>
      </c>
      <c r="KE36" s="165">
        <v>-35.715800000000002</v>
      </c>
      <c r="KF36" s="165">
        <v>0</v>
      </c>
      <c r="KG36" s="165">
        <v>-4.5</v>
      </c>
      <c r="KH36" s="165">
        <v>-9.6</v>
      </c>
      <c r="KI36" s="165">
        <v>-17.0167</v>
      </c>
      <c r="KJ36" s="165">
        <v>-58.678600000000003</v>
      </c>
    </row>
    <row r="37" spans="1:296" ht="18" customHeight="1" x14ac:dyDescent="0.3">
      <c r="A37" s="161" t="s">
        <v>51</v>
      </c>
      <c r="B37" s="161" t="s">
        <v>783</v>
      </c>
      <c r="C37" s="165">
        <v>0</v>
      </c>
      <c r="D37" s="166"/>
      <c r="E37" s="165">
        <v>8.5405999999999995</v>
      </c>
      <c r="F37" s="165">
        <v>-14.273199999999999</v>
      </c>
      <c r="G37" s="165">
        <v>9.4198000000000004</v>
      </c>
      <c r="H37" s="165">
        <v>9.3408999999999995</v>
      </c>
      <c r="I37" s="166"/>
      <c r="J37" s="165">
        <v>18.740200000000002</v>
      </c>
      <c r="K37" s="166"/>
      <c r="L37" s="165">
        <v>28.1769</v>
      </c>
      <c r="M37" s="165">
        <v>12.5176</v>
      </c>
      <c r="N37" s="165">
        <v>15.7728</v>
      </c>
      <c r="O37" s="165">
        <v>-22.2</v>
      </c>
      <c r="P37" s="165">
        <v>-35.200000000000003</v>
      </c>
      <c r="Q37" s="165">
        <v>11</v>
      </c>
      <c r="R37" s="166"/>
      <c r="S37" s="165">
        <v>-24.2</v>
      </c>
      <c r="T37" s="165">
        <v>2.7907000000000002</v>
      </c>
      <c r="U37" s="165">
        <v>1.5165</v>
      </c>
      <c r="V37" s="165">
        <v>6.5753000000000004</v>
      </c>
      <c r="W37" s="165">
        <v>6.5754999999999999</v>
      </c>
      <c r="X37" s="165">
        <v>11.776899999999999</v>
      </c>
      <c r="Y37" s="165">
        <v>2.1922000000000001</v>
      </c>
      <c r="Z37" s="165">
        <v>0.84819999999999995</v>
      </c>
      <c r="AA37" s="165">
        <v>2.2397</v>
      </c>
      <c r="AB37" s="166"/>
      <c r="AC37" s="165">
        <v>-1.2750999999999999</v>
      </c>
      <c r="AD37" s="165">
        <v>0.128</v>
      </c>
      <c r="AE37" s="165">
        <v>0.13400000000000001</v>
      </c>
      <c r="AF37" s="165">
        <v>0.96699999999999997</v>
      </c>
      <c r="AG37" s="165">
        <v>2.2200000000000002</v>
      </c>
      <c r="AH37" s="165">
        <v>4.4000000000000004</v>
      </c>
      <c r="AI37" s="165">
        <v>0.63200000000000001</v>
      </c>
      <c r="AJ37" s="165">
        <v>0.20200000000000001</v>
      </c>
      <c r="AK37" s="166"/>
      <c r="AL37" s="165">
        <v>-7.28</v>
      </c>
      <c r="AM37" s="166"/>
      <c r="AN37" s="165">
        <v>-14.72</v>
      </c>
      <c r="AO37" s="165">
        <v>-14.89</v>
      </c>
      <c r="AP37" s="165">
        <v>7.3476999999999997</v>
      </c>
      <c r="AQ37" s="165">
        <v>2.9613999999999998</v>
      </c>
      <c r="AR37" s="165">
        <v>31.289400000000001</v>
      </c>
      <c r="AS37" s="165">
        <v>33.7438</v>
      </c>
      <c r="AT37" s="165">
        <v>-15.783300000000001</v>
      </c>
      <c r="AU37" s="165">
        <v>-5.5296000000000003</v>
      </c>
      <c r="AV37" s="165">
        <v>-5.1464999999999996</v>
      </c>
      <c r="AW37" s="165">
        <v>14.1051</v>
      </c>
      <c r="AX37" s="165">
        <v>18.033899999999999</v>
      </c>
      <c r="AY37" s="165">
        <v>-16.322700000000001</v>
      </c>
      <c r="AZ37" s="165">
        <v>-14.6578</v>
      </c>
      <c r="BA37" s="165">
        <v>34.788600000000002</v>
      </c>
      <c r="BB37" s="165">
        <v>32.593899999999998</v>
      </c>
      <c r="BC37" s="165">
        <v>84.920900000000003</v>
      </c>
      <c r="BD37" s="166"/>
      <c r="BE37" s="165">
        <v>-6</v>
      </c>
      <c r="BF37" s="165">
        <v>-6</v>
      </c>
      <c r="BG37" s="165">
        <v>-26.854500000000002</v>
      </c>
      <c r="BH37" s="165">
        <v>-25.452999999999999</v>
      </c>
      <c r="BI37" s="165">
        <v>-2.5274000000000001</v>
      </c>
      <c r="BJ37" s="166"/>
      <c r="BK37" s="165">
        <v>18.0412</v>
      </c>
      <c r="BL37" s="165">
        <v>12.2974</v>
      </c>
      <c r="BM37" s="165">
        <v>11.721299999999999</v>
      </c>
      <c r="BN37" s="165">
        <v>7.5343</v>
      </c>
      <c r="BO37" s="165">
        <v>-125.79730000000001</v>
      </c>
      <c r="BP37" s="165">
        <v>71.413300000000007</v>
      </c>
      <c r="BQ37" s="165">
        <v>71.443799999999996</v>
      </c>
      <c r="BR37" s="165">
        <v>-64.730500000000006</v>
      </c>
      <c r="BS37" s="165">
        <v>-102.4877</v>
      </c>
      <c r="BT37" s="166"/>
      <c r="BU37" s="166"/>
      <c r="BV37" s="166"/>
      <c r="BW37" s="165">
        <v>51.205100000000002</v>
      </c>
      <c r="BX37" s="166"/>
      <c r="BY37" s="165">
        <v>20.27</v>
      </c>
      <c r="BZ37" s="165">
        <v>-15.87</v>
      </c>
      <c r="CA37" s="165">
        <v>26.77</v>
      </c>
      <c r="CB37" s="165">
        <v>-19.419599999999999</v>
      </c>
      <c r="CC37" s="165">
        <v>-19.285599999999999</v>
      </c>
      <c r="CD37" s="165">
        <v>24.980799999999999</v>
      </c>
      <c r="CE37" s="165">
        <v>23.314299999999999</v>
      </c>
      <c r="CF37" s="165">
        <v>-8.1522000000000006</v>
      </c>
      <c r="CG37" s="165">
        <v>15.338900000000001</v>
      </c>
      <c r="CH37" s="165">
        <v>15.326599999999999</v>
      </c>
      <c r="CI37" s="165">
        <v>17.817499999999999</v>
      </c>
      <c r="CJ37" s="166"/>
      <c r="CK37" s="166"/>
      <c r="CL37" s="166"/>
      <c r="CM37" s="165">
        <v>22.3</v>
      </c>
      <c r="CN37" s="165">
        <v>18.600000000000001</v>
      </c>
      <c r="CO37" s="165">
        <v>-5.72</v>
      </c>
      <c r="CP37" s="165">
        <v>53.432099999999998</v>
      </c>
      <c r="CQ37" s="165">
        <v>52.305</v>
      </c>
      <c r="CR37" s="165">
        <v>51.0777</v>
      </c>
      <c r="CS37" s="165">
        <v>34.780500000000004</v>
      </c>
      <c r="CT37" s="165">
        <v>34.338000000000001</v>
      </c>
      <c r="CU37" s="165">
        <v>-24.2209</v>
      </c>
      <c r="CV37" s="165">
        <v>-39.442300000000003</v>
      </c>
      <c r="CW37" s="165">
        <v>-13.7029</v>
      </c>
      <c r="CX37" s="165">
        <v>4.3757000000000001</v>
      </c>
      <c r="CY37" s="165">
        <v>40.39</v>
      </c>
      <c r="CZ37" s="165">
        <v>31.35</v>
      </c>
      <c r="DA37" s="165">
        <v>22.192399999999999</v>
      </c>
      <c r="DB37" s="165">
        <v>20.608499999999999</v>
      </c>
      <c r="DC37" s="166"/>
      <c r="DD37" s="166"/>
      <c r="DE37" s="166"/>
      <c r="DF37" s="166"/>
      <c r="DG37" s="165">
        <v>6.7077999999999998</v>
      </c>
      <c r="DH37" s="166"/>
      <c r="DI37" s="166"/>
      <c r="DJ37" s="165">
        <v>-64.099999999999994</v>
      </c>
      <c r="DK37" s="166"/>
      <c r="DL37" s="165">
        <v>3.7395999999999998</v>
      </c>
      <c r="DM37" s="165">
        <v>26.6</v>
      </c>
      <c r="DN37" s="165">
        <v>23.662199999999999</v>
      </c>
      <c r="DO37" s="165">
        <v>31.919899999999998</v>
      </c>
      <c r="DP37" s="165">
        <v>18.66</v>
      </c>
      <c r="DQ37" s="165">
        <v>-6.06</v>
      </c>
      <c r="DR37" s="165">
        <v>22.01</v>
      </c>
      <c r="DS37" s="165">
        <v>-7.2804000000000002</v>
      </c>
      <c r="DT37" s="165">
        <v>-11.59</v>
      </c>
      <c r="DU37" s="165">
        <v>-11.77</v>
      </c>
      <c r="DV37" s="165">
        <v>36.31</v>
      </c>
      <c r="DW37" s="165">
        <v>17.27</v>
      </c>
      <c r="DX37" s="165">
        <v>-7.8909000000000002</v>
      </c>
      <c r="DY37" s="165">
        <v>-5.0273000000000003</v>
      </c>
      <c r="DZ37" s="165">
        <v>-36.046199999999999</v>
      </c>
      <c r="EA37" s="165">
        <v>-34.345500000000001</v>
      </c>
      <c r="EB37" s="165">
        <v>74.552999999999997</v>
      </c>
      <c r="EC37" s="165">
        <v>37.418700000000001</v>
      </c>
      <c r="ED37" s="165">
        <v>26.152200000000001</v>
      </c>
      <c r="EE37" s="165">
        <v>26.536899999999999</v>
      </c>
      <c r="EF37" s="165">
        <v>-8.7956000000000003</v>
      </c>
      <c r="EG37" s="165">
        <v>-14.138500000000001</v>
      </c>
      <c r="EH37" s="165">
        <v>-15.013999999999999</v>
      </c>
      <c r="EI37" s="165">
        <v>3.7589999999999999</v>
      </c>
      <c r="EJ37" s="165">
        <v>-74.333200000000005</v>
      </c>
      <c r="EK37" s="166"/>
      <c r="EL37" s="165">
        <v>-17.9941</v>
      </c>
      <c r="EM37" s="165">
        <v>-16.016400000000001</v>
      </c>
      <c r="EN37" s="165">
        <v>23.677600000000002</v>
      </c>
      <c r="EO37" s="165">
        <v>5.1256000000000004</v>
      </c>
      <c r="EP37" s="165">
        <v>0.60099999999999998</v>
      </c>
      <c r="EQ37" s="165">
        <v>-30.212</v>
      </c>
      <c r="ER37" s="165">
        <v>-26.0105</v>
      </c>
      <c r="ES37" s="165">
        <v>-31.224399999999999</v>
      </c>
      <c r="ET37" s="165">
        <v>-1.7089000000000001</v>
      </c>
      <c r="EU37" s="165">
        <v>18.38</v>
      </c>
      <c r="EV37" s="165">
        <v>-10.7</v>
      </c>
      <c r="EW37" s="165">
        <v>-15.7</v>
      </c>
      <c r="EX37" s="165">
        <v>7.6120999999999999</v>
      </c>
      <c r="EY37" s="165">
        <v>-2.6839</v>
      </c>
      <c r="EZ37" s="165">
        <v>-9.0833999999999993</v>
      </c>
      <c r="FA37" s="165">
        <v>-9.2393999999999998</v>
      </c>
      <c r="FB37" s="165">
        <v>7.4298999999999999</v>
      </c>
      <c r="FC37" s="165">
        <v>1.6091</v>
      </c>
      <c r="FD37" s="165">
        <v>-6.0065999999999997</v>
      </c>
      <c r="FE37" s="165">
        <v>3.2532999999999999</v>
      </c>
      <c r="FF37" s="166"/>
      <c r="FG37" s="165">
        <v>3.05</v>
      </c>
      <c r="FH37" s="165">
        <v>4.24</v>
      </c>
      <c r="FI37" s="165">
        <v>4.0122</v>
      </c>
      <c r="FJ37" s="165">
        <v>2.6274999999999999</v>
      </c>
      <c r="FK37" s="165">
        <v>10.0474</v>
      </c>
      <c r="FL37" s="165">
        <v>10.2148</v>
      </c>
      <c r="FM37" s="165">
        <v>0</v>
      </c>
      <c r="FN37" s="165">
        <v>20.3993</v>
      </c>
      <c r="FO37" s="165">
        <v>19.891500000000001</v>
      </c>
      <c r="FP37" s="165">
        <v>9.6655999999999995</v>
      </c>
      <c r="FQ37" s="165">
        <v>20.805199999999999</v>
      </c>
      <c r="FR37" s="165">
        <v>18.2193</v>
      </c>
      <c r="FS37" s="165">
        <v>-14.68</v>
      </c>
      <c r="FT37" s="165">
        <v>-0.90590000000000004</v>
      </c>
      <c r="FU37" s="165">
        <v>0.21809999999999999</v>
      </c>
      <c r="FV37" s="165">
        <v>0.97</v>
      </c>
      <c r="FW37" s="165">
        <v>0.61</v>
      </c>
      <c r="FX37" s="165">
        <v>-18.806799999999999</v>
      </c>
      <c r="FY37" s="165">
        <v>0</v>
      </c>
      <c r="FZ37" s="165">
        <v>7.6769999999999996</v>
      </c>
      <c r="GA37" s="165">
        <v>0.98399999999999999</v>
      </c>
      <c r="GB37" s="166"/>
      <c r="GC37" s="165">
        <v>22.01</v>
      </c>
      <c r="GD37" s="165">
        <v>-32.380200000000002</v>
      </c>
      <c r="GE37" s="165">
        <v>-22.7713</v>
      </c>
      <c r="GF37" s="165">
        <v>-2.4500000000000002</v>
      </c>
      <c r="GG37" s="165">
        <v>35.979999999999997</v>
      </c>
      <c r="GH37" s="166"/>
      <c r="GI37" s="165">
        <v>28.107700000000001</v>
      </c>
      <c r="GJ37" s="165">
        <v>-11.128399999999999</v>
      </c>
      <c r="GK37" s="165">
        <v>-11.757300000000001</v>
      </c>
      <c r="GL37" s="165">
        <v>2.9129999999999998</v>
      </c>
      <c r="GM37" s="166"/>
      <c r="GN37" s="166"/>
      <c r="GO37" s="165">
        <v>-13.0299</v>
      </c>
      <c r="GP37" s="165">
        <v>-47.657499999999999</v>
      </c>
      <c r="GQ37" s="165">
        <v>9.8952000000000009</v>
      </c>
      <c r="GR37" s="165">
        <v>-21.046399999999998</v>
      </c>
      <c r="GS37" s="165">
        <v>4.9809999999999999</v>
      </c>
      <c r="GT37" s="165">
        <v>5.1148999999999996</v>
      </c>
      <c r="GU37" s="165">
        <v>171.56659999999999</v>
      </c>
      <c r="GV37" s="165">
        <v>0.35930000000000001</v>
      </c>
      <c r="GW37" s="165">
        <v>-5.1921999999999997</v>
      </c>
      <c r="GX37" s="165">
        <v>-12.315099999999999</v>
      </c>
      <c r="GY37" s="165">
        <v>2.0310999999999999</v>
      </c>
      <c r="GZ37" s="165">
        <v>9.2673000000000005</v>
      </c>
      <c r="HA37" s="165">
        <v>9.4945000000000004</v>
      </c>
      <c r="HB37" s="165">
        <v>1</v>
      </c>
      <c r="HC37" s="165">
        <v>16.776700000000002</v>
      </c>
      <c r="HD37" s="165">
        <v>18.296199999999999</v>
      </c>
      <c r="HE37" s="165">
        <v>0</v>
      </c>
      <c r="HF37" s="166"/>
      <c r="HG37" s="165">
        <v>-49.846200000000003</v>
      </c>
      <c r="HH37" s="165">
        <v>56.104999999999997</v>
      </c>
      <c r="HI37" s="165">
        <v>84.381900000000002</v>
      </c>
      <c r="HJ37" s="166"/>
      <c r="HK37" s="165">
        <v>-23.9603</v>
      </c>
      <c r="HL37" s="166"/>
      <c r="HM37" s="165">
        <v>12.372199999999999</v>
      </c>
      <c r="HN37" s="165">
        <v>-15.383800000000001</v>
      </c>
      <c r="HO37" s="165">
        <v>-16.737400000000001</v>
      </c>
      <c r="HP37" s="165">
        <v>0</v>
      </c>
      <c r="HQ37" s="165">
        <v>0</v>
      </c>
      <c r="HR37" s="165">
        <v>-17.6374</v>
      </c>
      <c r="HS37" s="165">
        <v>-17.0442</v>
      </c>
      <c r="HT37" s="165">
        <v>-22.099799999999998</v>
      </c>
      <c r="HU37" s="165">
        <v>-22.033200000000001</v>
      </c>
      <c r="HV37" s="165">
        <v>18.63</v>
      </c>
      <c r="HW37" s="165">
        <v>18.690000000000001</v>
      </c>
      <c r="HX37" s="165">
        <v>-24</v>
      </c>
      <c r="HY37" s="165">
        <v>-24.5</v>
      </c>
      <c r="HZ37" s="165">
        <v>-0.1053</v>
      </c>
      <c r="IA37" s="165">
        <v>6.08</v>
      </c>
      <c r="IB37" s="165">
        <v>31.998100000000001</v>
      </c>
      <c r="IC37" s="165">
        <v>27.539000000000001</v>
      </c>
      <c r="ID37" s="165">
        <v>27.455100000000002</v>
      </c>
      <c r="IE37" s="165">
        <v>-10.6</v>
      </c>
      <c r="IF37" s="165">
        <v>-24.7</v>
      </c>
      <c r="IG37" s="165">
        <v>0.9</v>
      </c>
      <c r="IH37" s="165">
        <v>0.4</v>
      </c>
      <c r="II37" s="165">
        <v>-18.0549</v>
      </c>
      <c r="IJ37" s="165">
        <v>-18.1159</v>
      </c>
      <c r="IK37" s="165">
        <v>-175.874</v>
      </c>
      <c r="IL37" s="165">
        <v>29.019300000000001</v>
      </c>
      <c r="IM37" s="165">
        <v>-230.7081</v>
      </c>
      <c r="IN37" s="165">
        <v>-21.192599999999999</v>
      </c>
      <c r="IO37" s="165">
        <v>-36.367100000000001</v>
      </c>
      <c r="IP37" s="165">
        <v>68.230699999999999</v>
      </c>
      <c r="IQ37" s="165">
        <v>102.3927</v>
      </c>
      <c r="IR37" s="166"/>
      <c r="IS37" s="165">
        <v>57.018300000000004</v>
      </c>
      <c r="IT37" s="165">
        <v>-9.4458000000000002</v>
      </c>
      <c r="IU37" s="165">
        <v>0.69099999999999995</v>
      </c>
      <c r="IV37" s="165">
        <v>-1.2204999999999999</v>
      </c>
      <c r="IW37" s="166"/>
      <c r="IX37" s="165">
        <v>101.6054</v>
      </c>
      <c r="IY37" s="165">
        <v>-172.75630000000001</v>
      </c>
      <c r="IZ37" s="165">
        <v>66.188199999999995</v>
      </c>
      <c r="JA37" s="165">
        <v>-64.458699999999993</v>
      </c>
      <c r="JB37" s="165">
        <v>-1.6637999999999999</v>
      </c>
      <c r="JC37" s="165">
        <v>4.9379999999999997</v>
      </c>
      <c r="JD37" s="165">
        <v>-7.28</v>
      </c>
      <c r="JE37" s="165">
        <v>-2.3069999999999999</v>
      </c>
      <c r="JF37" s="165">
        <v>-2.3069999999999999</v>
      </c>
      <c r="JG37" s="165">
        <v>2.16</v>
      </c>
      <c r="JH37" s="165">
        <v>-1.84</v>
      </c>
      <c r="JI37" s="165">
        <v>-0.1852</v>
      </c>
      <c r="JJ37" s="165">
        <v>-3.5447000000000002</v>
      </c>
      <c r="JK37" s="165">
        <v>1.2039</v>
      </c>
      <c r="JL37" s="165">
        <v>1.4968999999999999</v>
      </c>
      <c r="JM37" s="165">
        <v>11.6</v>
      </c>
      <c r="JN37" s="165">
        <v>2.0310000000000001</v>
      </c>
      <c r="JO37" s="165">
        <v>2.4830000000000001</v>
      </c>
      <c r="JP37" s="166"/>
      <c r="JQ37" s="166"/>
      <c r="JR37" s="165">
        <v>3.0847000000000002</v>
      </c>
      <c r="JS37" s="165">
        <v>2.52</v>
      </c>
      <c r="JT37" s="165">
        <v>2.1878000000000002</v>
      </c>
      <c r="JU37" s="166"/>
      <c r="JV37" s="165">
        <v>10</v>
      </c>
      <c r="JW37" s="165">
        <v>4.5377000000000001</v>
      </c>
      <c r="JX37" s="165">
        <v>1.39</v>
      </c>
      <c r="JY37" s="166"/>
      <c r="JZ37" s="165">
        <v>0</v>
      </c>
      <c r="KA37" s="165">
        <v>-5.9686000000000003</v>
      </c>
      <c r="KB37" s="165">
        <v>-31.078499999999998</v>
      </c>
      <c r="KC37" s="165">
        <v>1.782</v>
      </c>
      <c r="KD37" s="165">
        <v>0</v>
      </c>
      <c r="KE37" s="165">
        <v>-34.808199999999999</v>
      </c>
      <c r="KF37" s="165">
        <v>0</v>
      </c>
      <c r="KG37" s="165">
        <v>-4.2</v>
      </c>
      <c r="KH37" s="165">
        <v>-11.8</v>
      </c>
      <c r="KI37" s="165">
        <v>-27.594799999999999</v>
      </c>
      <c r="KJ37" s="165">
        <v>-47.3551</v>
      </c>
    </row>
    <row r="38" spans="1:296" ht="18" customHeight="1" x14ac:dyDescent="0.3">
      <c r="A38" s="161" t="s">
        <v>51</v>
      </c>
      <c r="B38" s="161" t="s">
        <v>784</v>
      </c>
      <c r="C38" s="165">
        <v>0</v>
      </c>
      <c r="D38" s="166"/>
      <c r="E38" s="165">
        <v>8.6516999999999999</v>
      </c>
      <c r="F38" s="165">
        <v>-14.4932</v>
      </c>
      <c r="G38" s="165">
        <v>10.3337</v>
      </c>
      <c r="H38" s="165">
        <v>9.6791999999999998</v>
      </c>
      <c r="I38" s="166"/>
      <c r="J38" s="165">
        <v>18.091899999999999</v>
      </c>
      <c r="K38" s="166"/>
      <c r="L38" s="165">
        <v>29.148199999999999</v>
      </c>
      <c r="M38" s="165">
        <v>13.028600000000001</v>
      </c>
      <c r="N38" s="165">
        <v>16.188800000000001</v>
      </c>
      <c r="O38" s="165">
        <v>-22.2</v>
      </c>
      <c r="P38" s="165">
        <v>-37.4</v>
      </c>
      <c r="Q38" s="165">
        <v>13.2</v>
      </c>
      <c r="R38" s="165">
        <v>5.7960000000000003</v>
      </c>
      <c r="S38" s="166"/>
      <c r="T38" s="165">
        <v>0.35930000000000001</v>
      </c>
      <c r="U38" s="165">
        <v>1.8588</v>
      </c>
      <c r="V38" s="165">
        <v>6.5797999999999996</v>
      </c>
      <c r="W38" s="165">
        <v>6.4352</v>
      </c>
      <c r="X38" s="165">
        <v>11.5023</v>
      </c>
      <c r="Y38" s="165">
        <v>1.8076000000000001</v>
      </c>
      <c r="Z38" s="165">
        <v>0.57709999999999995</v>
      </c>
      <c r="AA38" s="165">
        <v>2.2627000000000002</v>
      </c>
      <c r="AB38" s="166"/>
      <c r="AC38" s="165">
        <v>-0.90469999999999995</v>
      </c>
      <c r="AD38" s="165">
        <v>7.0000000000000007E-2</v>
      </c>
      <c r="AE38" s="165">
        <v>0.11799999999999999</v>
      </c>
      <c r="AF38" s="165">
        <v>1.401</v>
      </c>
      <c r="AG38" s="165">
        <v>2.2200000000000002</v>
      </c>
      <c r="AH38" s="165">
        <v>6.6</v>
      </c>
      <c r="AI38" s="165">
        <v>0.76100000000000001</v>
      </c>
      <c r="AJ38" s="165">
        <v>0.20799999999999999</v>
      </c>
      <c r="AK38" s="166"/>
      <c r="AL38" s="165">
        <v>-8.0299999999999994</v>
      </c>
      <c r="AM38" s="165">
        <v>-10</v>
      </c>
      <c r="AN38" s="165">
        <v>-14.43</v>
      </c>
      <c r="AO38" s="165">
        <v>-14.21</v>
      </c>
      <c r="AP38" s="165">
        <v>6.8079000000000001</v>
      </c>
      <c r="AQ38" s="165">
        <v>3.3329</v>
      </c>
      <c r="AR38" s="165">
        <v>31.764399999999998</v>
      </c>
      <c r="AS38" s="165">
        <v>33.927100000000003</v>
      </c>
      <c r="AT38" s="165">
        <v>-15.6366</v>
      </c>
      <c r="AU38" s="165">
        <v>-4.5213999999999999</v>
      </c>
      <c r="AV38" s="165">
        <v>-4.4402999999999997</v>
      </c>
      <c r="AW38" s="165">
        <v>13.559100000000001</v>
      </c>
      <c r="AX38" s="165">
        <v>7.4189999999999996</v>
      </c>
      <c r="AY38" s="165">
        <v>-14.843500000000001</v>
      </c>
      <c r="AZ38" s="165">
        <v>-14.712999999999999</v>
      </c>
      <c r="BA38" s="165">
        <v>36.247700000000002</v>
      </c>
      <c r="BB38" s="165">
        <v>35.352699999999999</v>
      </c>
      <c r="BC38" s="165">
        <v>86.346000000000004</v>
      </c>
      <c r="BD38" s="166"/>
      <c r="BE38" s="165">
        <v>-6.1</v>
      </c>
      <c r="BF38" s="165">
        <v>-6</v>
      </c>
      <c r="BG38" s="165">
        <v>-25.7897</v>
      </c>
      <c r="BH38" s="165">
        <v>-26.567399999999999</v>
      </c>
      <c r="BI38" s="165">
        <v>-2.6173000000000002</v>
      </c>
      <c r="BJ38" s="166"/>
      <c r="BK38" s="165">
        <v>16.2803</v>
      </c>
      <c r="BL38" s="165">
        <v>12.8133</v>
      </c>
      <c r="BM38" s="165">
        <v>11.620200000000001</v>
      </c>
      <c r="BN38" s="165">
        <v>7.6097999999999999</v>
      </c>
      <c r="BO38" s="165">
        <v>-129.58160000000001</v>
      </c>
      <c r="BP38" s="165">
        <v>71.871099999999998</v>
      </c>
      <c r="BQ38" s="165">
        <v>71.565899999999999</v>
      </c>
      <c r="BR38" s="165">
        <v>-62.8003</v>
      </c>
      <c r="BS38" s="165">
        <v>-104.76560000000001</v>
      </c>
      <c r="BT38" s="166"/>
      <c r="BU38" s="166"/>
      <c r="BV38" s="166"/>
      <c r="BW38" s="165">
        <v>51.1252</v>
      </c>
      <c r="BX38" s="166"/>
      <c r="BY38" s="165">
        <v>20.440000000000001</v>
      </c>
      <c r="BZ38" s="165">
        <v>-16.2</v>
      </c>
      <c r="CA38" s="165">
        <v>26.03</v>
      </c>
      <c r="CB38" s="165">
        <v>-20.223299999999998</v>
      </c>
      <c r="CC38" s="165">
        <v>-19.955400000000001</v>
      </c>
      <c r="CD38" s="165">
        <v>26.373999999999999</v>
      </c>
      <c r="CE38" s="165">
        <v>24.712900000000001</v>
      </c>
      <c r="CF38" s="165">
        <v>-7.7576000000000001</v>
      </c>
      <c r="CG38" s="165">
        <v>13.033300000000001</v>
      </c>
      <c r="CH38" s="165">
        <v>13.033300000000001</v>
      </c>
      <c r="CI38" s="165">
        <v>17.507899999999999</v>
      </c>
      <c r="CJ38" s="166"/>
      <c r="CK38" s="166"/>
      <c r="CL38" s="166"/>
      <c r="CM38" s="165">
        <v>20.8</v>
      </c>
      <c r="CN38" s="165">
        <v>17</v>
      </c>
      <c r="CO38" s="165">
        <v>-5.76</v>
      </c>
      <c r="CP38" s="165">
        <v>51.860500000000002</v>
      </c>
      <c r="CQ38" s="165">
        <v>51.234099999999998</v>
      </c>
      <c r="CR38" s="165">
        <v>48.681399999999996</v>
      </c>
      <c r="CS38" s="165">
        <v>34.944099999999999</v>
      </c>
      <c r="CT38" s="165">
        <v>35.619100000000003</v>
      </c>
      <c r="CU38" s="165">
        <v>-23.156199999999998</v>
      </c>
      <c r="CV38" s="165">
        <v>-41.416800000000002</v>
      </c>
      <c r="CW38" s="165">
        <v>-12.5634</v>
      </c>
      <c r="CX38" s="165">
        <v>4.2483000000000004</v>
      </c>
      <c r="CY38" s="165">
        <v>41.69</v>
      </c>
      <c r="CZ38" s="165">
        <v>31.92</v>
      </c>
      <c r="DA38" s="165">
        <v>22.504899999999999</v>
      </c>
      <c r="DB38" s="165">
        <v>20.999099999999999</v>
      </c>
      <c r="DC38" s="166"/>
      <c r="DD38" s="166"/>
      <c r="DE38" s="166"/>
      <c r="DF38" s="166"/>
      <c r="DG38" s="165">
        <v>10.5747</v>
      </c>
      <c r="DH38" s="166"/>
      <c r="DI38" s="166"/>
      <c r="DJ38" s="165">
        <v>-64.5</v>
      </c>
      <c r="DK38" s="166"/>
      <c r="DL38" s="165">
        <v>4.2035</v>
      </c>
      <c r="DM38" s="165">
        <v>26.6</v>
      </c>
      <c r="DN38" s="165">
        <v>23.031300000000002</v>
      </c>
      <c r="DO38" s="165">
        <v>31.919899999999998</v>
      </c>
      <c r="DP38" s="165">
        <v>18.78</v>
      </c>
      <c r="DQ38" s="165">
        <v>-6.08</v>
      </c>
      <c r="DR38" s="165">
        <v>21.7</v>
      </c>
      <c r="DS38" s="165">
        <v>-11.5207</v>
      </c>
      <c r="DT38" s="165">
        <v>-11.91</v>
      </c>
      <c r="DU38" s="165">
        <v>-12.13</v>
      </c>
      <c r="DV38" s="165">
        <v>37.74</v>
      </c>
      <c r="DW38" s="165">
        <v>18.670000000000002</v>
      </c>
      <c r="DX38" s="165">
        <v>-12.327299999999999</v>
      </c>
      <c r="DY38" s="165">
        <v>-6.2272999999999996</v>
      </c>
      <c r="DZ38" s="165">
        <v>-38.261600000000001</v>
      </c>
      <c r="EA38" s="165">
        <v>-36.890900000000002</v>
      </c>
      <c r="EB38" s="165">
        <v>74.306899999999999</v>
      </c>
      <c r="EC38" s="165">
        <v>35.869500000000002</v>
      </c>
      <c r="ED38" s="165">
        <v>23.7941</v>
      </c>
      <c r="EE38" s="165">
        <v>24.426100000000002</v>
      </c>
      <c r="EF38" s="165">
        <v>-7.7237999999999998</v>
      </c>
      <c r="EG38" s="165">
        <v>-15.7972</v>
      </c>
      <c r="EH38" s="165">
        <v>-15.951000000000001</v>
      </c>
      <c r="EI38" s="165">
        <v>-3.3281999999999998</v>
      </c>
      <c r="EJ38" s="165">
        <v>-78.5608</v>
      </c>
      <c r="EK38" s="166"/>
      <c r="EL38" s="165">
        <v>-17.2623</v>
      </c>
      <c r="EM38" s="165">
        <v>-16.157800000000002</v>
      </c>
      <c r="EN38" s="165">
        <v>19.316099999999999</v>
      </c>
      <c r="EO38" s="165">
        <v>1.9951000000000001</v>
      </c>
      <c r="EP38" s="165">
        <v>0.42820000000000003</v>
      </c>
      <c r="EQ38" s="165">
        <v>-0.51600000000000001</v>
      </c>
      <c r="ER38" s="165">
        <v>-30.278400000000001</v>
      </c>
      <c r="ES38" s="165">
        <v>-30.090900000000001</v>
      </c>
      <c r="ET38" s="165">
        <v>1.3533999999999999</v>
      </c>
      <c r="EU38" s="165">
        <v>-2.64</v>
      </c>
      <c r="EV38" s="165">
        <v>-8.98</v>
      </c>
      <c r="EW38" s="165">
        <v>0</v>
      </c>
      <c r="EX38" s="165">
        <v>7.3789999999999996</v>
      </c>
      <c r="EY38" s="165">
        <v>-7.9234</v>
      </c>
      <c r="EZ38" s="165">
        <v>-9.9184999999999999</v>
      </c>
      <c r="FA38" s="165">
        <v>-10.158799999999999</v>
      </c>
      <c r="FB38" s="165">
        <v>7.5589000000000004</v>
      </c>
      <c r="FC38" s="165">
        <v>-2.3180999999999998</v>
      </c>
      <c r="FD38" s="165">
        <v>-12.289899999999999</v>
      </c>
      <c r="FE38" s="165">
        <v>3.5634000000000001</v>
      </c>
      <c r="FF38" s="166"/>
      <c r="FG38" s="165">
        <v>3.3797000000000001</v>
      </c>
      <c r="FH38" s="165">
        <v>4.0130999999999997</v>
      </c>
      <c r="FI38" s="165">
        <v>3.8812000000000002</v>
      </c>
      <c r="FJ38" s="165">
        <v>2.8666999999999998</v>
      </c>
      <c r="FK38" s="165">
        <v>10.2148</v>
      </c>
      <c r="FL38" s="165">
        <v>9.7125000000000004</v>
      </c>
      <c r="FM38" s="165">
        <v>0.83730000000000004</v>
      </c>
      <c r="FN38" s="165">
        <v>21.5258</v>
      </c>
      <c r="FO38" s="165">
        <v>21.2087</v>
      </c>
      <c r="FP38" s="165">
        <v>9.5220000000000002</v>
      </c>
      <c r="FQ38" s="165">
        <v>21.7622</v>
      </c>
      <c r="FR38" s="165">
        <v>18.502500000000001</v>
      </c>
      <c r="FS38" s="165">
        <v>-13.29</v>
      </c>
      <c r="FT38" s="165">
        <v>-0.79790000000000005</v>
      </c>
      <c r="FU38" s="165">
        <v>0.21809999999999999</v>
      </c>
      <c r="FV38" s="165">
        <v>0.97</v>
      </c>
      <c r="FW38" s="165">
        <v>0.08</v>
      </c>
      <c r="FX38" s="165">
        <v>-17.8931</v>
      </c>
      <c r="FY38" s="165">
        <v>1.94</v>
      </c>
      <c r="FZ38" s="165">
        <v>7.7229999999999999</v>
      </c>
      <c r="GA38" s="165">
        <v>0.79100000000000004</v>
      </c>
      <c r="GB38" s="166"/>
      <c r="GC38" s="165">
        <v>22.98</v>
      </c>
      <c r="GD38" s="165">
        <v>-32.888500000000001</v>
      </c>
      <c r="GE38" s="165">
        <v>-24.4392</v>
      </c>
      <c r="GF38" s="165">
        <v>-2.3199999999999998</v>
      </c>
      <c r="GG38" s="165">
        <v>37.327500000000001</v>
      </c>
      <c r="GH38" s="166"/>
      <c r="GI38" s="165">
        <v>27.985600000000002</v>
      </c>
      <c r="GJ38" s="165">
        <v>-11.0639</v>
      </c>
      <c r="GK38" s="165">
        <v>-11.6915</v>
      </c>
      <c r="GL38" s="165">
        <v>2.9691999999999998</v>
      </c>
      <c r="GM38" s="165">
        <v>7.0499999999999993E-2</v>
      </c>
      <c r="GN38" s="166"/>
      <c r="GO38" s="165">
        <v>-12.2437</v>
      </c>
      <c r="GP38" s="165">
        <v>22.438300000000002</v>
      </c>
      <c r="GQ38" s="165">
        <v>11.875299999999999</v>
      </c>
      <c r="GR38" s="165">
        <v>-21.513000000000002</v>
      </c>
      <c r="GS38" s="165">
        <v>5.2849000000000004</v>
      </c>
      <c r="GT38" s="165">
        <v>5.5273000000000003</v>
      </c>
      <c r="GU38" s="165">
        <v>168.58410000000001</v>
      </c>
      <c r="GV38" s="165">
        <v>-3.8899999999999997E-2</v>
      </c>
      <c r="GW38" s="165">
        <v>-5.0650000000000004</v>
      </c>
      <c r="GX38" s="165">
        <v>-12.0366</v>
      </c>
      <c r="GY38" s="165">
        <v>1.6996</v>
      </c>
      <c r="GZ38" s="165">
        <v>9.5309000000000008</v>
      </c>
      <c r="HA38" s="165">
        <v>9.6921999999999997</v>
      </c>
      <c r="HB38" s="165">
        <v>1</v>
      </c>
      <c r="HC38" s="165">
        <v>14.688800000000001</v>
      </c>
      <c r="HD38" s="165">
        <v>16.826499999999999</v>
      </c>
      <c r="HE38" s="165">
        <v>-0.42</v>
      </c>
      <c r="HF38" s="166"/>
      <c r="HG38" s="165">
        <v>-46.857500000000002</v>
      </c>
      <c r="HH38" s="165">
        <v>53.4754</v>
      </c>
      <c r="HI38" s="165">
        <v>82.446799999999996</v>
      </c>
      <c r="HJ38" s="166"/>
      <c r="HK38" s="165">
        <v>-19.356400000000001</v>
      </c>
      <c r="HL38" s="166"/>
      <c r="HM38" s="165">
        <v>13.323600000000001</v>
      </c>
      <c r="HN38" s="165">
        <v>-15.700799999999999</v>
      </c>
      <c r="HO38" s="165">
        <v>-16.330100000000002</v>
      </c>
      <c r="HP38" s="166"/>
      <c r="HQ38" s="166"/>
      <c r="HR38" s="165">
        <v>-16.818999999999999</v>
      </c>
      <c r="HS38" s="165">
        <v>-16.582699999999999</v>
      </c>
      <c r="HT38" s="165">
        <v>-20.4575</v>
      </c>
      <c r="HU38" s="165">
        <v>-19.902699999999999</v>
      </c>
      <c r="HV38" s="165">
        <v>14.94</v>
      </c>
      <c r="HW38" s="165">
        <v>15.14</v>
      </c>
      <c r="HX38" s="165">
        <v>-23.3</v>
      </c>
      <c r="HY38" s="165">
        <v>-23.6</v>
      </c>
      <c r="HZ38" s="165">
        <v>-0.19320000000000001</v>
      </c>
      <c r="IA38" s="165">
        <v>3.12</v>
      </c>
      <c r="IB38" s="165">
        <v>31.341100000000001</v>
      </c>
      <c r="IC38" s="165">
        <v>26.651</v>
      </c>
      <c r="ID38" s="165">
        <v>26.085599999999999</v>
      </c>
      <c r="IE38" s="165">
        <v>-10.6</v>
      </c>
      <c r="IF38" s="165">
        <v>-25.2</v>
      </c>
      <c r="IG38" s="165">
        <v>-0.7</v>
      </c>
      <c r="IH38" s="165">
        <v>-1.3</v>
      </c>
      <c r="II38" s="165">
        <v>-18.2882</v>
      </c>
      <c r="IJ38" s="165">
        <v>-18.3065</v>
      </c>
      <c r="IK38" s="165">
        <v>-174.45240000000001</v>
      </c>
      <c r="IL38" s="165">
        <v>27.6967</v>
      </c>
      <c r="IM38" s="165">
        <v>-233.42570000000001</v>
      </c>
      <c r="IN38" s="165">
        <v>-25.127400000000002</v>
      </c>
      <c r="IO38" s="165">
        <v>-38.001800000000003</v>
      </c>
      <c r="IP38" s="165">
        <v>68.730599999999995</v>
      </c>
      <c r="IQ38" s="165">
        <v>103.4974</v>
      </c>
      <c r="IR38" s="166"/>
      <c r="IS38" s="165">
        <v>58.438800000000001</v>
      </c>
      <c r="IT38" s="165">
        <v>-10.669600000000001</v>
      </c>
      <c r="IU38" s="165">
        <v>0.16650000000000001</v>
      </c>
      <c r="IV38" s="165">
        <v>-0.39</v>
      </c>
      <c r="IW38" s="166"/>
      <c r="IX38" s="165">
        <v>107.2017</v>
      </c>
      <c r="IY38" s="165">
        <v>-172.75290000000001</v>
      </c>
      <c r="IZ38" s="165">
        <v>75.558999999999997</v>
      </c>
      <c r="JA38" s="165">
        <v>-71.984999999999999</v>
      </c>
      <c r="JB38" s="165">
        <v>-2.4352999999999998</v>
      </c>
      <c r="JC38" s="165">
        <v>6.4359999999999999</v>
      </c>
      <c r="JD38" s="165">
        <v>-6.8</v>
      </c>
      <c r="JE38" s="165">
        <v>-2.3039999999999998</v>
      </c>
      <c r="JF38" s="165">
        <v>-2.3090000000000002</v>
      </c>
      <c r="JG38" s="165">
        <v>1.68</v>
      </c>
      <c r="JH38" s="165">
        <v>-1.44</v>
      </c>
      <c r="JI38" s="165">
        <v>-0.1464</v>
      </c>
      <c r="JJ38" s="165">
        <v>-4.3045999999999998</v>
      </c>
      <c r="JK38" s="165">
        <v>2.8153000000000001</v>
      </c>
      <c r="JL38" s="165">
        <v>1.2314000000000001</v>
      </c>
      <c r="JM38" s="165">
        <v>10.9</v>
      </c>
      <c r="JN38" s="165">
        <v>2.613</v>
      </c>
      <c r="JO38" s="165">
        <v>1.778</v>
      </c>
      <c r="JP38" s="166"/>
      <c r="JQ38" s="166"/>
      <c r="JR38" s="165">
        <v>3.2502</v>
      </c>
      <c r="JS38" s="165">
        <v>3.2078000000000002</v>
      </c>
      <c r="JT38" s="165">
        <v>2.3822999999999999</v>
      </c>
      <c r="JU38" s="166"/>
      <c r="JV38" s="165">
        <v>9.1</v>
      </c>
      <c r="JW38" s="165">
        <v>3.0525000000000002</v>
      </c>
      <c r="JX38" s="165">
        <v>1.35</v>
      </c>
      <c r="JY38" s="166"/>
      <c r="JZ38" s="165">
        <v>0</v>
      </c>
      <c r="KA38" s="165">
        <v>-5.6862000000000004</v>
      </c>
      <c r="KB38" s="165">
        <v>-30.328199999999999</v>
      </c>
      <c r="KC38" s="165">
        <v>0</v>
      </c>
      <c r="KD38" s="165">
        <v>0</v>
      </c>
      <c r="KE38" s="165">
        <v>-35.036299999999997</v>
      </c>
      <c r="KF38" s="165">
        <v>0</v>
      </c>
      <c r="KG38" s="165">
        <v>-4</v>
      </c>
      <c r="KH38" s="165">
        <v>-11.6</v>
      </c>
      <c r="KI38" s="165">
        <v>-28.3659</v>
      </c>
      <c r="KJ38" s="165">
        <v>-52.904400000000003</v>
      </c>
    </row>
    <row r="39" spans="1:296" ht="18" customHeight="1" x14ac:dyDescent="0.3">
      <c r="A39" s="161" t="s">
        <v>51</v>
      </c>
      <c r="B39" s="161" t="s">
        <v>785</v>
      </c>
      <c r="C39" s="165">
        <v>0</v>
      </c>
      <c r="D39" s="166"/>
      <c r="E39" s="165">
        <v>8.5538000000000007</v>
      </c>
      <c r="F39" s="165">
        <v>-14.2767</v>
      </c>
      <c r="G39" s="165">
        <v>8.9534000000000002</v>
      </c>
      <c r="H39" s="165">
        <v>9.9076000000000004</v>
      </c>
      <c r="I39" s="166"/>
      <c r="J39" s="165">
        <v>18.245699999999999</v>
      </c>
      <c r="K39" s="166"/>
      <c r="L39" s="165">
        <v>29.1065</v>
      </c>
      <c r="M39" s="165">
        <v>13.185600000000001</v>
      </c>
      <c r="N39" s="165">
        <v>16.117799999999999</v>
      </c>
      <c r="O39" s="165">
        <v>-22.2</v>
      </c>
      <c r="P39" s="165">
        <v>-37.4</v>
      </c>
      <c r="Q39" s="165">
        <v>13.2</v>
      </c>
      <c r="R39" s="165">
        <v>5.7960000000000003</v>
      </c>
      <c r="S39" s="165">
        <v>-24.2</v>
      </c>
      <c r="T39" s="165">
        <v>0.1331</v>
      </c>
      <c r="U39" s="165">
        <v>1.68</v>
      </c>
      <c r="V39" s="165">
        <v>6.7919</v>
      </c>
      <c r="W39" s="165">
        <v>6.7195999999999998</v>
      </c>
      <c r="X39" s="165">
        <v>11.512</v>
      </c>
      <c r="Y39" s="165">
        <v>1.9368000000000001</v>
      </c>
      <c r="Z39" s="165">
        <v>0.5645</v>
      </c>
      <c r="AA39" s="165">
        <v>2.1837</v>
      </c>
      <c r="AB39" s="166"/>
      <c r="AC39" s="165">
        <v>-0.8054</v>
      </c>
      <c r="AD39" s="165">
        <v>0.115</v>
      </c>
      <c r="AE39" s="165">
        <v>0.158</v>
      </c>
      <c r="AF39" s="165">
        <v>3.0840000000000001</v>
      </c>
      <c r="AG39" s="165">
        <v>0</v>
      </c>
      <c r="AH39" s="165">
        <v>6.6</v>
      </c>
      <c r="AI39" s="165">
        <v>0.56999999999999995</v>
      </c>
      <c r="AJ39" s="165">
        <v>0.249</v>
      </c>
      <c r="AK39" s="166"/>
      <c r="AL39" s="165">
        <v>-7.75</v>
      </c>
      <c r="AM39" s="166"/>
      <c r="AN39" s="165">
        <v>-14.1</v>
      </c>
      <c r="AO39" s="165">
        <v>-14.26</v>
      </c>
      <c r="AP39" s="165">
        <v>6.5717999999999996</v>
      </c>
      <c r="AQ39" s="165">
        <v>3.1036999999999999</v>
      </c>
      <c r="AR39" s="165">
        <v>31.348500000000001</v>
      </c>
      <c r="AS39" s="165">
        <v>34.395600000000002</v>
      </c>
      <c r="AT39" s="165">
        <v>-15.8002</v>
      </c>
      <c r="AU39" s="165">
        <v>-5.3445999999999998</v>
      </c>
      <c r="AV39" s="165">
        <v>-5.2004000000000001</v>
      </c>
      <c r="AW39" s="165">
        <v>17.388000000000002</v>
      </c>
      <c r="AX39" s="165">
        <v>13.939500000000001</v>
      </c>
      <c r="AY39" s="165">
        <v>-15.8788</v>
      </c>
      <c r="AZ39" s="165">
        <v>-13.767899999999999</v>
      </c>
      <c r="BA39" s="165">
        <v>33.461100000000002</v>
      </c>
      <c r="BB39" s="165">
        <v>33.9375</v>
      </c>
      <c r="BC39" s="165">
        <v>80.665899999999993</v>
      </c>
      <c r="BD39" s="166"/>
      <c r="BE39" s="165">
        <v>-5.7</v>
      </c>
      <c r="BF39" s="165">
        <v>-5.7</v>
      </c>
      <c r="BG39" s="165">
        <v>-26.601299999999998</v>
      </c>
      <c r="BH39" s="165">
        <v>-25.556100000000001</v>
      </c>
      <c r="BI39" s="165">
        <v>-2.6465000000000001</v>
      </c>
      <c r="BJ39" s="166"/>
      <c r="BK39" s="165">
        <v>18.022600000000001</v>
      </c>
      <c r="BL39" s="165">
        <v>12.819599999999999</v>
      </c>
      <c r="BM39" s="165">
        <v>11.6752</v>
      </c>
      <c r="BN39" s="165">
        <v>7.7153</v>
      </c>
      <c r="BO39" s="165">
        <v>-120.426</v>
      </c>
      <c r="BP39" s="165">
        <v>72.145700000000005</v>
      </c>
      <c r="BQ39" s="165">
        <v>72.7256</v>
      </c>
      <c r="BR39" s="165">
        <v>-53.12</v>
      </c>
      <c r="BS39" s="165">
        <v>-94.233999999999995</v>
      </c>
      <c r="BT39" s="166"/>
      <c r="BU39" s="166"/>
      <c r="BV39" s="166"/>
      <c r="BW39" s="165">
        <v>49.977600000000002</v>
      </c>
      <c r="BX39" s="166"/>
      <c r="BY39" s="165">
        <v>20.04</v>
      </c>
      <c r="BZ39" s="165">
        <v>-16.95</v>
      </c>
      <c r="CA39" s="165">
        <v>24.89</v>
      </c>
      <c r="CB39" s="165">
        <v>-21.696899999999999</v>
      </c>
      <c r="CC39" s="165">
        <v>-21.9648</v>
      </c>
      <c r="CD39" s="165">
        <v>27.2286</v>
      </c>
      <c r="CE39" s="165">
        <v>26.278199999999998</v>
      </c>
      <c r="CF39" s="165">
        <v>-8.4351000000000003</v>
      </c>
      <c r="CG39" s="165">
        <v>11.665100000000001</v>
      </c>
      <c r="CH39" s="165">
        <v>11.516400000000001</v>
      </c>
      <c r="CI39" s="165">
        <v>17.7151</v>
      </c>
      <c r="CJ39" s="166"/>
      <c r="CK39" s="166"/>
      <c r="CL39" s="166"/>
      <c r="CM39" s="165">
        <v>13.6</v>
      </c>
      <c r="CN39" s="165">
        <v>10.6</v>
      </c>
      <c r="CO39" s="165">
        <v>-5.56</v>
      </c>
      <c r="CP39" s="165">
        <v>46.674500000000002</v>
      </c>
      <c r="CQ39" s="165">
        <v>47.098399999999998</v>
      </c>
      <c r="CR39" s="165">
        <v>44.612699999999997</v>
      </c>
      <c r="CS39" s="165">
        <v>31.8855</v>
      </c>
      <c r="CT39" s="165">
        <v>33.9617</v>
      </c>
      <c r="CU39" s="165">
        <v>-24.96</v>
      </c>
      <c r="CV39" s="165">
        <v>-38.3581</v>
      </c>
      <c r="CW39" s="165">
        <v>-14.127599999999999</v>
      </c>
      <c r="CX39" s="165">
        <v>4.2605000000000004</v>
      </c>
      <c r="CY39" s="165">
        <v>42.2</v>
      </c>
      <c r="CZ39" s="165">
        <v>31.6</v>
      </c>
      <c r="DA39" s="165">
        <v>22.504899999999999</v>
      </c>
      <c r="DB39" s="165">
        <v>20.999099999999999</v>
      </c>
      <c r="DC39" s="166"/>
      <c r="DD39" s="166"/>
      <c r="DE39" s="166"/>
      <c r="DF39" s="166"/>
      <c r="DG39" s="165">
        <v>10.3215</v>
      </c>
      <c r="DH39" s="166"/>
      <c r="DI39" s="166"/>
      <c r="DJ39" s="165">
        <v>-40.5</v>
      </c>
      <c r="DK39" s="165">
        <v>-40.200000000000003</v>
      </c>
      <c r="DL39" s="165">
        <v>4.2426000000000004</v>
      </c>
      <c r="DM39" s="165">
        <v>25.9</v>
      </c>
      <c r="DN39" s="165">
        <v>23.189</v>
      </c>
      <c r="DO39" s="165">
        <v>31.177700000000002</v>
      </c>
      <c r="DP39" s="165">
        <v>18.32</v>
      </c>
      <c r="DQ39" s="165">
        <v>-6.11</v>
      </c>
      <c r="DR39" s="165">
        <v>22.304500000000001</v>
      </c>
      <c r="DS39" s="165">
        <v>-10.9481</v>
      </c>
      <c r="DT39" s="165">
        <v>-11.89</v>
      </c>
      <c r="DU39" s="165">
        <v>-12.03</v>
      </c>
      <c r="DV39" s="165">
        <v>37.83</v>
      </c>
      <c r="DW39" s="165">
        <v>18.7</v>
      </c>
      <c r="DX39" s="165">
        <v>-11.836399999999999</v>
      </c>
      <c r="DY39" s="165">
        <v>-6.1</v>
      </c>
      <c r="DZ39" s="165">
        <v>-39.981299999999997</v>
      </c>
      <c r="EA39" s="165">
        <v>-38.0364</v>
      </c>
      <c r="EB39" s="165">
        <v>75.218100000000007</v>
      </c>
      <c r="EC39" s="165">
        <v>35.002699999999997</v>
      </c>
      <c r="ED39" s="165">
        <v>22.148599999999998</v>
      </c>
      <c r="EE39" s="165">
        <v>23.449300000000001</v>
      </c>
      <c r="EF39" s="165">
        <v>-11.875999999999999</v>
      </c>
      <c r="EG39" s="165">
        <v>-19.626000000000001</v>
      </c>
      <c r="EH39" s="165">
        <v>-16.16</v>
      </c>
      <c r="EI39" s="165">
        <v>-12.549099999999999</v>
      </c>
      <c r="EJ39" s="165">
        <v>-81.888000000000005</v>
      </c>
      <c r="EK39" s="166"/>
      <c r="EL39" s="165">
        <v>-16.7821</v>
      </c>
      <c r="EM39" s="165">
        <v>-16.074400000000001</v>
      </c>
      <c r="EN39" s="165">
        <v>20.334599999999998</v>
      </c>
      <c r="EO39" s="165">
        <v>4.6646999999999998</v>
      </c>
      <c r="EP39" s="165">
        <v>2.9403999999999999</v>
      </c>
      <c r="EQ39" s="165">
        <v>-8.7080000000000002</v>
      </c>
      <c r="ER39" s="165">
        <v>-31.589500000000001</v>
      </c>
      <c r="ES39" s="165">
        <v>-31.390999999999998</v>
      </c>
      <c r="ET39" s="165">
        <v>5.7868000000000004</v>
      </c>
      <c r="EU39" s="165">
        <v>2.73</v>
      </c>
      <c r="EV39" s="165">
        <v>-3.59</v>
      </c>
      <c r="EW39" s="165">
        <v>-4.5999999999999996</v>
      </c>
      <c r="EX39" s="165">
        <v>7.3940000000000001</v>
      </c>
      <c r="EY39" s="165">
        <v>-2.5729000000000002</v>
      </c>
      <c r="EZ39" s="165">
        <v>-10.460900000000001</v>
      </c>
      <c r="FA39" s="165">
        <v>-10.622999999999999</v>
      </c>
      <c r="FB39" s="165">
        <v>7.6943999999999999</v>
      </c>
      <c r="FC39" s="165">
        <v>-1.7561</v>
      </c>
      <c r="FD39" s="165">
        <v>-13.3924</v>
      </c>
      <c r="FE39" s="165">
        <v>3.7078000000000002</v>
      </c>
      <c r="FF39" s="166"/>
      <c r="FG39" s="165">
        <v>3.49</v>
      </c>
      <c r="FH39" s="165">
        <v>3.3302999999999998</v>
      </c>
      <c r="FI39" s="165">
        <v>3.9226999999999999</v>
      </c>
      <c r="FJ39" s="165">
        <v>2.6594000000000002</v>
      </c>
      <c r="FK39" s="165">
        <v>10.7172</v>
      </c>
      <c r="FL39" s="165">
        <v>10.7172</v>
      </c>
      <c r="FM39" s="165">
        <v>2.5118</v>
      </c>
      <c r="FN39" s="165">
        <v>23.2349</v>
      </c>
      <c r="FO39" s="165">
        <v>24.103200000000001</v>
      </c>
      <c r="FP39" s="165">
        <v>11.4399</v>
      </c>
      <c r="FQ39" s="165">
        <v>24.033300000000001</v>
      </c>
      <c r="FR39" s="165">
        <v>17.711500000000001</v>
      </c>
      <c r="FS39" s="165">
        <v>-13.03</v>
      </c>
      <c r="FT39" s="165">
        <v>-1.7153</v>
      </c>
      <c r="FU39" s="165">
        <v>0.2364</v>
      </c>
      <c r="FV39" s="165">
        <v>1.17</v>
      </c>
      <c r="FW39" s="165">
        <v>-0.64</v>
      </c>
      <c r="FX39" s="165">
        <v>-19.732600000000001</v>
      </c>
      <c r="FY39" s="166"/>
      <c r="FZ39" s="165">
        <v>7.6820000000000004</v>
      </c>
      <c r="GA39" s="165">
        <v>1.077</v>
      </c>
      <c r="GB39" s="166"/>
      <c r="GC39" s="165">
        <v>24.49</v>
      </c>
      <c r="GD39" s="165">
        <v>-34.790599999999998</v>
      </c>
      <c r="GE39" s="165">
        <v>-24.971699999999998</v>
      </c>
      <c r="GF39" s="165">
        <v>-2.0299999999999998</v>
      </c>
      <c r="GG39" s="165">
        <v>39.277900000000002</v>
      </c>
      <c r="GH39" s="166"/>
      <c r="GI39" s="165">
        <v>27.994800000000001</v>
      </c>
      <c r="GJ39" s="165">
        <v>-11.5587</v>
      </c>
      <c r="GK39" s="165">
        <v>-12.1394</v>
      </c>
      <c r="GL39" s="165">
        <v>2.9943</v>
      </c>
      <c r="GM39" s="165">
        <v>3.9E-2</v>
      </c>
      <c r="GN39" s="166"/>
      <c r="GO39" s="165">
        <v>-12.7616</v>
      </c>
      <c r="GP39" s="165">
        <v>-48.703499999999998</v>
      </c>
      <c r="GQ39" s="165">
        <v>11.9772</v>
      </c>
      <c r="GR39" s="165">
        <v>-21.5002</v>
      </c>
      <c r="GS39" s="165">
        <v>5.7838000000000003</v>
      </c>
      <c r="GT39" s="165">
        <v>6.0434999999999999</v>
      </c>
      <c r="GU39" s="165">
        <v>171.54820000000001</v>
      </c>
      <c r="GV39" s="165">
        <v>0.21929999999999999</v>
      </c>
      <c r="GW39" s="165">
        <v>-4.2268999999999997</v>
      </c>
      <c r="GX39" s="165">
        <v>-12.748699999999999</v>
      </c>
      <c r="GY39" s="165">
        <v>2.1206</v>
      </c>
      <c r="GZ39" s="165">
        <v>9.6846999999999994</v>
      </c>
      <c r="HA39" s="165">
        <v>9.9611999999999998</v>
      </c>
      <c r="HB39" s="165">
        <v>1.8132999999999999</v>
      </c>
      <c r="HC39" s="165">
        <v>-21.069500000000001</v>
      </c>
      <c r="HD39" s="165">
        <v>-21.029299999999999</v>
      </c>
      <c r="HE39" s="165">
        <v>0</v>
      </c>
      <c r="HF39" s="166"/>
      <c r="HG39" s="165">
        <v>-55.918900000000001</v>
      </c>
      <c r="HH39" s="165">
        <v>60.8996</v>
      </c>
      <c r="HI39" s="165">
        <v>84.462999999999994</v>
      </c>
      <c r="HJ39" s="165">
        <v>-37.0899</v>
      </c>
      <c r="HK39" s="165">
        <v>15.5672</v>
      </c>
      <c r="HL39" s="166"/>
      <c r="HM39" s="165">
        <v>8.7825000000000006</v>
      </c>
      <c r="HN39" s="165">
        <v>-11.428100000000001</v>
      </c>
      <c r="HO39" s="165">
        <v>-12.976900000000001</v>
      </c>
      <c r="HP39" s="166"/>
      <c r="HQ39" s="166"/>
      <c r="HR39" s="165">
        <v>-18.961300000000001</v>
      </c>
      <c r="HS39" s="165">
        <v>-18.78</v>
      </c>
      <c r="HT39" s="165">
        <v>-22.684200000000001</v>
      </c>
      <c r="HU39" s="165">
        <v>-22.6495</v>
      </c>
      <c r="HV39" s="165">
        <v>18.13</v>
      </c>
      <c r="HW39" s="165">
        <v>18.34</v>
      </c>
      <c r="HX39" s="165">
        <v>-23.6</v>
      </c>
      <c r="HY39" s="165">
        <v>-22.5</v>
      </c>
      <c r="HZ39" s="165">
        <v>-6.8699999999999997E-2</v>
      </c>
      <c r="IA39" s="165">
        <v>7.68</v>
      </c>
      <c r="IB39" s="165">
        <v>37.2592</v>
      </c>
      <c r="IC39" s="165">
        <v>26.254300000000001</v>
      </c>
      <c r="ID39" s="165">
        <v>25.9892</v>
      </c>
      <c r="IE39" s="165">
        <v>-11.4</v>
      </c>
      <c r="IF39" s="165">
        <v>-25.2</v>
      </c>
      <c r="IG39" s="165">
        <v>1.7</v>
      </c>
      <c r="IH39" s="165">
        <v>1.2</v>
      </c>
      <c r="II39" s="165">
        <v>-18.062799999999999</v>
      </c>
      <c r="IJ39" s="165">
        <v>-17.9998</v>
      </c>
      <c r="IK39" s="165">
        <v>-179.03030000000001</v>
      </c>
      <c r="IL39" s="165">
        <v>27.8338</v>
      </c>
      <c r="IM39" s="165">
        <v>-245.13720000000001</v>
      </c>
      <c r="IN39" s="165">
        <v>-15.7486</v>
      </c>
      <c r="IO39" s="165">
        <v>-38.058100000000003</v>
      </c>
      <c r="IP39" s="165">
        <v>62.392600000000002</v>
      </c>
      <c r="IQ39" s="165">
        <v>106.0386</v>
      </c>
      <c r="IR39" s="165">
        <v>96.287499999999994</v>
      </c>
      <c r="IS39" s="165">
        <v>79.594399999999993</v>
      </c>
      <c r="IT39" s="165">
        <v>-13.615</v>
      </c>
      <c r="IU39" s="165">
        <v>-3.9144999999999999</v>
      </c>
      <c r="IV39" s="165">
        <v>-5.6041999999999996</v>
      </c>
      <c r="IW39" s="165">
        <v>12.5578</v>
      </c>
      <c r="IX39" s="165">
        <v>116.416</v>
      </c>
      <c r="IY39" s="165">
        <v>-192.98410000000001</v>
      </c>
      <c r="IZ39" s="165">
        <v>66.424400000000006</v>
      </c>
      <c r="JA39" s="165">
        <v>-65.204599999999999</v>
      </c>
      <c r="JB39" s="165">
        <v>-1.2879</v>
      </c>
      <c r="JC39" s="165">
        <v>9.6769999999999996</v>
      </c>
      <c r="JD39" s="165">
        <v>-6.72</v>
      </c>
      <c r="JE39" s="165">
        <v>-2.27</v>
      </c>
      <c r="JF39" s="165">
        <v>-2.2799999999999998</v>
      </c>
      <c r="JG39" s="165">
        <v>1.76</v>
      </c>
      <c r="JH39" s="165">
        <v>-2</v>
      </c>
      <c r="JI39" s="165">
        <v>0.59179999999999999</v>
      </c>
      <c r="JJ39" s="165">
        <v>-3.6911999999999998</v>
      </c>
      <c r="JK39" s="165">
        <v>1.7287999999999999</v>
      </c>
      <c r="JL39" s="165">
        <v>0.67600000000000005</v>
      </c>
      <c r="JM39" s="165">
        <v>11.4</v>
      </c>
      <c r="JN39" s="165">
        <v>1.4239999999999999</v>
      </c>
      <c r="JO39" s="165">
        <v>2.5409999999999999</v>
      </c>
      <c r="JP39" s="166"/>
      <c r="JQ39" s="166"/>
      <c r="JR39" s="165">
        <v>3.0034999999999998</v>
      </c>
      <c r="JS39" s="165">
        <v>3.6631999999999998</v>
      </c>
      <c r="JT39" s="165">
        <v>2.8477999999999999</v>
      </c>
      <c r="JU39" s="166"/>
      <c r="JV39" s="165">
        <v>9</v>
      </c>
      <c r="JW39" s="165">
        <v>3.5767000000000002</v>
      </c>
      <c r="JX39" s="165">
        <v>1.31</v>
      </c>
      <c r="JY39" s="166"/>
      <c r="JZ39" s="165">
        <v>-8.1851000000000003</v>
      </c>
      <c r="KA39" s="165">
        <v>-3.0122</v>
      </c>
      <c r="KB39" s="165">
        <v>-26.803699999999999</v>
      </c>
      <c r="KC39" s="165">
        <v>-4.5907999999999998</v>
      </c>
      <c r="KD39" s="165">
        <v>0</v>
      </c>
      <c r="KE39" s="165">
        <v>-30.0229</v>
      </c>
      <c r="KF39" s="165">
        <v>0</v>
      </c>
      <c r="KG39" s="165">
        <v>-4.5999999999999996</v>
      </c>
      <c r="KH39" s="165">
        <v>-11.6</v>
      </c>
      <c r="KI39" s="165">
        <v>-35.382899999999999</v>
      </c>
      <c r="KJ39" s="165">
        <v>-46.414400000000001</v>
      </c>
    </row>
    <row r="40" spans="1:296" ht="18" customHeight="1" x14ac:dyDescent="0.3">
      <c r="A40" s="161" t="s">
        <v>51</v>
      </c>
      <c r="B40" s="161" t="s">
        <v>786</v>
      </c>
      <c r="C40" s="168">
        <v>0</v>
      </c>
      <c r="D40" s="169"/>
      <c r="E40" s="168">
        <v>8.4319000000000006</v>
      </c>
      <c r="F40" s="169"/>
      <c r="G40" s="168">
        <v>10.772500000000001</v>
      </c>
      <c r="H40" s="168">
        <v>8.8798999999999992</v>
      </c>
      <c r="I40" s="169"/>
      <c r="J40" s="168">
        <v>18.3612</v>
      </c>
      <c r="K40" s="169"/>
      <c r="L40" s="168">
        <v>27.8475</v>
      </c>
      <c r="M40" s="168">
        <v>12.4186</v>
      </c>
      <c r="N40" s="168">
        <v>15.5991</v>
      </c>
      <c r="O40" s="168">
        <v>-22.2</v>
      </c>
      <c r="P40" s="168">
        <v>-35.200000000000003</v>
      </c>
      <c r="Q40" s="168">
        <v>11</v>
      </c>
      <c r="R40" s="168">
        <v>5.7960000000000003</v>
      </c>
      <c r="S40" s="168">
        <v>-24.2</v>
      </c>
      <c r="T40" s="168">
        <v>1.9157999999999999</v>
      </c>
      <c r="U40" s="168">
        <v>2.0745</v>
      </c>
      <c r="V40" s="168">
        <v>6.7441000000000004</v>
      </c>
      <c r="W40" s="168">
        <v>6.6337999999999999</v>
      </c>
      <c r="X40" s="168">
        <v>11.484299999999999</v>
      </c>
      <c r="Y40" s="168">
        <v>2.3338000000000001</v>
      </c>
      <c r="Z40" s="168">
        <v>0.64759999999999995</v>
      </c>
      <c r="AA40" s="168">
        <v>2.2465999999999999</v>
      </c>
      <c r="AB40" s="169"/>
      <c r="AC40" s="168">
        <v>-0.9758</v>
      </c>
      <c r="AD40" s="168">
        <v>0.126</v>
      </c>
      <c r="AE40" s="168">
        <v>0.14499999999999999</v>
      </c>
      <c r="AF40" s="168">
        <v>3.46</v>
      </c>
      <c r="AG40" s="168">
        <v>0</v>
      </c>
      <c r="AH40" s="168">
        <v>4.4000000000000004</v>
      </c>
      <c r="AI40" s="168">
        <v>0.56299999999999994</v>
      </c>
      <c r="AJ40" s="168">
        <v>0.25900000000000001</v>
      </c>
      <c r="AK40" s="169"/>
      <c r="AL40" s="168">
        <v>-8.2100000000000009</v>
      </c>
      <c r="AM40" s="169"/>
      <c r="AN40" s="168">
        <v>-14.09</v>
      </c>
      <c r="AO40" s="168">
        <v>-13.85</v>
      </c>
      <c r="AP40" s="168">
        <v>6.8074000000000003</v>
      </c>
      <c r="AQ40" s="168">
        <v>3.391</v>
      </c>
      <c r="AR40" s="168">
        <v>29.770399999999999</v>
      </c>
      <c r="AS40" s="168">
        <v>32.672199999999997</v>
      </c>
      <c r="AT40" s="168">
        <v>-15.4063</v>
      </c>
      <c r="AU40" s="168">
        <v>-4.2355999999999998</v>
      </c>
      <c r="AV40" s="168">
        <v>-4.8567999999999998</v>
      </c>
      <c r="AW40" s="168">
        <v>10.8253</v>
      </c>
      <c r="AX40" s="168">
        <v>14.690200000000001</v>
      </c>
      <c r="AY40" s="168">
        <v>-17.3307</v>
      </c>
      <c r="AZ40" s="168">
        <v>-13.0649</v>
      </c>
      <c r="BA40" s="168">
        <v>31.3935</v>
      </c>
      <c r="BB40" s="168">
        <v>45.023099999999999</v>
      </c>
      <c r="BC40" s="168">
        <v>79.401600000000002</v>
      </c>
      <c r="BD40" s="169"/>
      <c r="BE40" s="168">
        <v>-5.7</v>
      </c>
      <c r="BF40" s="168">
        <v>-5.7</v>
      </c>
      <c r="BG40" s="168">
        <v>-25.2089</v>
      </c>
      <c r="BH40" s="168">
        <v>-25.868600000000001</v>
      </c>
      <c r="BI40" s="168">
        <v>-2.6158000000000001</v>
      </c>
      <c r="BJ40" s="169"/>
      <c r="BK40" s="168">
        <v>17.778400000000001</v>
      </c>
      <c r="BL40" s="168">
        <v>11.3567</v>
      </c>
      <c r="BM40" s="168">
        <v>11.7195</v>
      </c>
      <c r="BN40" s="168">
        <v>7.5446</v>
      </c>
      <c r="BO40" s="168">
        <v>-124.54600000000001</v>
      </c>
      <c r="BP40" s="168">
        <v>69.917900000000003</v>
      </c>
      <c r="BQ40" s="168">
        <v>69.704300000000003</v>
      </c>
      <c r="BR40" s="168">
        <v>-50.603499999999997</v>
      </c>
      <c r="BS40" s="168">
        <v>-106.75020000000001</v>
      </c>
      <c r="BT40" s="169"/>
      <c r="BU40" s="169"/>
      <c r="BV40" s="169"/>
      <c r="BW40" s="168">
        <v>40.7864</v>
      </c>
      <c r="BX40" s="168">
        <v>17.93</v>
      </c>
      <c r="BY40" s="168">
        <v>13.59</v>
      </c>
      <c r="BZ40" s="168">
        <v>-4.46</v>
      </c>
      <c r="CA40" s="168">
        <v>18.64</v>
      </c>
      <c r="CB40" s="168">
        <v>-22.500599999999999</v>
      </c>
      <c r="CC40" s="168">
        <v>-22.232700000000001</v>
      </c>
      <c r="CD40" s="168">
        <v>27.209800000000001</v>
      </c>
      <c r="CE40" s="168">
        <v>25.956499999999998</v>
      </c>
      <c r="CF40" s="168">
        <v>-8.3010000000000002</v>
      </c>
      <c r="CG40" s="168">
        <v>14.796900000000001</v>
      </c>
      <c r="CH40" s="168">
        <v>14.020799999999999</v>
      </c>
      <c r="CI40" s="168">
        <v>16.578299999999999</v>
      </c>
      <c r="CJ40" s="168">
        <v>0</v>
      </c>
      <c r="CK40" s="169"/>
      <c r="CL40" s="169"/>
      <c r="CM40" s="168">
        <v>10.6</v>
      </c>
      <c r="CN40" s="168">
        <v>8.1</v>
      </c>
      <c r="CO40" s="168">
        <v>-5.48</v>
      </c>
      <c r="CP40" s="168">
        <v>46.033999999999999</v>
      </c>
      <c r="CQ40" s="168">
        <v>46.579300000000003</v>
      </c>
      <c r="CR40" s="168">
        <v>43.8581</v>
      </c>
      <c r="CS40" s="168">
        <v>36.258899999999997</v>
      </c>
      <c r="CT40" s="168">
        <v>37.962000000000003</v>
      </c>
      <c r="CU40" s="168">
        <v>-22.944199999999999</v>
      </c>
      <c r="CV40" s="168">
        <v>-38.373100000000001</v>
      </c>
      <c r="CW40" s="168">
        <v>-13.5618</v>
      </c>
      <c r="CX40" s="168">
        <v>4.1947000000000001</v>
      </c>
      <c r="CY40" s="168">
        <v>41.37</v>
      </c>
      <c r="CZ40" s="168">
        <v>30.21</v>
      </c>
      <c r="DA40" s="168">
        <v>21.879899999999999</v>
      </c>
      <c r="DB40" s="168">
        <v>20.3156</v>
      </c>
      <c r="DC40" s="169"/>
      <c r="DD40" s="169"/>
      <c r="DE40" s="169"/>
      <c r="DF40" s="169"/>
      <c r="DG40" s="168">
        <v>12.0608</v>
      </c>
      <c r="DH40" s="169"/>
      <c r="DI40" s="169"/>
      <c r="DJ40" s="169"/>
      <c r="DK40" s="168">
        <v>-40</v>
      </c>
      <c r="DL40" s="168">
        <v>4.2426000000000004</v>
      </c>
      <c r="DM40" s="168">
        <v>25.5</v>
      </c>
      <c r="DN40" s="168">
        <v>22.242699999999999</v>
      </c>
      <c r="DO40" s="168">
        <v>30.8066</v>
      </c>
      <c r="DP40" s="168">
        <v>17.899999999999999</v>
      </c>
      <c r="DQ40" s="168">
        <v>-5.78</v>
      </c>
      <c r="DR40" s="168">
        <v>18.972000000000001</v>
      </c>
      <c r="DS40" s="168">
        <v>-13.5708</v>
      </c>
      <c r="DT40" s="168">
        <v>-11.02</v>
      </c>
      <c r="DU40" s="168">
        <v>-11</v>
      </c>
      <c r="DV40" s="168">
        <v>35.11</v>
      </c>
      <c r="DW40" s="168">
        <v>18.11</v>
      </c>
      <c r="DX40" s="168">
        <v>-14.418200000000001</v>
      </c>
      <c r="DY40" s="168">
        <v>-7.0091000000000001</v>
      </c>
      <c r="DZ40" s="168">
        <v>-40.015000000000001</v>
      </c>
      <c r="EA40" s="168">
        <v>-39.581800000000001</v>
      </c>
      <c r="EB40" s="168">
        <v>71.070400000000006</v>
      </c>
      <c r="EC40" s="168">
        <v>32.040900000000001</v>
      </c>
      <c r="ED40" s="168">
        <v>19.270700000000001</v>
      </c>
      <c r="EE40" s="168">
        <v>20.103300000000001</v>
      </c>
      <c r="EF40" s="168">
        <v>-8.2139000000000006</v>
      </c>
      <c r="EG40" s="168">
        <v>-14.7781</v>
      </c>
      <c r="EH40" s="168">
        <v>-15.083</v>
      </c>
      <c r="EI40" s="168">
        <v>-17.084299999999999</v>
      </c>
      <c r="EJ40" s="168">
        <v>-71.796700000000001</v>
      </c>
      <c r="EK40" s="169"/>
      <c r="EL40" s="168">
        <v>-16.561599999999999</v>
      </c>
      <c r="EM40" s="168">
        <v>-15.7202</v>
      </c>
      <c r="EN40" s="168">
        <v>22.427800000000001</v>
      </c>
      <c r="EO40" s="168">
        <v>6.2386999999999997</v>
      </c>
      <c r="EP40" s="168">
        <v>4.9132999999999996</v>
      </c>
      <c r="EQ40" s="168">
        <v>-22.532</v>
      </c>
      <c r="ER40" s="168">
        <v>-31.216899999999999</v>
      </c>
      <c r="ES40" s="168">
        <v>-31.5563</v>
      </c>
      <c r="ET40" s="168">
        <v>5.0933999999999999</v>
      </c>
      <c r="EU40" s="168">
        <v>18.45</v>
      </c>
      <c r="EV40" s="168">
        <v>-7.25</v>
      </c>
      <c r="EW40" s="168">
        <v>5.5</v>
      </c>
      <c r="EX40" s="168">
        <v>7.04</v>
      </c>
      <c r="EY40" s="168">
        <v>1.1838</v>
      </c>
      <c r="EZ40" s="168">
        <v>-9.7331000000000003</v>
      </c>
      <c r="FA40" s="168">
        <v>-9.8683999999999994</v>
      </c>
      <c r="FB40" s="168">
        <v>7.1018999999999997</v>
      </c>
      <c r="FC40" s="168">
        <v>2.8315999999999999</v>
      </c>
      <c r="FD40" s="168">
        <v>-18.213200000000001</v>
      </c>
      <c r="FE40" s="168">
        <v>3.4264000000000001</v>
      </c>
      <c r="FF40" s="169"/>
      <c r="FG40" s="168">
        <v>3.1627999999999998</v>
      </c>
      <c r="FH40" s="168">
        <v>3.6858</v>
      </c>
      <c r="FI40" s="168">
        <v>4.7523999999999997</v>
      </c>
      <c r="FJ40" s="168">
        <v>2.5501999999999998</v>
      </c>
      <c r="FK40" s="168">
        <v>11.2196</v>
      </c>
      <c r="FL40" s="168">
        <v>11.052099999999999</v>
      </c>
      <c r="FM40" s="168">
        <v>3.3491</v>
      </c>
      <c r="FN40" s="168">
        <v>22.916</v>
      </c>
      <c r="FO40" s="168">
        <v>23.118200000000002</v>
      </c>
      <c r="FP40" s="168">
        <v>10.931900000000001</v>
      </c>
      <c r="FQ40" s="168">
        <v>23.314800000000002</v>
      </c>
      <c r="FR40" s="168">
        <v>18.0337</v>
      </c>
      <c r="FS40" s="168">
        <v>-12.8</v>
      </c>
      <c r="FT40" s="168">
        <v>-1.415</v>
      </c>
      <c r="FU40" s="168">
        <v>0.26300000000000001</v>
      </c>
      <c r="FV40" s="168">
        <v>0.93</v>
      </c>
      <c r="FW40" s="168">
        <v>-0.44</v>
      </c>
      <c r="FX40" s="168">
        <v>-18.063199999999998</v>
      </c>
      <c r="FY40" s="169"/>
      <c r="FZ40" s="168">
        <v>7.6550000000000002</v>
      </c>
      <c r="GA40" s="168">
        <v>1.08</v>
      </c>
      <c r="GB40" s="169"/>
      <c r="GC40" s="168">
        <v>23.72</v>
      </c>
      <c r="GD40" s="168">
        <v>-35.295200000000001</v>
      </c>
      <c r="GE40" s="168">
        <v>-25.6066</v>
      </c>
      <c r="GF40" s="168">
        <v>-2.2000000000000002</v>
      </c>
      <c r="GG40" s="168">
        <v>39.397399999999998</v>
      </c>
      <c r="GH40" s="169"/>
      <c r="GI40" s="168">
        <v>28.2272</v>
      </c>
      <c r="GJ40" s="168">
        <v>-10.9298</v>
      </c>
      <c r="GK40" s="168">
        <v>-11.6</v>
      </c>
      <c r="GL40" s="168">
        <v>3.0251999999999999</v>
      </c>
      <c r="GM40" s="169"/>
      <c r="GN40" s="169"/>
      <c r="GO40" s="168">
        <v>-13.3264</v>
      </c>
      <c r="GP40" s="168">
        <v>-46.905799999999999</v>
      </c>
      <c r="GQ40" s="168">
        <v>12.354900000000001</v>
      </c>
      <c r="GR40" s="168">
        <v>-21.793099999999999</v>
      </c>
      <c r="GS40" s="168">
        <v>5.1535000000000002</v>
      </c>
      <c r="GT40" s="168">
        <v>5.7275</v>
      </c>
      <c r="GU40" s="168">
        <v>170.3486</v>
      </c>
      <c r="GV40" s="168">
        <v>-0.10150000000000001</v>
      </c>
      <c r="GW40" s="168">
        <v>-5.4734999999999996</v>
      </c>
      <c r="GX40" s="168">
        <v>-11.922499999999999</v>
      </c>
      <c r="GY40" s="168">
        <v>2.2852999999999999</v>
      </c>
      <c r="GZ40" s="168">
        <v>9.8679000000000006</v>
      </c>
      <c r="HA40" s="168">
        <v>10.0007</v>
      </c>
      <c r="HB40" s="168">
        <v>1</v>
      </c>
      <c r="HC40" s="168">
        <v>-18.8156</v>
      </c>
      <c r="HD40" s="168">
        <v>-18.973299999999998</v>
      </c>
      <c r="HE40" s="168">
        <v>0</v>
      </c>
      <c r="HF40" s="169"/>
      <c r="HG40" s="168">
        <v>-55.322400000000002</v>
      </c>
      <c r="HH40" s="168">
        <v>62.8459</v>
      </c>
      <c r="HI40" s="168">
        <v>91.653300000000002</v>
      </c>
      <c r="HJ40" s="168">
        <v>-33.091200000000001</v>
      </c>
      <c r="HK40" s="168">
        <v>18.829000000000001</v>
      </c>
      <c r="HL40" s="169"/>
      <c r="HM40" s="168">
        <v>7.5518999999999998</v>
      </c>
      <c r="HN40" s="168">
        <v>0</v>
      </c>
      <c r="HO40" s="168">
        <v>0</v>
      </c>
      <c r="HP40" s="169"/>
      <c r="HQ40" s="169"/>
      <c r="HR40" s="168">
        <v>-18.889900000000001</v>
      </c>
      <c r="HS40" s="168">
        <v>-18.5274</v>
      </c>
      <c r="HT40" s="168">
        <v>-19.8474</v>
      </c>
      <c r="HU40" s="168">
        <v>-19.694600000000001</v>
      </c>
      <c r="HV40" s="168">
        <v>22.1</v>
      </c>
      <c r="HW40" s="168">
        <v>22.35</v>
      </c>
      <c r="HX40" s="168">
        <v>-24.3</v>
      </c>
      <c r="HY40" s="168">
        <v>-24.6</v>
      </c>
      <c r="HZ40" s="168">
        <v>-0.1053</v>
      </c>
      <c r="IA40" s="168">
        <v>4.08</v>
      </c>
      <c r="IB40" s="168">
        <v>38.006100000000004</v>
      </c>
      <c r="IC40" s="168">
        <v>24.766999999999999</v>
      </c>
      <c r="ID40" s="168">
        <v>24.671500000000002</v>
      </c>
      <c r="IE40" s="168">
        <v>-11.8</v>
      </c>
      <c r="IF40" s="168">
        <v>-25.2</v>
      </c>
      <c r="IG40" s="168">
        <v>1.7</v>
      </c>
      <c r="IH40" s="168">
        <v>1.2</v>
      </c>
      <c r="II40" s="169"/>
      <c r="IJ40" s="169"/>
      <c r="IK40" s="168">
        <v>-182.88069999999999</v>
      </c>
      <c r="IL40" s="168">
        <v>21.238700000000001</v>
      </c>
      <c r="IM40" s="168">
        <v>-247.0686</v>
      </c>
      <c r="IN40" s="168">
        <v>-18.983599999999999</v>
      </c>
      <c r="IO40" s="168">
        <v>-44.840200000000003</v>
      </c>
      <c r="IP40" s="168">
        <v>70.587000000000003</v>
      </c>
      <c r="IQ40" s="168">
        <v>93.3292</v>
      </c>
      <c r="IR40" s="168">
        <v>102.70350000000001</v>
      </c>
      <c r="IS40" s="168">
        <v>86.343299999999999</v>
      </c>
      <c r="IT40" s="168">
        <v>-1.0322</v>
      </c>
      <c r="IU40" s="168">
        <v>-7.2434000000000003</v>
      </c>
      <c r="IV40" s="168">
        <v>-8.4527000000000001</v>
      </c>
      <c r="IW40" s="168">
        <v>5.8765000000000001</v>
      </c>
      <c r="IX40" s="168">
        <v>134.9383</v>
      </c>
      <c r="IY40" s="168">
        <v>-199.39070000000001</v>
      </c>
      <c r="IZ40" s="168">
        <v>76.602599999999995</v>
      </c>
      <c r="JA40" s="168">
        <v>-74.472800000000007</v>
      </c>
      <c r="JB40" s="168">
        <v>-1.4295</v>
      </c>
      <c r="JC40" s="168">
        <v>10.503</v>
      </c>
      <c r="JD40" s="168">
        <v>-7.12</v>
      </c>
      <c r="JE40" s="168">
        <v>-2.3079999999999998</v>
      </c>
      <c r="JF40" s="168">
        <v>-2.3149999999999999</v>
      </c>
      <c r="JG40" s="168">
        <v>2.16</v>
      </c>
      <c r="JH40" s="168">
        <v>-1.52</v>
      </c>
      <c r="JI40" s="168">
        <v>-0.56159999999999999</v>
      </c>
      <c r="JJ40" s="168">
        <v>-4.1306000000000003</v>
      </c>
      <c r="JK40" s="168">
        <v>3.0777000000000001</v>
      </c>
      <c r="JL40" s="168">
        <v>1.0575000000000001</v>
      </c>
      <c r="JM40" s="168">
        <v>10.5</v>
      </c>
      <c r="JN40" s="168">
        <v>0.13900000000000001</v>
      </c>
      <c r="JO40" s="168">
        <v>0.308</v>
      </c>
      <c r="JP40" s="168">
        <v>1.2016</v>
      </c>
      <c r="JQ40" s="168">
        <v>1.2824</v>
      </c>
      <c r="JR40" s="168">
        <v>4.6966999999999999</v>
      </c>
      <c r="JS40" s="168">
        <v>3.3368000000000002</v>
      </c>
      <c r="JT40" s="168">
        <v>2.9411</v>
      </c>
      <c r="JU40" s="169"/>
      <c r="JV40" s="168">
        <v>10.1</v>
      </c>
      <c r="JW40" s="168">
        <v>2.8397999999999999</v>
      </c>
      <c r="JX40" s="168">
        <v>1.25</v>
      </c>
      <c r="JY40" s="169"/>
      <c r="JZ40" s="168">
        <v>-9.3261000000000003</v>
      </c>
      <c r="KA40" s="168">
        <v>-1.704</v>
      </c>
      <c r="KB40" s="168">
        <v>-25.995000000000001</v>
      </c>
      <c r="KC40" s="168">
        <v>-6.2595000000000001</v>
      </c>
      <c r="KD40" s="168">
        <v>-2.2799999999999998</v>
      </c>
      <c r="KE40" s="168">
        <v>-29.755800000000001</v>
      </c>
      <c r="KF40" s="168">
        <v>0</v>
      </c>
      <c r="KG40" s="168">
        <v>-4.3</v>
      </c>
      <c r="KH40" s="168">
        <v>-11.9</v>
      </c>
      <c r="KI40" s="168">
        <v>-28.066299999999998</v>
      </c>
      <c r="KJ40" s="168">
        <v>-58.168599999999998</v>
      </c>
    </row>
    <row r="41" spans="1:296" ht="18" customHeight="1" x14ac:dyDescent="0.3">
      <c r="A41" s="161" t="s">
        <v>51</v>
      </c>
      <c r="B41" s="161" t="s">
        <v>787</v>
      </c>
      <c r="C41" s="162">
        <v>0</v>
      </c>
      <c r="D41" s="163"/>
      <c r="E41" s="162">
        <v>7.9778000000000002</v>
      </c>
      <c r="F41" s="162">
        <v>-13.649100000000001</v>
      </c>
      <c r="G41" s="162">
        <v>10.895899999999999</v>
      </c>
      <c r="H41" s="162">
        <v>15.577500000000001</v>
      </c>
      <c r="I41" s="163"/>
      <c r="J41" s="162">
        <v>17.642399999999999</v>
      </c>
      <c r="K41" s="163"/>
      <c r="L41" s="162">
        <v>27.463999999999999</v>
      </c>
      <c r="M41" s="162">
        <v>12.3256</v>
      </c>
      <c r="N41" s="162">
        <v>15.3795</v>
      </c>
      <c r="O41" s="162">
        <v>-22.2</v>
      </c>
      <c r="P41" s="162">
        <v>-33</v>
      </c>
      <c r="Q41" s="162">
        <v>8.8000000000000007</v>
      </c>
      <c r="R41" s="162">
        <v>4.968</v>
      </c>
      <c r="S41" s="162">
        <v>-22</v>
      </c>
      <c r="T41" s="162">
        <v>2.1238999999999999</v>
      </c>
      <c r="U41" s="162">
        <v>2.8153000000000001</v>
      </c>
      <c r="V41" s="162">
        <v>6.7241999999999997</v>
      </c>
      <c r="W41" s="162">
        <v>6.7385000000000002</v>
      </c>
      <c r="X41" s="162">
        <v>11.5695</v>
      </c>
      <c r="Y41" s="162">
        <v>2.4883000000000002</v>
      </c>
      <c r="Z41" s="162">
        <v>0.66200000000000003</v>
      </c>
      <c r="AA41" s="162">
        <v>2.2075999999999998</v>
      </c>
      <c r="AB41" s="163"/>
      <c r="AC41" s="162">
        <v>-0.77290000000000003</v>
      </c>
      <c r="AD41" s="162">
        <v>9.9000000000000005E-2</v>
      </c>
      <c r="AE41" s="162">
        <v>0.11700000000000001</v>
      </c>
      <c r="AF41" s="162">
        <v>2.9740000000000002</v>
      </c>
      <c r="AG41" s="162">
        <v>0</v>
      </c>
      <c r="AH41" s="162">
        <v>2.2000000000000002</v>
      </c>
      <c r="AI41" s="162">
        <v>-0.11899999999999999</v>
      </c>
      <c r="AJ41" s="162">
        <v>0.23599999999999999</v>
      </c>
      <c r="AK41" s="163"/>
      <c r="AL41" s="162">
        <v>-8.02</v>
      </c>
      <c r="AM41" s="163"/>
      <c r="AN41" s="162">
        <v>-13.53</v>
      </c>
      <c r="AO41" s="162">
        <v>-13.8</v>
      </c>
      <c r="AP41" s="162">
        <v>7.2995999999999999</v>
      </c>
      <c r="AQ41" s="162">
        <v>3.3155000000000001</v>
      </c>
      <c r="AR41" s="162">
        <v>29.6694</v>
      </c>
      <c r="AS41" s="162">
        <v>32.408299999999997</v>
      </c>
      <c r="AT41" s="162">
        <v>-15.1617</v>
      </c>
      <c r="AU41" s="162">
        <v>-4.2721</v>
      </c>
      <c r="AV41" s="162">
        <v>-4.1041999999999996</v>
      </c>
      <c r="AW41" s="162">
        <v>17.207999999999998</v>
      </c>
      <c r="AX41" s="162">
        <v>13.834300000000001</v>
      </c>
      <c r="AY41" s="162">
        <v>-17.294799999999999</v>
      </c>
      <c r="AZ41" s="162">
        <v>-14.3513</v>
      </c>
      <c r="BA41" s="162">
        <v>37.282800000000002</v>
      </c>
      <c r="BB41" s="162">
        <v>34.378700000000002</v>
      </c>
      <c r="BC41" s="162">
        <v>78.6477</v>
      </c>
      <c r="BD41" s="163"/>
      <c r="BE41" s="162">
        <v>-6.1</v>
      </c>
      <c r="BF41" s="162">
        <v>-6.1</v>
      </c>
      <c r="BG41" s="162">
        <v>-25.202500000000001</v>
      </c>
      <c r="BH41" s="162">
        <v>-25.1797</v>
      </c>
      <c r="BI41" s="162">
        <v>-3.2187999999999999</v>
      </c>
      <c r="BJ41" s="163"/>
      <c r="BK41" s="162">
        <v>16.366</v>
      </c>
      <c r="BL41" s="162">
        <v>11.4315</v>
      </c>
      <c r="BM41" s="162">
        <v>8.3824000000000005</v>
      </c>
      <c r="BN41" s="162">
        <v>5.4490999999999996</v>
      </c>
      <c r="BO41" s="162">
        <v>-127.6589</v>
      </c>
      <c r="BP41" s="162">
        <v>70.986000000000004</v>
      </c>
      <c r="BQ41" s="162">
        <v>71.199700000000007</v>
      </c>
      <c r="BR41" s="162">
        <v>-44.482900000000001</v>
      </c>
      <c r="BS41" s="162">
        <v>-106.5146</v>
      </c>
      <c r="BT41" s="163"/>
      <c r="BU41" s="163"/>
      <c r="BV41" s="163"/>
      <c r="BW41" s="162">
        <v>39.848399999999998</v>
      </c>
      <c r="BX41" s="162">
        <v>17.53</v>
      </c>
      <c r="BY41" s="162">
        <v>12.85</v>
      </c>
      <c r="BZ41" s="162">
        <v>-4.71</v>
      </c>
      <c r="CA41" s="162">
        <v>18.670000000000002</v>
      </c>
      <c r="CB41" s="162">
        <v>-22.7685</v>
      </c>
      <c r="CC41" s="162">
        <v>-23.170400000000001</v>
      </c>
      <c r="CD41" s="162">
        <v>28.4359</v>
      </c>
      <c r="CE41" s="162">
        <v>26.776299999999999</v>
      </c>
      <c r="CF41" s="162">
        <v>-7.7572999999999999</v>
      </c>
      <c r="CG41" s="162">
        <v>11.8683</v>
      </c>
      <c r="CH41" s="162">
        <v>11.986499999999999</v>
      </c>
      <c r="CI41" s="162">
        <v>15.442600000000001</v>
      </c>
      <c r="CJ41" s="163"/>
      <c r="CK41" s="163"/>
      <c r="CL41" s="163"/>
      <c r="CM41" s="162">
        <v>9.3000000000000007</v>
      </c>
      <c r="CN41" s="162">
        <v>6.9</v>
      </c>
      <c r="CO41" s="162">
        <v>-5.47</v>
      </c>
      <c r="CP41" s="162">
        <v>44.308</v>
      </c>
      <c r="CQ41" s="162">
        <v>44.609299999999998</v>
      </c>
      <c r="CR41" s="162">
        <v>42.229700000000001</v>
      </c>
      <c r="CS41" s="162">
        <v>37.0289</v>
      </c>
      <c r="CT41" s="162">
        <v>37.528599999999997</v>
      </c>
      <c r="CU41" s="162">
        <v>-22.5379</v>
      </c>
      <c r="CV41" s="162">
        <v>-38.154299999999999</v>
      </c>
      <c r="CW41" s="162">
        <v>-13.321899999999999</v>
      </c>
      <c r="CX41" s="162">
        <v>4.2093999999999996</v>
      </c>
      <c r="CY41" s="162">
        <v>40.549999999999997</v>
      </c>
      <c r="CZ41" s="162">
        <v>30.39</v>
      </c>
      <c r="DA41" s="162">
        <v>21.098600000000001</v>
      </c>
      <c r="DB41" s="162">
        <v>19.436599999999999</v>
      </c>
      <c r="DC41" s="163"/>
      <c r="DD41" s="163"/>
      <c r="DE41" s="163"/>
      <c r="DF41" s="163"/>
      <c r="DG41" s="162">
        <v>11.981400000000001</v>
      </c>
      <c r="DH41" s="163"/>
      <c r="DI41" s="163"/>
      <c r="DJ41" s="162">
        <v>-40.6</v>
      </c>
      <c r="DK41" s="163"/>
      <c r="DL41" s="162">
        <v>3.6907999999999999</v>
      </c>
      <c r="DM41" s="162">
        <v>24</v>
      </c>
      <c r="DN41" s="162">
        <v>20.981000000000002</v>
      </c>
      <c r="DO41" s="162">
        <v>29.322199999999999</v>
      </c>
      <c r="DP41" s="162">
        <v>16.899999999999999</v>
      </c>
      <c r="DQ41" s="162">
        <v>-5.47</v>
      </c>
      <c r="DR41" s="162">
        <v>18.708500000000001</v>
      </c>
      <c r="DS41" s="162">
        <v>-12.4732</v>
      </c>
      <c r="DT41" s="162">
        <v>-11.65</v>
      </c>
      <c r="DU41" s="162">
        <v>-11.86</v>
      </c>
      <c r="DV41" s="162">
        <v>36.479999999999997</v>
      </c>
      <c r="DW41" s="162">
        <v>16.29</v>
      </c>
      <c r="DX41" s="162">
        <v>-11.4909</v>
      </c>
      <c r="DY41" s="162">
        <v>-6.6818</v>
      </c>
      <c r="DZ41" s="162">
        <v>-40.613500000000002</v>
      </c>
      <c r="EA41" s="162">
        <v>-40.054499999999997</v>
      </c>
      <c r="EB41" s="162">
        <v>66.155500000000004</v>
      </c>
      <c r="EC41" s="162">
        <v>28.231200000000001</v>
      </c>
      <c r="ED41" s="162">
        <v>17.169499999999999</v>
      </c>
      <c r="EE41" s="162">
        <v>18.044799999999999</v>
      </c>
      <c r="EF41" s="162">
        <v>-10.922599999999999</v>
      </c>
      <c r="EG41" s="162">
        <v>-21.292400000000001</v>
      </c>
      <c r="EH41" s="162">
        <v>-15.718999999999999</v>
      </c>
      <c r="EI41" s="162">
        <v>-24.142199999999999</v>
      </c>
      <c r="EJ41" s="162">
        <v>-59.948500000000003</v>
      </c>
      <c r="EK41" s="163"/>
      <c r="EL41" s="162">
        <v>-15.902699999999999</v>
      </c>
      <c r="EM41" s="162">
        <v>-15.2112</v>
      </c>
      <c r="EN41" s="162">
        <v>26.164899999999999</v>
      </c>
      <c r="EO41" s="162">
        <v>5.9466999999999999</v>
      </c>
      <c r="EP41" s="162">
        <v>3.0895000000000001</v>
      </c>
      <c r="EQ41" s="162">
        <v>-19.972000000000001</v>
      </c>
      <c r="ER41" s="162">
        <v>-31.792200000000001</v>
      </c>
      <c r="ES41" s="162">
        <v>-31.419</v>
      </c>
      <c r="ET41" s="162">
        <v>5.0194000000000001</v>
      </c>
      <c r="EU41" s="162">
        <v>12.96</v>
      </c>
      <c r="EV41" s="162">
        <v>-6.64</v>
      </c>
      <c r="EW41" s="162">
        <v>0.5</v>
      </c>
      <c r="EX41" s="162">
        <v>6.5206</v>
      </c>
      <c r="EY41" s="162">
        <v>3.0691999999999999</v>
      </c>
      <c r="EZ41" s="162">
        <v>-9.4215</v>
      </c>
      <c r="FA41" s="162">
        <v>-9.5737000000000005</v>
      </c>
      <c r="FB41" s="162">
        <v>7.8124000000000002</v>
      </c>
      <c r="FC41" s="162">
        <v>3.2867999999999999</v>
      </c>
      <c r="FD41" s="162">
        <v>-15.6479</v>
      </c>
      <c r="FE41" s="162">
        <v>2.9049999999999998</v>
      </c>
      <c r="FF41" s="163"/>
      <c r="FG41" s="162">
        <v>2.6602000000000001</v>
      </c>
      <c r="FH41" s="162">
        <v>3.0586000000000002</v>
      </c>
      <c r="FI41" s="162">
        <v>3.5366</v>
      </c>
      <c r="FJ41" s="162">
        <v>2.427</v>
      </c>
      <c r="FK41" s="162">
        <v>11.554500000000001</v>
      </c>
      <c r="FL41" s="162">
        <v>11.7219</v>
      </c>
      <c r="FM41" s="162">
        <v>1.8420000000000001</v>
      </c>
      <c r="FN41" s="162">
        <v>22.9649</v>
      </c>
      <c r="FO41" s="162">
        <v>22.9053</v>
      </c>
      <c r="FP41" s="162">
        <v>11.487</v>
      </c>
      <c r="FQ41" s="162">
        <v>22.781700000000001</v>
      </c>
      <c r="FR41" s="162">
        <v>16.642099999999999</v>
      </c>
      <c r="FS41" s="162">
        <v>-15.31</v>
      </c>
      <c r="FT41" s="162">
        <v>-2.0156000000000001</v>
      </c>
      <c r="FU41" s="162">
        <v>0.2364</v>
      </c>
      <c r="FV41" s="162">
        <v>0.89</v>
      </c>
      <c r="FW41" s="162">
        <v>-0.1</v>
      </c>
      <c r="FX41" s="162">
        <v>-17.043399999999998</v>
      </c>
      <c r="FY41" s="162">
        <v>3.0211999999999999</v>
      </c>
      <c r="FZ41" s="162">
        <v>7.5209999999999999</v>
      </c>
      <c r="GA41" s="162">
        <v>1.0940000000000001</v>
      </c>
      <c r="GB41" s="163"/>
      <c r="GC41" s="162">
        <v>17.14</v>
      </c>
      <c r="GD41" s="162">
        <v>-34.109099999999998</v>
      </c>
      <c r="GE41" s="162">
        <v>-24.040600000000001</v>
      </c>
      <c r="GF41" s="162">
        <v>-2.37</v>
      </c>
      <c r="GG41" s="162">
        <v>31.304500000000001</v>
      </c>
      <c r="GH41" s="163"/>
      <c r="GI41" s="162">
        <v>27.698699999999999</v>
      </c>
      <c r="GJ41" s="162">
        <v>-10.325799999999999</v>
      </c>
      <c r="GK41" s="162">
        <v>-10.8217</v>
      </c>
      <c r="GL41" s="162">
        <v>3.0733999999999999</v>
      </c>
      <c r="GM41" s="163"/>
      <c r="GN41" s="163"/>
      <c r="GO41" s="162">
        <v>-14.4834</v>
      </c>
      <c r="GP41" s="162">
        <v>-46.0351</v>
      </c>
      <c r="GQ41" s="162">
        <v>11.635899999999999</v>
      </c>
      <c r="GR41" s="162">
        <v>-20.684899999999999</v>
      </c>
      <c r="GS41" s="162">
        <v>5.1802000000000001</v>
      </c>
      <c r="GT41" s="162">
        <v>4.3105000000000002</v>
      </c>
      <c r="GU41" s="162">
        <v>168.52090000000001</v>
      </c>
      <c r="GV41" s="162">
        <v>-0.8952</v>
      </c>
      <c r="GW41" s="162">
        <v>-6.6543999999999999</v>
      </c>
      <c r="GX41" s="162">
        <v>-11.2196</v>
      </c>
      <c r="GY41" s="162">
        <v>1.7664</v>
      </c>
      <c r="GZ41" s="162">
        <v>10.204800000000001</v>
      </c>
      <c r="HA41" s="162">
        <v>10.348800000000001</v>
      </c>
      <c r="HB41" s="162">
        <v>1.3603000000000001</v>
      </c>
      <c r="HC41" s="162">
        <v>-18.071300000000001</v>
      </c>
      <c r="HD41" s="162">
        <v>-15.939500000000001</v>
      </c>
      <c r="HE41" s="162">
        <v>-0.42</v>
      </c>
      <c r="HF41" s="163"/>
      <c r="HG41" s="162">
        <v>-55.270600000000002</v>
      </c>
      <c r="HH41" s="162">
        <v>63.560499999999998</v>
      </c>
      <c r="HI41" s="162">
        <v>95.785600000000002</v>
      </c>
      <c r="HJ41" s="162">
        <v>-28.414400000000001</v>
      </c>
      <c r="HK41" s="162">
        <v>23.394300000000001</v>
      </c>
      <c r="HL41" s="163"/>
      <c r="HM41" s="162">
        <v>5.9776999999999996</v>
      </c>
      <c r="HN41" s="162">
        <v>-10.651999999999999</v>
      </c>
      <c r="HO41" s="162">
        <v>-12.5152</v>
      </c>
      <c r="HP41" s="162">
        <v>4.9494999999999996</v>
      </c>
      <c r="HQ41" s="162">
        <v>1.7303999999999999</v>
      </c>
      <c r="HR41" s="162">
        <v>-18.884399999999999</v>
      </c>
      <c r="HS41" s="162">
        <v>-18.340599999999998</v>
      </c>
      <c r="HT41" s="162">
        <v>-20.834399999999999</v>
      </c>
      <c r="HU41" s="162">
        <v>-20.857399999999998</v>
      </c>
      <c r="HV41" s="162">
        <v>19.13</v>
      </c>
      <c r="HW41" s="162">
        <v>19.440000000000001</v>
      </c>
      <c r="HX41" s="162">
        <v>-23.8</v>
      </c>
      <c r="HY41" s="162">
        <v>-23.3</v>
      </c>
      <c r="HZ41" s="162">
        <v>-0.15659999999999999</v>
      </c>
      <c r="IA41" s="162">
        <v>-0.88</v>
      </c>
      <c r="IB41" s="162">
        <v>34.881100000000004</v>
      </c>
      <c r="IC41" s="162">
        <v>26.413499999999999</v>
      </c>
      <c r="ID41" s="162">
        <v>26.3111</v>
      </c>
      <c r="IE41" s="162">
        <v>-12.3</v>
      </c>
      <c r="IF41" s="162">
        <v>-23.9</v>
      </c>
      <c r="IG41" s="162">
        <v>1.3</v>
      </c>
      <c r="IH41" s="162">
        <v>0.8</v>
      </c>
      <c r="II41" s="162">
        <v>-18.077500000000001</v>
      </c>
      <c r="IJ41" s="162">
        <v>-17.873999999999999</v>
      </c>
      <c r="IK41" s="162">
        <v>-185.84739999999999</v>
      </c>
      <c r="IL41" s="162">
        <v>17.043700000000001</v>
      </c>
      <c r="IM41" s="162">
        <v>-248.0215</v>
      </c>
      <c r="IN41" s="162">
        <v>-13.7209</v>
      </c>
      <c r="IO41" s="162">
        <v>-44.253</v>
      </c>
      <c r="IP41" s="162">
        <v>77.619299999999996</v>
      </c>
      <c r="IQ41" s="162">
        <v>84.626800000000003</v>
      </c>
      <c r="IR41" s="162">
        <v>115.675</v>
      </c>
      <c r="IS41" s="162">
        <v>89.689800000000005</v>
      </c>
      <c r="IT41" s="162">
        <v>7.2637999999999998</v>
      </c>
      <c r="IU41" s="162">
        <v>-3.1753999999999998</v>
      </c>
      <c r="IV41" s="162">
        <v>-5.3685</v>
      </c>
      <c r="IW41" s="162">
        <v>-11.8377</v>
      </c>
      <c r="IX41" s="162">
        <v>152.02520000000001</v>
      </c>
      <c r="IY41" s="162">
        <v>-197.75630000000001</v>
      </c>
      <c r="IZ41" s="162">
        <v>92.842100000000002</v>
      </c>
      <c r="JA41" s="162">
        <v>-84.297200000000004</v>
      </c>
      <c r="JB41" s="162">
        <v>-2.6233</v>
      </c>
      <c r="JC41" s="162">
        <v>10.993</v>
      </c>
      <c r="JD41" s="162">
        <v>-7.68</v>
      </c>
      <c r="JE41" s="162">
        <v>-2.2759999999999998</v>
      </c>
      <c r="JF41" s="162">
        <v>-2.2839999999999998</v>
      </c>
      <c r="JG41" s="162">
        <v>3.12</v>
      </c>
      <c r="JH41" s="162">
        <v>-1.52</v>
      </c>
      <c r="JI41" s="162">
        <v>-0.58320000000000005</v>
      </c>
      <c r="JJ41" s="162">
        <v>-4.0420999999999996</v>
      </c>
      <c r="JK41" s="162">
        <v>2.6962999999999999</v>
      </c>
      <c r="JL41" s="162">
        <v>0.41049999999999998</v>
      </c>
      <c r="JM41" s="162">
        <v>11.4</v>
      </c>
      <c r="JN41" s="162">
        <v>1.696</v>
      </c>
      <c r="JO41" s="162">
        <v>1.28</v>
      </c>
      <c r="JP41" s="163"/>
      <c r="JQ41" s="163"/>
      <c r="JR41" s="162">
        <v>3.6309</v>
      </c>
      <c r="JS41" s="162">
        <v>3.5964</v>
      </c>
      <c r="JT41" s="162">
        <v>2.9447000000000001</v>
      </c>
      <c r="JU41" s="163"/>
      <c r="JV41" s="162">
        <v>7.5</v>
      </c>
      <c r="JW41" s="162">
        <v>2.6619000000000002</v>
      </c>
      <c r="JX41" s="162">
        <v>1.1599999999999999</v>
      </c>
      <c r="JY41" s="163"/>
      <c r="JZ41" s="162">
        <v>-9.3958999999999993</v>
      </c>
      <c r="KA41" s="162">
        <v>-1.7877000000000001</v>
      </c>
      <c r="KB41" s="162">
        <v>-25.547799999999999</v>
      </c>
      <c r="KC41" s="162">
        <v>-7.7401999999999997</v>
      </c>
      <c r="KD41" s="162">
        <v>0</v>
      </c>
      <c r="KE41" s="162">
        <v>-28.522600000000001</v>
      </c>
      <c r="KF41" s="162">
        <v>0</v>
      </c>
      <c r="KG41" s="162">
        <v>-4.8</v>
      </c>
      <c r="KH41" s="162">
        <v>-10.7</v>
      </c>
      <c r="KI41" s="162">
        <v>-23.4453</v>
      </c>
      <c r="KJ41" s="162">
        <v>-66.450199999999995</v>
      </c>
    </row>
    <row r="42" spans="1:296" ht="18" customHeight="1" x14ac:dyDescent="0.3">
      <c r="A42" s="161" t="s">
        <v>51</v>
      </c>
      <c r="B42" s="161" t="s">
        <v>788</v>
      </c>
      <c r="C42" s="165">
        <v>0</v>
      </c>
      <c r="D42" s="166"/>
      <c r="E42" s="165">
        <v>7.0320999999999998</v>
      </c>
      <c r="F42" s="165">
        <v>-12.3988</v>
      </c>
      <c r="G42" s="165">
        <v>11.229900000000001</v>
      </c>
      <c r="H42" s="165">
        <v>13.798</v>
      </c>
      <c r="I42" s="166"/>
      <c r="J42" s="165">
        <v>16.133400000000002</v>
      </c>
      <c r="K42" s="166"/>
      <c r="L42" s="165">
        <v>26.655200000000001</v>
      </c>
      <c r="M42" s="165">
        <v>11.772600000000001</v>
      </c>
      <c r="N42" s="165">
        <v>14.834199999999999</v>
      </c>
      <c r="O42" s="165">
        <v>-22.2</v>
      </c>
      <c r="P42" s="165">
        <v>-33</v>
      </c>
      <c r="Q42" s="165">
        <v>6.6</v>
      </c>
      <c r="R42" s="165">
        <v>3.3119999999999998</v>
      </c>
      <c r="S42" s="165">
        <v>-22</v>
      </c>
      <c r="T42" s="165">
        <v>2.0007999999999999</v>
      </c>
      <c r="U42" s="165">
        <v>2.8874</v>
      </c>
      <c r="V42" s="165">
        <v>6.5899000000000001</v>
      </c>
      <c r="W42" s="165">
        <v>6.3771000000000004</v>
      </c>
      <c r="X42" s="165">
        <v>11.2197</v>
      </c>
      <c r="Y42" s="165">
        <v>2.9384999999999999</v>
      </c>
      <c r="Z42" s="165">
        <v>0.65610000000000002</v>
      </c>
      <c r="AA42" s="165">
        <v>2.3448000000000002</v>
      </c>
      <c r="AB42" s="166"/>
      <c r="AC42" s="165">
        <v>-0.74939999999999996</v>
      </c>
      <c r="AD42" s="165">
        <v>-2.1000000000000001E-2</v>
      </c>
      <c r="AE42" s="165">
        <v>4.5999999999999999E-2</v>
      </c>
      <c r="AF42" s="165">
        <v>2.9689999999999999</v>
      </c>
      <c r="AG42" s="165">
        <v>0</v>
      </c>
      <c r="AH42" s="165">
        <v>2.2000000000000002</v>
      </c>
      <c r="AI42" s="165">
        <v>0.442</v>
      </c>
      <c r="AJ42" s="165">
        <v>0.245</v>
      </c>
      <c r="AK42" s="166"/>
      <c r="AL42" s="165">
        <v>-9.3699999999999992</v>
      </c>
      <c r="AM42" s="165">
        <v>-10</v>
      </c>
      <c r="AN42" s="165">
        <v>-13.63</v>
      </c>
      <c r="AO42" s="165">
        <v>-13.35</v>
      </c>
      <c r="AP42" s="165">
        <v>6.6901999999999999</v>
      </c>
      <c r="AQ42" s="165">
        <v>4.0915999999999997</v>
      </c>
      <c r="AR42" s="165">
        <v>29.3386</v>
      </c>
      <c r="AS42" s="165">
        <v>31.768999999999998</v>
      </c>
      <c r="AT42" s="165">
        <v>-15.323</v>
      </c>
      <c r="AU42" s="165">
        <v>-4.0476000000000001</v>
      </c>
      <c r="AV42" s="165">
        <v>-4.53</v>
      </c>
      <c r="AW42" s="165">
        <v>28.955300000000001</v>
      </c>
      <c r="AX42" s="165">
        <v>31.912700000000001</v>
      </c>
      <c r="AY42" s="165">
        <v>-18.792400000000001</v>
      </c>
      <c r="AZ42" s="165">
        <v>-13.6934</v>
      </c>
      <c r="BA42" s="165">
        <v>48.683999999999997</v>
      </c>
      <c r="BB42" s="165">
        <v>47.034300000000002</v>
      </c>
      <c r="BC42" s="165">
        <v>76.458699999999993</v>
      </c>
      <c r="BD42" s="165">
        <v>16.411100000000001</v>
      </c>
      <c r="BE42" s="165">
        <v>-6.2</v>
      </c>
      <c r="BF42" s="165">
        <v>-6.2</v>
      </c>
      <c r="BG42" s="165">
        <v>-27.994599999999998</v>
      </c>
      <c r="BH42" s="165">
        <v>-23.2501</v>
      </c>
      <c r="BI42" s="165">
        <v>-3.4735</v>
      </c>
      <c r="BJ42" s="166"/>
      <c r="BK42" s="165">
        <v>14.1983</v>
      </c>
      <c r="BL42" s="165">
        <v>10.594799999999999</v>
      </c>
      <c r="BM42" s="165">
        <v>6.8574999999999999</v>
      </c>
      <c r="BN42" s="165">
        <v>4.5868000000000002</v>
      </c>
      <c r="BO42" s="165">
        <v>-133.1217</v>
      </c>
      <c r="BP42" s="165">
        <v>71.443799999999996</v>
      </c>
      <c r="BQ42" s="165">
        <v>71.779499999999999</v>
      </c>
      <c r="BR42" s="165">
        <v>-30.695399999999999</v>
      </c>
      <c r="BS42" s="165">
        <v>-116.98699999999999</v>
      </c>
      <c r="BT42" s="166"/>
      <c r="BU42" s="166"/>
      <c r="BV42" s="166"/>
      <c r="BW42" s="165">
        <v>35.177900000000001</v>
      </c>
      <c r="BX42" s="165">
        <v>16.75</v>
      </c>
      <c r="BY42" s="165">
        <v>12.4</v>
      </c>
      <c r="BZ42" s="165">
        <v>-6.32</v>
      </c>
      <c r="CA42" s="165">
        <v>16.7</v>
      </c>
      <c r="CB42" s="165">
        <v>-21.027100000000001</v>
      </c>
      <c r="CC42" s="165">
        <v>-20.8931</v>
      </c>
      <c r="CD42" s="165">
        <v>27.235900000000001</v>
      </c>
      <c r="CE42" s="165">
        <v>25.045999999999999</v>
      </c>
      <c r="CF42" s="165">
        <v>-6.1772</v>
      </c>
      <c r="CG42" s="165">
        <v>6.4612999999999996</v>
      </c>
      <c r="CH42" s="165">
        <v>6.5724</v>
      </c>
      <c r="CI42" s="165">
        <v>12.889099999999999</v>
      </c>
      <c r="CJ42" s="166"/>
      <c r="CK42" s="166"/>
      <c r="CL42" s="166"/>
      <c r="CM42" s="165">
        <v>10.4</v>
      </c>
      <c r="CN42" s="165">
        <v>8</v>
      </c>
      <c r="CO42" s="165">
        <v>-5.22</v>
      </c>
      <c r="CP42" s="165">
        <v>40.509099999999997</v>
      </c>
      <c r="CQ42" s="165">
        <v>41.008800000000001</v>
      </c>
      <c r="CR42" s="165">
        <v>38.9955</v>
      </c>
      <c r="CS42" s="165">
        <v>37.5017</v>
      </c>
      <c r="CT42" s="165">
        <v>37.981699999999996</v>
      </c>
      <c r="CU42" s="165">
        <v>-23.680900000000001</v>
      </c>
      <c r="CV42" s="165">
        <v>-33.813600000000001</v>
      </c>
      <c r="CW42" s="165">
        <v>-16.326599999999999</v>
      </c>
      <c r="CX42" s="165">
        <v>3.9113000000000002</v>
      </c>
      <c r="CY42" s="165">
        <v>38.520000000000003</v>
      </c>
      <c r="CZ42" s="165">
        <v>16.43</v>
      </c>
      <c r="DA42" s="165">
        <v>20.161100000000001</v>
      </c>
      <c r="DB42" s="165">
        <v>18.7531</v>
      </c>
      <c r="DC42" s="166"/>
      <c r="DD42" s="166"/>
      <c r="DE42" s="166"/>
      <c r="DF42" s="166"/>
      <c r="DG42" s="165">
        <v>14.39</v>
      </c>
      <c r="DH42" s="166"/>
      <c r="DI42" s="166"/>
      <c r="DJ42" s="165">
        <v>-42</v>
      </c>
      <c r="DK42" s="165">
        <v>-44.5</v>
      </c>
      <c r="DL42" s="165">
        <v>3.7421000000000002</v>
      </c>
      <c r="DM42" s="165">
        <v>22.9</v>
      </c>
      <c r="DN42" s="165">
        <v>19.561599999999999</v>
      </c>
      <c r="DO42" s="165">
        <v>28.394500000000001</v>
      </c>
      <c r="DP42" s="165">
        <v>15.93</v>
      </c>
      <c r="DQ42" s="165">
        <v>-4.82</v>
      </c>
      <c r="DR42" s="165">
        <v>17.1585</v>
      </c>
      <c r="DS42" s="165">
        <v>-15.8459</v>
      </c>
      <c r="DT42" s="165">
        <v>-11.6</v>
      </c>
      <c r="DU42" s="165">
        <v>-11.65</v>
      </c>
      <c r="DV42" s="165">
        <v>35.18</v>
      </c>
      <c r="DW42" s="165">
        <v>15.3</v>
      </c>
      <c r="DX42" s="165">
        <v>-16.072700000000001</v>
      </c>
      <c r="DY42" s="165">
        <v>-8.3454999999999995</v>
      </c>
      <c r="DZ42" s="165">
        <v>-38.900100000000002</v>
      </c>
      <c r="EA42" s="165">
        <v>-38.009099999999997</v>
      </c>
      <c r="EB42" s="165">
        <v>60.940899999999999</v>
      </c>
      <c r="EC42" s="165">
        <v>23.886700000000001</v>
      </c>
      <c r="ED42" s="165">
        <v>12.8734</v>
      </c>
      <c r="EE42" s="165">
        <v>12.956300000000001</v>
      </c>
      <c r="EF42" s="165">
        <v>-13.4899</v>
      </c>
      <c r="EG42" s="165">
        <v>-23.1343</v>
      </c>
      <c r="EH42" s="165">
        <v>-15.194000000000001</v>
      </c>
      <c r="EI42" s="165">
        <v>-38.1556</v>
      </c>
      <c r="EJ42" s="165">
        <v>-49.922899999999998</v>
      </c>
      <c r="EK42" s="166"/>
      <c r="EL42" s="165">
        <v>-14.57</v>
      </c>
      <c r="EM42" s="165">
        <v>-14.4979</v>
      </c>
      <c r="EN42" s="165">
        <v>22.720700000000001</v>
      </c>
      <c r="EO42" s="165">
        <v>11.7286</v>
      </c>
      <c r="EP42" s="165">
        <v>9.6105</v>
      </c>
      <c r="EQ42" s="165">
        <v>-31.748000000000001</v>
      </c>
      <c r="ER42" s="165">
        <v>-29.622399999999999</v>
      </c>
      <c r="ES42" s="165">
        <v>-29.342600000000001</v>
      </c>
      <c r="ET42" s="165">
        <v>6.4756</v>
      </c>
      <c r="EU42" s="165">
        <v>20.91</v>
      </c>
      <c r="EV42" s="165">
        <v>2.42</v>
      </c>
      <c r="EW42" s="165">
        <v>2.1</v>
      </c>
      <c r="EX42" s="165">
        <v>6.3981000000000003</v>
      </c>
      <c r="EY42" s="165">
        <v>14.099</v>
      </c>
      <c r="EZ42" s="165">
        <v>-10.295400000000001</v>
      </c>
      <c r="FA42" s="165">
        <v>-10.527699999999999</v>
      </c>
      <c r="FB42" s="165">
        <v>8.0244999999999997</v>
      </c>
      <c r="FC42" s="165">
        <v>6.6052999999999997</v>
      </c>
      <c r="FD42" s="165">
        <v>-18.944800000000001</v>
      </c>
      <c r="FE42" s="165">
        <v>3.4918999999999998</v>
      </c>
      <c r="FF42" s="166"/>
      <c r="FG42" s="165">
        <v>3.3157000000000001</v>
      </c>
      <c r="FH42" s="165">
        <v>3.5935000000000001</v>
      </c>
      <c r="FI42" s="165">
        <v>4.6210000000000004</v>
      </c>
      <c r="FJ42" s="165">
        <v>2.7623000000000002</v>
      </c>
      <c r="FK42" s="165">
        <v>9.5449999999999999</v>
      </c>
      <c r="FL42" s="165">
        <v>9.0426000000000002</v>
      </c>
      <c r="FM42" s="165">
        <v>5.5260999999999996</v>
      </c>
      <c r="FN42" s="165">
        <v>20.173200000000001</v>
      </c>
      <c r="FO42" s="165">
        <v>20.288799999999998</v>
      </c>
      <c r="FP42" s="165">
        <v>12.7979</v>
      </c>
      <c r="FQ42" s="165">
        <v>24.675899999999999</v>
      </c>
      <c r="FR42" s="165">
        <v>17.242699999999999</v>
      </c>
      <c r="FS42" s="165">
        <v>-13.21</v>
      </c>
      <c r="FT42" s="165">
        <v>-1.9094</v>
      </c>
      <c r="FU42" s="165">
        <v>0.2364</v>
      </c>
      <c r="FV42" s="165">
        <v>1.17</v>
      </c>
      <c r="FW42" s="165">
        <v>-0.64</v>
      </c>
      <c r="FX42" s="165">
        <v>-17.483000000000001</v>
      </c>
      <c r="FY42" s="166"/>
      <c r="FZ42" s="165">
        <v>7.49</v>
      </c>
      <c r="GA42" s="165">
        <v>1.079</v>
      </c>
      <c r="GB42" s="165">
        <v>0</v>
      </c>
      <c r="GC42" s="165">
        <v>20.65</v>
      </c>
      <c r="GD42" s="165">
        <v>-35.146299999999997</v>
      </c>
      <c r="GE42" s="165">
        <v>-25.6965</v>
      </c>
      <c r="GF42" s="165">
        <v>-2.5299999999999998</v>
      </c>
      <c r="GG42" s="165">
        <v>28.7346</v>
      </c>
      <c r="GH42" s="166"/>
      <c r="GI42" s="165">
        <v>28.811399999999999</v>
      </c>
      <c r="GJ42" s="165">
        <v>-10.141500000000001</v>
      </c>
      <c r="GK42" s="165">
        <v>-10.7393</v>
      </c>
      <c r="GL42" s="165">
        <v>3.0327999999999999</v>
      </c>
      <c r="GM42" s="166"/>
      <c r="GN42" s="166"/>
      <c r="GO42" s="165">
        <v>-13.803699999999999</v>
      </c>
      <c r="GP42" s="165">
        <v>-42.863700000000001</v>
      </c>
      <c r="GQ42" s="165">
        <v>9.1326999999999998</v>
      </c>
      <c r="GR42" s="165">
        <v>-22.134499999999999</v>
      </c>
      <c r="GS42" s="165">
        <v>4.0324999999999998</v>
      </c>
      <c r="GT42" s="165">
        <v>4.5266999999999999</v>
      </c>
      <c r="GU42" s="165">
        <v>164.36320000000001</v>
      </c>
      <c r="GV42" s="165">
        <v>-1.6516999999999999</v>
      </c>
      <c r="GW42" s="165">
        <v>-7.5213999999999999</v>
      </c>
      <c r="GX42" s="165">
        <v>-11.038</v>
      </c>
      <c r="GY42" s="165">
        <v>1.9923</v>
      </c>
      <c r="GZ42" s="165">
        <v>10.3073</v>
      </c>
      <c r="HA42" s="165">
        <v>10.514900000000001</v>
      </c>
      <c r="HB42" s="165">
        <v>1</v>
      </c>
      <c r="HC42" s="165">
        <v>-15.5238</v>
      </c>
      <c r="HD42" s="165">
        <v>-14.0815</v>
      </c>
      <c r="HE42" s="166"/>
      <c r="HF42" s="166"/>
      <c r="HG42" s="165">
        <v>-55.137999999999998</v>
      </c>
      <c r="HH42" s="165">
        <v>65.597099999999998</v>
      </c>
      <c r="HI42" s="165">
        <v>107.17230000000001</v>
      </c>
      <c r="HJ42" s="165">
        <v>-28.945499999999999</v>
      </c>
      <c r="HK42" s="165">
        <v>24.327400000000001</v>
      </c>
      <c r="HL42" s="166"/>
      <c r="HM42" s="165">
        <v>5.9444999999999997</v>
      </c>
      <c r="HN42" s="165">
        <v>0</v>
      </c>
      <c r="HO42" s="165">
        <v>-11.2685</v>
      </c>
      <c r="HP42" s="166"/>
      <c r="HQ42" s="165">
        <v>10.8323</v>
      </c>
      <c r="HR42" s="165">
        <v>-18.939299999999999</v>
      </c>
      <c r="HS42" s="165">
        <v>-17.906600000000001</v>
      </c>
      <c r="HT42" s="165">
        <v>-18.630700000000001</v>
      </c>
      <c r="HU42" s="165">
        <v>-18.218599999999999</v>
      </c>
      <c r="HV42" s="165">
        <v>14.69</v>
      </c>
      <c r="HW42" s="165">
        <v>14.84</v>
      </c>
      <c r="HX42" s="165">
        <v>-24.8</v>
      </c>
      <c r="HY42" s="165">
        <v>-24.9</v>
      </c>
      <c r="HZ42" s="165">
        <v>-0.28110000000000002</v>
      </c>
      <c r="IA42" s="165">
        <v>-4</v>
      </c>
      <c r="IB42" s="165">
        <v>47.584299999999999</v>
      </c>
      <c r="IC42" s="165">
        <v>21.3339</v>
      </c>
      <c r="ID42" s="165">
        <v>21.2334</v>
      </c>
      <c r="IE42" s="165">
        <v>-12.7</v>
      </c>
      <c r="IF42" s="165">
        <v>-23.5</v>
      </c>
      <c r="IG42" s="165">
        <v>2.9</v>
      </c>
      <c r="IH42" s="165">
        <v>2.4</v>
      </c>
      <c r="II42" s="165">
        <v>-17.981999999999999</v>
      </c>
      <c r="IJ42" s="165">
        <v>-17.877199999999998</v>
      </c>
      <c r="IK42" s="165">
        <v>-188.8776</v>
      </c>
      <c r="IL42" s="165">
        <v>10.4755</v>
      </c>
      <c r="IM42" s="165">
        <v>-246.21780000000001</v>
      </c>
      <c r="IN42" s="165">
        <v>-11.201599999999999</v>
      </c>
      <c r="IO42" s="165">
        <v>-46.618400000000001</v>
      </c>
      <c r="IP42" s="165">
        <v>76.364099999999993</v>
      </c>
      <c r="IQ42" s="165">
        <v>84.4833</v>
      </c>
      <c r="IR42" s="165">
        <v>126.6397</v>
      </c>
      <c r="IS42" s="165">
        <v>87.169600000000003</v>
      </c>
      <c r="IT42" s="165">
        <v>11.347200000000001</v>
      </c>
      <c r="IU42" s="165">
        <v>-0.16489999999999999</v>
      </c>
      <c r="IV42" s="165">
        <v>-0.84360000000000002</v>
      </c>
      <c r="IW42" s="165">
        <v>-22.7437</v>
      </c>
      <c r="IX42" s="165">
        <v>155.63570000000001</v>
      </c>
      <c r="IY42" s="165">
        <v>-194.96680000000001</v>
      </c>
      <c r="IZ42" s="165">
        <v>101.7149</v>
      </c>
      <c r="JA42" s="165">
        <v>-93.738299999999995</v>
      </c>
      <c r="JB42" s="165">
        <v>-2.0373999999999999</v>
      </c>
      <c r="JC42" s="165">
        <v>11.589</v>
      </c>
      <c r="JD42" s="165">
        <v>-7.84</v>
      </c>
      <c r="JE42" s="165">
        <v>-2.2709999999999999</v>
      </c>
      <c r="JF42" s="165">
        <v>-2.2709999999999999</v>
      </c>
      <c r="JG42" s="165">
        <v>2.48</v>
      </c>
      <c r="JH42" s="165">
        <v>-2.08</v>
      </c>
      <c r="JI42" s="165">
        <v>-0.69369999999999998</v>
      </c>
      <c r="JJ42" s="165">
        <v>-4.0115999999999996</v>
      </c>
      <c r="JK42" s="165">
        <v>3.0777000000000001</v>
      </c>
      <c r="JL42" s="165">
        <v>0.41049999999999998</v>
      </c>
      <c r="JM42" s="165">
        <v>11.3</v>
      </c>
      <c r="JN42" s="165">
        <v>0.33300000000000002</v>
      </c>
      <c r="JO42" s="165">
        <v>0.90300000000000002</v>
      </c>
      <c r="JP42" s="166"/>
      <c r="JQ42" s="166"/>
      <c r="JR42" s="165">
        <v>4.5568999999999997</v>
      </c>
      <c r="JS42" s="165">
        <v>3.528</v>
      </c>
      <c r="JT42" s="165">
        <v>3.2823000000000002</v>
      </c>
      <c r="JU42" s="166"/>
      <c r="JV42" s="165">
        <v>8</v>
      </c>
      <c r="JW42" s="165">
        <v>2.9146000000000001</v>
      </c>
      <c r="JX42" s="165">
        <v>1.02</v>
      </c>
      <c r="JY42" s="166"/>
      <c r="JZ42" s="165">
        <v>-9.9544999999999995</v>
      </c>
      <c r="KA42" s="165">
        <v>-2.1353</v>
      </c>
      <c r="KB42" s="165">
        <v>-25.696000000000002</v>
      </c>
      <c r="KC42" s="165">
        <v>-8.0327000000000002</v>
      </c>
      <c r="KD42" s="165">
        <v>0</v>
      </c>
      <c r="KE42" s="165">
        <v>-27.890899999999998</v>
      </c>
      <c r="KF42" s="165">
        <v>0</v>
      </c>
      <c r="KG42" s="165">
        <v>-6</v>
      </c>
      <c r="KH42" s="165">
        <v>-9.8000000000000007</v>
      </c>
      <c r="KI42" s="165">
        <v>-18.13</v>
      </c>
      <c r="KJ42" s="165">
        <v>-72.527100000000004</v>
      </c>
    </row>
    <row r="43" spans="1:296" ht="18" customHeight="1" x14ac:dyDescent="0.3">
      <c r="A43" s="161" t="s">
        <v>51</v>
      </c>
      <c r="B43" s="161" t="s">
        <v>789</v>
      </c>
      <c r="C43" s="165">
        <v>0</v>
      </c>
      <c r="D43" s="166"/>
      <c r="E43" s="165">
        <v>6.6681999999999997</v>
      </c>
      <c r="F43" s="165">
        <v>-11.8858</v>
      </c>
      <c r="G43" s="165">
        <v>12.044</v>
      </c>
      <c r="H43" s="165">
        <v>12.001300000000001</v>
      </c>
      <c r="I43" s="166"/>
      <c r="J43" s="165">
        <v>23.0245</v>
      </c>
      <c r="K43" s="166"/>
      <c r="L43" s="165">
        <v>23.085000000000001</v>
      </c>
      <c r="M43" s="165">
        <v>9.9286999999999992</v>
      </c>
      <c r="N43" s="165">
        <v>12.958600000000001</v>
      </c>
      <c r="O43" s="165">
        <v>-22.2</v>
      </c>
      <c r="P43" s="165">
        <v>-28.6</v>
      </c>
      <c r="Q43" s="165">
        <v>4.4000000000000004</v>
      </c>
      <c r="R43" s="165">
        <v>2.484</v>
      </c>
      <c r="S43" s="165">
        <v>-17.600000000000001</v>
      </c>
      <c r="T43" s="165">
        <v>3.2612000000000001</v>
      </c>
      <c r="U43" s="165">
        <v>4.2042000000000002</v>
      </c>
      <c r="V43" s="165">
        <v>5.9043000000000001</v>
      </c>
      <c r="W43" s="165">
        <v>5.8731999999999998</v>
      </c>
      <c r="X43" s="165">
        <v>10.3079</v>
      </c>
      <c r="Y43" s="165">
        <v>3.1387</v>
      </c>
      <c r="Z43" s="165">
        <v>0.52390000000000003</v>
      </c>
      <c r="AA43" s="165">
        <v>2.3927999999999998</v>
      </c>
      <c r="AB43" s="166"/>
      <c r="AC43" s="165">
        <v>-0.71479999999999999</v>
      </c>
      <c r="AD43" s="165">
        <v>-4.4999999999999998E-2</v>
      </c>
      <c r="AE43" s="165">
        <v>-2.8000000000000001E-2</v>
      </c>
      <c r="AF43" s="165">
        <v>3.5449999999999999</v>
      </c>
      <c r="AG43" s="165">
        <v>0</v>
      </c>
      <c r="AH43" s="165">
        <v>-4.4000000000000004</v>
      </c>
      <c r="AI43" s="165">
        <v>0.24299999999999999</v>
      </c>
      <c r="AJ43" s="165">
        <v>0.26</v>
      </c>
      <c r="AK43" s="166"/>
      <c r="AL43" s="165">
        <v>-9.8699999999999992</v>
      </c>
      <c r="AM43" s="166"/>
      <c r="AN43" s="165">
        <v>-13.49</v>
      </c>
      <c r="AO43" s="165">
        <v>-13.66</v>
      </c>
      <c r="AP43" s="165">
        <v>6.0641999999999996</v>
      </c>
      <c r="AQ43" s="165">
        <v>4.0266999999999999</v>
      </c>
      <c r="AR43" s="165">
        <v>27.261399999999998</v>
      </c>
      <c r="AS43" s="165">
        <v>29.9329</v>
      </c>
      <c r="AT43" s="165">
        <v>-18.8994</v>
      </c>
      <c r="AU43" s="165">
        <v>-9.5160999999999998</v>
      </c>
      <c r="AV43" s="165">
        <v>-9.3386999999999993</v>
      </c>
      <c r="AW43" s="165">
        <v>0.32019999999999998</v>
      </c>
      <c r="AX43" s="165">
        <v>0.14230000000000001</v>
      </c>
      <c r="AY43" s="165">
        <v>-17.8612</v>
      </c>
      <c r="AZ43" s="165">
        <v>-15.381</v>
      </c>
      <c r="BA43" s="165">
        <v>22.528500000000001</v>
      </c>
      <c r="BB43" s="165">
        <v>23.6646</v>
      </c>
      <c r="BC43" s="165">
        <v>27.033000000000001</v>
      </c>
      <c r="BD43" s="165">
        <v>16.9832</v>
      </c>
      <c r="BE43" s="165">
        <v>-6</v>
      </c>
      <c r="BF43" s="165">
        <v>-6</v>
      </c>
      <c r="BG43" s="165">
        <v>-22.911999999999999</v>
      </c>
      <c r="BH43" s="165">
        <v>-22.5501</v>
      </c>
      <c r="BI43" s="165">
        <v>-3.4710999999999999</v>
      </c>
      <c r="BJ43" s="166"/>
      <c r="BK43" s="165">
        <v>11.1974</v>
      </c>
      <c r="BL43" s="165">
        <v>8.8231000000000002</v>
      </c>
      <c r="BM43" s="165">
        <v>6.0476000000000001</v>
      </c>
      <c r="BN43" s="165">
        <v>4.1246</v>
      </c>
      <c r="BO43" s="165">
        <v>-110.8432</v>
      </c>
      <c r="BP43" s="165">
        <v>66.560900000000004</v>
      </c>
      <c r="BQ43" s="165">
        <v>66.499799999999993</v>
      </c>
      <c r="BR43" s="165">
        <v>-28.211600000000001</v>
      </c>
      <c r="BS43" s="165">
        <v>-105.1357</v>
      </c>
      <c r="BT43" s="166"/>
      <c r="BU43" s="166"/>
      <c r="BV43" s="166"/>
      <c r="BW43" s="165">
        <v>32.982399999999998</v>
      </c>
      <c r="BX43" s="165">
        <v>16.739999999999998</v>
      </c>
      <c r="BY43" s="165">
        <v>11.84</v>
      </c>
      <c r="BZ43" s="165">
        <v>-7.75</v>
      </c>
      <c r="CA43" s="165">
        <v>16.57</v>
      </c>
      <c r="CB43" s="165">
        <v>-19.6875</v>
      </c>
      <c r="CC43" s="165">
        <v>-19.419599999999999</v>
      </c>
      <c r="CD43" s="165">
        <v>26.582100000000001</v>
      </c>
      <c r="CE43" s="165">
        <v>25.077000000000002</v>
      </c>
      <c r="CF43" s="165">
        <v>-3.427</v>
      </c>
      <c r="CG43" s="165">
        <v>3.4937</v>
      </c>
      <c r="CH43" s="165">
        <v>3.3117999999999999</v>
      </c>
      <c r="CI43" s="165">
        <v>11.2186</v>
      </c>
      <c r="CJ43" s="166"/>
      <c r="CK43" s="166"/>
      <c r="CL43" s="166"/>
      <c r="CM43" s="165">
        <v>9.5</v>
      </c>
      <c r="CN43" s="165">
        <v>7.2</v>
      </c>
      <c r="CO43" s="165">
        <v>-4.96</v>
      </c>
      <c r="CP43" s="165">
        <v>38.067700000000002</v>
      </c>
      <c r="CQ43" s="165">
        <v>38.143700000000003</v>
      </c>
      <c r="CR43" s="165">
        <v>36.043700000000001</v>
      </c>
      <c r="CS43" s="165">
        <v>35.9587</v>
      </c>
      <c r="CT43" s="165">
        <v>36.379800000000003</v>
      </c>
      <c r="CU43" s="165">
        <v>-22.562799999999999</v>
      </c>
      <c r="CV43" s="165">
        <v>-31.851900000000001</v>
      </c>
      <c r="CW43" s="165">
        <v>-14.7773</v>
      </c>
      <c r="CX43" s="165">
        <v>3.4137</v>
      </c>
      <c r="CY43" s="165">
        <v>36.69</v>
      </c>
      <c r="CZ43" s="165">
        <v>15.52</v>
      </c>
      <c r="DA43" s="165">
        <v>19.223600000000001</v>
      </c>
      <c r="DB43" s="165">
        <v>17.776499999999999</v>
      </c>
      <c r="DC43" s="166"/>
      <c r="DD43" s="166"/>
      <c r="DE43" s="166"/>
      <c r="DF43" s="166"/>
      <c r="DG43" s="165">
        <v>14.2347</v>
      </c>
      <c r="DH43" s="166"/>
      <c r="DI43" s="166"/>
      <c r="DJ43" s="165">
        <v>-41.8</v>
      </c>
      <c r="DK43" s="165">
        <v>-41.7</v>
      </c>
      <c r="DL43" s="165">
        <v>3.2806000000000002</v>
      </c>
      <c r="DM43" s="165">
        <v>20.9</v>
      </c>
      <c r="DN43" s="165">
        <v>17.826699999999999</v>
      </c>
      <c r="DO43" s="165">
        <v>26.539000000000001</v>
      </c>
      <c r="DP43" s="165">
        <v>14.57</v>
      </c>
      <c r="DQ43" s="165">
        <v>-4.3600000000000003</v>
      </c>
      <c r="DR43" s="165">
        <v>16.832999999999998</v>
      </c>
      <c r="DS43" s="165">
        <v>-15.058400000000001</v>
      </c>
      <c r="DT43" s="165">
        <v>-8.41</v>
      </c>
      <c r="DU43" s="165">
        <v>-8.49</v>
      </c>
      <c r="DV43" s="165">
        <v>29.58</v>
      </c>
      <c r="DW43" s="165">
        <v>13.54</v>
      </c>
      <c r="DX43" s="165">
        <v>-15.2727</v>
      </c>
      <c r="DY43" s="165">
        <v>-8.1273</v>
      </c>
      <c r="DZ43" s="165">
        <v>-38.1509</v>
      </c>
      <c r="EA43" s="165">
        <v>-36.145499999999998</v>
      </c>
      <c r="EB43" s="165">
        <v>53.433700000000002</v>
      </c>
      <c r="EC43" s="165">
        <v>18.6007</v>
      </c>
      <c r="ED43" s="165">
        <v>7.7274000000000003</v>
      </c>
      <c r="EE43" s="165">
        <v>8.1173999999999999</v>
      </c>
      <c r="EF43" s="165">
        <v>-15.6983</v>
      </c>
      <c r="EG43" s="165">
        <v>-22.711200000000002</v>
      </c>
      <c r="EH43" s="165">
        <v>-14.154</v>
      </c>
      <c r="EI43" s="165">
        <v>-41.867100000000001</v>
      </c>
      <c r="EJ43" s="165">
        <v>-45.033099999999997</v>
      </c>
      <c r="EK43" s="166"/>
      <c r="EL43" s="165">
        <v>-13.669600000000001</v>
      </c>
      <c r="EM43" s="165">
        <v>-12.868499999999999</v>
      </c>
      <c r="EN43" s="165">
        <v>18.924399999999999</v>
      </c>
      <c r="EO43" s="165">
        <v>6.8357000000000001</v>
      </c>
      <c r="EP43" s="165">
        <v>5.4817</v>
      </c>
      <c r="EQ43" s="165">
        <v>-30.724</v>
      </c>
      <c r="ER43" s="165">
        <v>-30.735499999999998</v>
      </c>
      <c r="ES43" s="165">
        <v>-30.599799999999998</v>
      </c>
      <c r="ET43" s="165">
        <v>4.4028</v>
      </c>
      <c r="EU43" s="165">
        <v>12.65</v>
      </c>
      <c r="EV43" s="165">
        <v>2.4700000000000002</v>
      </c>
      <c r="EW43" s="165">
        <v>0</v>
      </c>
      <c r="EX43" s="165">
        <v>5.7236000000000002</v>
      </c>
      <c r="EY43" s="165">
        <v>9.7948000000000004</v>
      </c>
      <c r="EZ43" s="165">
        <v>-9.9034999999999993</v>
      </c>
      <c r="FA43" s="165">
        <v>-10.069800000000001</v>
      </c>
      <c r="FB43" s="165">
        <v>6.8558000000000003</v>
      </c>
      <c r="FC43" s="165">
        <v>4.3094999999999999</v>
      </c>
      <c r="FD43" s="165">
        <v>-15.7125</v>
      </c>
      <c r="FE43" s="165">
        <v>3.8281000000000001</v>
      </c>
      <c r="FF43" s="166"/>
      <c r="FG43" s="165">
        <v>3.3797000000000001</v>
      </c>
      <c r="FH43" s="165">
        <v>3.6328999999999998</v>
      </c>
      <c r="FI43" s="165">
        <v>4.2507999999999999</v>
      </c>
      <c r="FJ43" s="165">
        <v>2.6097000000000001</v>
      </c>
      <c r="FK43" s="165">
        <v>8.2053999999999991</v>
      </c>
      <c r="FL43" s="165">
        <v>7.8704000000000001</v>
      </c>
      <c r="FM43" s="165">
        <v>10.8847</v>
      </c>
      <c r="FN43" s="165">
        <v>18.569600000000001</v>
      </c>
      <c r="FO43" s="165">
        <v>18.8569</v>
      </c>
      <c r="FP43" s="165">
        <v>17.709800000000001</v>
      </c>
      <c r="FQ43" s="165">
        <v>27.441299999999998</v>
      </c>
      <c r="FR43" s="165">
        <v>15.431100000000001</v>
      </c>
      <c r="FS43" s="165">
        <v>-13.18</v>
      </c>
      <c r="FT43" s="165">
        <v>-2.1949999999999998</v>
      </c>
      <c r="FU43" s="165">
        <v>0.20069999999999999</v>
      </c>
      <c r="FV43" s="165">
        <v>1.29</v>
      </c>
      <c r="FW43" s="165">
        <v>-1.26</v>
      </c>
      <c r="FX43" s="165">
        <v>-15.4819</v>
      </c>
      <c r="FY43" s="165">
        <v>2.6884999999999999</v>
      </c>
      <c r="FZ43" s="165">
        <v>7.4649999999999999</v>
      </c>
      <c r="GA43" s="165">
        <v>1.1639999999999999</v>
      </c>
      <c r="GB43" s="166"/>
      <c r="GC43" s="165">
        <v>20.92</v>
      </c>
      <c r="GD43" s="165">
        <v>-37.370199999999997</v>
      </c>
      <c r="GE43" s="165">
        <v>-27.947199999999999</v>
      </c>
      <c r="GF43" s="165">
        <v>-2.2400000000000002</v>
      </c>
      <c r="GG43" s="165">
        <v>28.814399999999999</v>
      </c>
      <c r="GH43" s="166"/>
      <c r="GI43" s="165">
        <v>28.077500000000001</v>
      </c>
      <c r="GJ43" s="165">
        <v>-10.121499999999999</v>
      </c>
      <c r="GK43" s="165">
        <v>-10.765599999999999</v>
      </c>
      <c r="GL43" s="165">
        <v>3.0337000000000001</v>
      </c>
      <c r="GM43" s="166"/>
      <c r="GN43" s="166"/>
      <c r="GO43" s="165">
        <v>-12.507</v>
      </c>
      <c r="GP43" s="165">
        <v>-40.372599999999998</v>
      </c>
      <c r="GQ43" s="165">
        <v>8.4239999999999995</v>
      </c>
      <c r="GR43" s="165">
        <v>-22.1219</v>
      </c>
      <c r="GS43" s="165">
        <v>4.6668000000000003</v>
      </c>
      <c r="GT43" s="165">
        <v>4.7133000000000003</v>
      </c>
      <c r="GU43" s="165">
        <v>160.6097</v>
      </c>
      <c r="GV43" s="165">
        <v>-2.2875999999999999</v>
      </c>
      <c r="GW43" s="165">
        <v>-6.9821</v>
      </c>
      <c r="GX43" s="165">
        <v>-10.6496</v>
      </c>
      <c r="GY43" s="165">
        <v>3.2928999999999999</v>
      </c>
      <c r="GZ43" s="165">
        <v>10.336600000000001</v>
      </c>
      <c r="HA43" s="165">
        <v>10.507</v>
      </c>
      <c r="HB43" s="165">
        <v>2.5691000000000002</v>
      </c>
      <c r="HC43" s="165">
        <v>-10.925000000000001</v>
      </c>
      <c r="HD43" s="165">
        <v>-8.3576999999999995</v>
      </c>
      <c r="HE43" s="165">
        <v>-0.42</v>
      </c>
      <c r="HF43" s="166"/>
      <c r="HG43" s="165">
        <v>-53.263199999999998</v>
      </c>
      <c r="HH43" s="165">
        <v>66.117400000000004</v>
      </c>
      <c r="HI43" s="165">
        <v>99.3767</v>
      </c>
      <c r="HJ43" s="165">
        <v>-19.897400000000001</v>
      </c>
      <c r="HK43" s="165">
        <v>31.2437</v>
      </c>
      <c r="HL43" s="166"/>
      <c r="HM43" s="165">
        <v>5.5336999999999996</v>
      </c>
      <c r="HN43" s="165">
        <v>-11.427199999999999</v>
      </c>
      <c r="HO43" s="165">
        <v>-13.190899999999999</v>
      </c>
      <c r="HP43" s="165">
        <v>15.5457</v>
      </c>
      <c r="HQ43" s="166"/>
      <c r="HR43" s="165">
        <v>-17.747299999999999</v>
      </c>
      <c r="HS43" s="165">
        <v>-17.423200000000001</v>
      </c>
      <c r="HT43" s="165">
        <v>-11.205</v>
      </c>
      <c r="HU43" s="165">
        <v>-11.349600000000001</v>
      </c>
      <c r="HV43" s="165">
        <v>15.82</v>
      </c>
      <c r="HW43" s="165">
        <v>16.16</v>
      </c>
      <c r="HX43" s="165">
        <v>-23.6</v>
      </c>
      <c r="HY43" s="165">
        <v>-23.7</v>
      </c>
      <c r="HZ43" s="165">
        <v>-0.1053</v>
      </c>
      <c r="IA43" s="165">
        <v>-4.96</v>
      </c>
      <c r="IB43" s="165">
        <v>45.622700000000002</v>
      </c>
      <c r="IC43" s="165">
        <v>17.694600000000001</v>
      </c>
      <c r="ID43" s="165">
        <v>17.362400000000001</v>
      </c>
      <c r="IE43" s="165">
        <v>-13.9</v>
      </c>
      <c r="IF43" s="165">
        <v>-23.6</v>
      </c>
      <c r="IG43" s="165">
        <v>1.3</v>
      </c>
      <c r="IH43" s="165">
        <v>0.8</v>
      </c>
      <c r="II43" s="165">
        <v>-17.918700000000001</v>
      </c>
      <c r="IJ43" s="165">
        <v>-17.902200000000001</v>
      </c>
      <c r="IK43" s="165">
        <v>-176.4759</v>
      </c>
      <c r="IL43" s="165">
        <v>22.2349</v>
      </c>
      <c r="IM43" s="165">
        <v>-279.25540000000001</v>
      </c>
      <c r="IN43" s="165">
        <v>-5.7754000000000003</v>
      </c>
      <c r="IO43" s="165">
        <v>-46.238399999999999</v>
      </c>
      <c r="IP43" s="165">
        <v>97.938000000000002</v>
      </c>
      <c r="IQ43" s="165">
        <v>62.836300000000001</v>
      </c>
      <c r="IR43" s="165">
        <v>156.5692</v>
      </c>
      <c r="IS43" s="165">
        <v>51.041200000000003</v>
      </c>
      <c r="IT43" s="165">
        <v>33.121899999999997</v>
      </c>
      <c r="IU43" s="165">
        <v>-0.56359999999999999</v>
      </c>
      <c r="IV43" s="165">
        <v>-0.29380000000000001</v>
      </c>
      <c r="IW43" s="165">
        <v>-48.016800000000003</v>
      </c>
      <c r="IX43" s="165">
        <v>222.9221</v>
      </c>
      <c r="IY43" s="165">
        <v>-151.20939999999999</v>
      </c>
      <c r="IZ43" s="165">
        <v>79.382999999999996</v>
      </c>
      <c r="JA43" s="165">
        <v>-65.241900000000001</v>
      </c>
      <c r="JB43" s="165">
        <v>-1.3806</v>
      </c>
      <c r="JC43" s="165">
        <v>11.012</v>
      </c>
      <c r="JD43" s="165">
        <v>-6.48</v>
      </c>
      <c r="JE43" s="165">
        <v>-2.2559999999999998</v>
      </c>
      <c r="JF43" s="165">
        <v>-2.2610000000000001</v>
      </c>
      <c r="JG43" s="165">
        <v>1.1200000000000001</v>
      </c>
      <c r="JH43" s="165">
        <v>0.88</v>
      </c>
      <c r="JI43" s="165">
        <v>-1.7546999999999999</v>
      </c>
      <c r="JJ43" s="165">
        <v>-5.8578999999999999</v>
      </c>
      <c r="JK43" s="165">
        <v>4.9821</v>
      </c>
      <c r="JL43" s="165">
        <v>0.70340000000000003</v>
      </c>
      <c r="JM43" s="165">
        <v>11.4</v>
      </c>
      <c r="JN43" s="165">
        <v>-1.9E-2</v>
      </c>
      <c r="JO43" s="165">
        <v>0.77500000000000002</v>
      </c>
      <c r="JP43" s="166"/>
      <c r="JQ43" s="166"/>
      <c r="JR43" s="165">
        <v>3.1705999999999999</v>
      </c>
      <c r="JS43" s="165">
        <v>3.7871000000000001</v>
      </c>
      <c r="JT43" s="165">
        <v>3.8647</v>
      </c>
      <c r="JU43" s="166"/>
      <c r="JV43" s="165">
        <v>7.4</v>
      </c>
      <c r="JW43" s="165">
        <v>2.5</v>
      </c>
      <c r="JX43" s="165">
        <v>0.81</v>
      </c>
      <c r="JY43" s="166"/>
      <c r="JZ43" s="165">
        <v>-11.8904</v>
      </c>
      <c r="KA43" s="165">
        <v>-1.1758999999999999</v>
      </c>
      <c r="KB43" s="165">
        <v>-25.065200000000001</v>
      </c>
      <c r="KC43" s="165">
        <v>-9.4583999999999993</v>
      </c>
      <c r="KD43" s="165">
        <v>-2.3833000000000002</v>
      </c>
      <c r="KE43" s="165">
        <v>-27.9331</v>
      </c>
      <c r="KF43" s="165">
        <v>0</v>
      </c>
      <c r="KG43" s="165">
        <v>-5</v>
      </c>
      <c r="KH43" s="165">
        <v>-10.8</v>
      </c>
      <c r="KI43" s="165">
        <v>-15.6411</v>
      </c>
      <c r="KJ43" s="165">
        <v>-77.380099999999999</v>
      </c>
    </row>
    <row r="44" spans="1:296" ht="18" customHeight="1" x14ac:dyDescent="0.3">
      <c r="A44" s="161" t="s">
        <v>51</v>
      </c>
      <c r="B44" s="161" t="s">
        <v>790</v>
      </c>
      <c r="C44" s="165">
        <v>0</v>
      </c>
      <c r="D44" s="166"/>
      <c r="E44" s="165">
        <v>7.2412999999999998</v>
      </c>
      <c r="F44" s="165">
        <v>-12.989699999999999</v>
      </c>
      <c r="G44" s="165">
        <v>11.5182</v>
      </c>
      <c r="H44" s="165">
        <v>8.5449000000000002</v>
      </c>
      <c r="I44" s="166"/>
      <c r="J44" s="165">
        <v>21.786000000000001</v>
      </c>
      <c r="K44" s="166"/>
      <c r="L44" s="165">
        <v>18.862500000000001</v>
      </c>
      <c r="M44" s="165">
        <v>8.1267999999999994</v>
      </c>
      <c r="N44" s="165">
        <v>9.5006000000000004</v>
      </c>
      <c r="O44" s="165">
        <v>-19.98</v>
      </c>
      <c r="P44" s="165">
        <v>-28.6</v>
      </c>
      <c r="Q44" s="165">
        <v>2.2000000000000002</v>
      </c>
      <c r="R44" s="166"/>
      <c r="S44" s="165">
        <v>-17.600000000000001</v>
      </c>
      <c r="T44" s="165">
        <v>3.1381000000000001</v>
      </c>
      <c r="U44" s="165">
        <v>1.9007000000000001</v>
      </c>
      <c r="V44" s="165">
        <v>4.6665000000000001</v>
      </c>
      <c r="W44" s="165">
        <v>4.5118</v>
      </c>
      <c r="X44" s="165">
        <v>7.9279000000000002</v>
      </c>
      <c r="Y44" s="165">
        <v>0.9859</v>
      </c>
      <c r="Z44" s="165">
        <v>0.48749999999999999</v>
      </c>
      <c r="AA44" s="165">
        <v>2.2972999999999999</v>
      </c>
      <c r="AB44" s="166"/>
      <c r="AC44" s="165">
        <v>-0.9325</v>
      </c>
      <c r="AD44" s="165">
        <v>-0.121</v>
      </c>
      <c r="AE44" s="165">
        <v>-0.122</v>
      </c>
      <c r="AF44" s="165">
        <v>3.5270000000000001</v>
      </c>
      <c r="AG44" s="165">
        <v>-2.2200000000000002</v>
      </c>
      <c r="AH44" s="165">
        <v>-4.4000000000000004</v>
      </c>
      <c r="AI44" s="165">
        <v>0.182</v>
      </c>
      <c r="AJ44" s="165">
        <v>0.25600000000000001</v>
      </c>
      <c r="AK44" s="166"/>
      <c r="AL44" s="165">
        <v>-10.4</v>
      </c>
      <c r="AM44" s="166"/>
      <c r="AN44" s="165">
        <v>-13.3</v>
      </c>
      <c r="AO44" s="165">
        <v>-13.35</v>
      </c>
      <c r="AP44" s="165">
        <v>4.2428999999999997</v>
      </c>
      <c r="AQ44" s="165">
        <v>3.8389000000000002</v>
      </c>
      <c r="AR44" s="165">
        <v>25.622</v>
      </c>
      <c r="AS44" s="165">
        <v>27.9983</v>
      </c>
      <c r="AT44" s="165">
        <v>-20.155100000000001</v>
      </c>
      <c r="AU44" s="165">
        <v>-11.0097</v>
      </c>
      <c r="AV44" s="165">
        <v>-10.812200000000001</v>
      </c>
      <c r="AW44" s="165">
        <v>-0.34370000000000001</v>
      </c>
      <c r="AX44" s="165">
        <v>-0.32319999999999999</v>
      </c>
      <c r="AY44" s="165">
        <v>-17.1389</v>
      </c>
      <c r="AZ44" s="165">
        <v>-14.817299999999999</v>
      </c>
      <c r="BA44" s="165">
        <v>22.9572</v>
      </c>
      <c r="BB44" s="165">
        <v>24.274100000000001</v>
      </c>
      <c r="BC44" s="165">
        <v>14.485300000000001</v>
      </c>
      <c r="BD44" s="165">
        <v>19.4633</v>
      </c>
      <c r="BE44" s="165">
        <v>-6.3</v>
      </c>
      <c r="BF44" s="165">
        <v>-6.2</v>
      </c>
      <c r="BG44" s="165">
        <v>-21.909400000000002</v>
      </c>
      <c r="BH44" s="165">
        <v>-21.674099999999999</v>
      </c>
      <c r="BI44" s="165">
        <v>-3.2997000000000001</v>
      </c>
      <c r="BJ44" s="166"/>
      <c r="BK44" s="165">
        <v>7.2596999999999996</v>
      </c>
      <c r="BL44" s="165">
        <v>6.9077999999999999</v>
      </c>
      <c r="BM44" s="165">
        <v>5.1990999999999996</v>
      </c>
      <c r="BN44" s="165">
        <v>3.6631</v>
      </c>
      <c r="BO44" s="165">
        <v>-104.64790000000001</v>
      </c>
      <c r="BP44" s="165">
        <v>56.398200000000003</v>
      </c>
      <c r="BQ44" s="165">
        <v>56.642299999999999</v>
      </c>
      <c r="BR44" s="165">
        <v>1.0833999999999999</v>
      </c>
      <c r="BS44" s="165">
        <v>-114.79810000000001</v>
      </c>
      <c r="BT44" s="166"/>
      <c r="BU44" s="166"/>
      <c r="BV44" s="166"/>
      <c r="BW44" s="165">
        <v>25.777200000000001</v>
      </c>
      <c r="BX44" s="165">
        <v>15.76</v>
      </c>
      <c r="BY44" s="165">
        <v>12.25</v>
      </c>
      <c r="BZ44" s="165">
        <v>-10.73</v>
      </c>
      <c r="CA44" s="165">
        <v>9.01</v>
      </c>
      <c r="CB44" s="165">
        <v>-11.248200000000001</v>
      </c>
      <c r="CC44" s="165">
        <v>-10.9803</v>
      </c>
      <c r="CD44" s="165">
        <v>19.720700000000001</v>
      </c>
      <c r="CE44" s="165">
        <v>17.581</v>
      </c>
      <c r="CF44" s="165">
        <v>-2.3283</v>
      </c>
      <c r="CG44" s="165">
        <v>-11.012499999999999</v>
      </c>
      <c r="CH44" s="165">
        <v>-11.1424</v>
      </c>
      <c r="CI44" s="165">
        <v>6.4518000000000004</v>
      </c>
      <c r="CJ44" s="166"/>
      <c r="CK44" s="166"/>
      <c r="CL44" s="166"/>
      <c r="CM44" s="165">
        <v>10.6</v>
      </c>
      <c r="CN44" s="165">
        <v>7.6</v>
      </c>
      <c r="CO44" s="165">
        <v>-4.5999999999999996</v>
      </c>
      <c r="CP44" s="165">
        <v>28.831399999999999</v>
      </c>
      <c r="CQ44" s="165">
        <v>28.4223</v>
      </c>
      <c r="CR44" s="165">
        <v>26.889199999999999</v>
      </c>
      <c r="CS44" s="165">
        <v>32.662300000000002</v>
      </c>
      <c r="CT44" s="165">
        <v>32.897799999999997</v>
      </c>
      <c r="CU44" s="165">
        <v>-20.976600000000001</v>
      </c>
      <c r="CV44" s="165">
        <v>-26.507899999999999</v>
      </c>
      <c r="CW44" s="165">
        <v>-15.2646</v>
      </c>
      <c r="CX44" s="165">
        <v>3.5728</v>
      </c>
      <c r="CY44" s="165">
        <v>37.11</v>
      </c>
      <c r="CZ44" s="165">
        <v>15.46</v>
      </c>
      <c r="DA44" s="165">
        <v>18.129899999999999</v>
      </c>
      <c r="DB44" s="165">
        <v>16.604600000000001</v>
      </c>
      <c r="DC44" s="166"/>
      <c r="DD44" s="166"/>
      <c r="DE44" s="166"/>
      <c r="DF44" s="166"/>
      <c r="DG44" s="165">
        <v>21.0015</v>
      </c>
      <c r="DH44" s="166"/>
      <c r="DI44" s="166"/>
      <c r="DJ44" s="165">
        <v>-37</v>
      </c>
      <c r="DK44" s="165">
        <v>-36.4</v>
      </c>
      <c r="DL44" s="165">
        <v>2.5409000000000002</v>
      </c>
      <c r="DM44" s="165">
        <v>19.8</v>
      </c>
      <c r="DN44" s="165">
        <v>15.934100000000001</v>
      </c>
      <c r="DO44" s="165">
        <v>25.425699999999999</v>
      </c>
      <c r="DP44" s="165">
        <v>13.65</v>
      </c>
      <c r="DQ44" s="165">
        <v>-3.74</v>
      </c>
      <c r="DR44" s="165">
        <v>15.298500000000001</v>
      </c>
      <c r="DS44" s="165">
        <v>-21.7087</v>
      </c>
      <c r="DT44" s="165">
        <v>-3.19</v>
      </c>
      <c r="DU44" s="165">
        <v>-3.24</v>
      </c>
      <c r="DV44" s="165">
        <v>18.809999999999999</v>
      </c>
      <c r="DW44" s="165">
        <v>11.61</v>
      </c>
      <c r="DX44" s="165">
        <v>-22.818200000000001</v>
      </c>
      <c r="DY44" s="165">
        <v>-11.9909</v>
      </c>
      <c r="DZ44" s="165">
        <v>-32.936</v>
      </c>
      <c r="EA44" s="165">
        <v>-31.7273</v>
      </c>
      <c r="EB44" s="165">
        <v>38.321899999999999</v>
      </c>
      <c r="EC44" s="165">
        <v>6.8467000000000002</v>
      </c>
      <c r="ED44" s="165">
        <v>-2.5320999999999998</v>
      </c>
      <c r="EE44" s="165">
        <v>-2.6132</v>
      </c>
      <c r="EF44" s="165">
        <v>-15.7965</v>
      </c>
      <c r="EG44" s="165">
        <v>-22.8767</v>
      </c>
      <c r="EH44" s="165">
        <v>-13.507999999999999</v>
      </c>
      <c r="EI44" s="165">
        <v>-73.514499999999998</v>
      </c>
      <c r="EJ44" s="165">
        <v>-36.468000000000004</v>
      </c>
      <c r="EK44" s="166"/>
      <c r="EL44" s="165">
        <v>-8.5595999999999997</v>
      </c>
      <c r="EM44" s="165">
        <v>-7.8559000000000001</v>
      </c>
      <c r="EN44" s="165">
        <v>14.4381</v>
      </c>
      <c r="EO44" s="165">
        <v>8.2638999999999996</v>
      </c>
      <c r="EP44" s="165">
        <v>6.4935999999999998</v>
      </c>
      <c r="EQ44" s="165">
        <v>-17.923999999999999</v>
      </c>
      <c r="ER44" s="165">
        <v>-27.877199999999998</v>
      </c>
      <c r="ES44" s="165">
        <v>-27.6647</v>
      </c>
      <c r="ET44" s="165">
        <v>2.5838000000000001</v>
      </c>
      <c r="EU44" s="165">
        <v>0</v>
      </c>
      <c r="EV44" s="165">
        <v>3.01</v>
      </c>
      <c r="EW44" s="165">
        <v>0.1</v>
      </c>
      <c r="EX44" s="165">
        <v>4.9724000000000004</v>
      </c>
      <c r="EY44" s="165">
        <v>16.372800000000002</v>
      </c>
      <c r="EZ44" s="165">
        <v>-10.2172</v>
      </c>
      <c r="FA44" s="165">
        <v>-10.367100000000001</v>
      </c>
      <c r="FB44" s="165">
        <v>7.7393000000000001</v>
      </c>
      <c r="FC44" s="165">
        <v>3.6332</v>
      </c>
      <c r="FD44" s="165">
        <v>-14.1723</v>
      </c>
      <c r="FE44" s="165">
        <v>3.6133000000000002</v>
      </c>
      <c r="FF44" s="166"/>
      <c r="FG44" s="165">
        <v>3.3763000000000001</v>
      </c>
      <c r="FH44" s="165">
        <v>3.3952</v>
      </c>
      <c r="FI44" s="165">
        <v>4.1707000000000001</v>
      </c>
      <c r="FJ44" s="165">
        <v>2.7501000000000002</v>
      </c>
      <c r="FK44" s="165">
        <v>-1.0046999999999999</v>
      </c>
      <c r="FL44" s="165">
        <v>-1.3396999999999999</v>
      </c>
      <c r="FM44" s="165">
        <v>19.927299999999999</v>
      </c>
      <c r="FN44" s="165">
        <v>14.1807</v>
      </c>
      <c r="FO44" s="165">
        <v>13.4498</v>
      </c>
      <c r="FP44" s="165">
        <v>22.4268</v>
      </c>
      <c r="FQ44" s="165">
        <v>31.461300000000001</v>
      </c>
      <c r="FR44" s="165">
        <v>11.378299999999999</v>
      </c>
      <c r="FS44" s="165">
        <v>-15.86</v>
      </c>
      <c r="FT44" s="165">
        <v>-2.2097000000000002</v>
      </c>
      <c r="FU44" s="165">
        <v>0.2364</v>
      </c>
      <c r="FV44" s="165">
        <v>1.1399999999999999</v>
      </c>
      <c r="FW44" s="165">
        <v>1.5</v>
      </c>
      <c r="FX44" s="165">
        <v>-11.0205</v>
      </c>
      <c r="FY44" s="165">
        <v>0</v>
      </c>
      <c r="FZ44" s="165">
        <v>6.7389999999999999</v>
      </c>
      <c r="GA44" s="165">
        <v>0.93600000000000005</v>
      </c>
      <c r="GB44" s="165">
        <v>0</v>
      </c>
      <c r="GC44" s="165">
        <v>20.100000000000001</v>
      </c>
      <c r="GD44" s="165">
        <v>-40.207099999999997</v>
      </c>
      <c r="GE44" s="165">
        <v>-31.630800000000001</v>
      </c>
      <c r="GF44" s="165">
        <v>-2.16</v>
      </c>
      <c r="GG44" s="165">
        <v>27.634499999999999</v>
      </c>
      <c r="GH44" s="166"/>
      <c r="GI44" s="165">
        <v>27.885000000000002</v>
      </c>
      <c r="GJ44" s="165">
        <v>-10.0602</v>
      </c>
      <c r="GK44" s="165">
        <v>-10.6195</v>
      </c>
      <c r="GL44" s="165">
        <v>3.1680999999999999</v>
      </c>
      <c r="GM44" s="166"/>
      <c r="GN44" s="166"/>
      <c r="GO44" s="166"/>
      <c r="GP44" s="165">
        <v>-37.043500000000002</v>
      </c>
      <c r="GQ44" s="165">
        <v>7.2812000000000001</v>
      </c>
      <c r="GR44" s="165">
        <v>-21.201799999999999</v>
      </c>
      <c r="GS44" s="165">
        <v>4.2748999999999997</v>
      </c>
      <c r="GT44" s="165">
        <v>4.5555000000000003</v>
      </c>
      <c r="GU44" s="165">
        <v>162.1352</v>
      </c>
      <c r="GV44" s="165">
        <v>-2.2991000000000001</v>
      </c>
      <c r="GW44" s="165">
        <v>-7.0677000000000003</v>
      </c>
      <c r="GX44" s="165">
        <v>-10.4979</v>
      </c>
      <c r="GY44" s="165">
        <v>3.1097999999999999</v>
      </c>
      <c r="GZ44" s="165">
        <v>10.278</v>
      </c>
      <c r="HA44" s="165">
        <v>10.3962</v>
      </c>
      <c r="HB44" s="165">
        <v>2.6244000000000001</v>
      </c>
      <c r="HC44" s="165">
        <v>-9.0472000000000001</v>
      </c>
      <c r="HD44" s="165">
        <v>-6.8324999999999996</v>
      </c>
      <c r="HE44" s="165">
        <v>-0.42</v>
      </c>
      <c r="HF44" s="166"/>
      <c r="HG44" s="165">
        <v>-44.1295</v>
      </c>
      <c r="HH44" s="165">
        <v>56.435099999999998</v>
      </c>
      <c r="HI44" s="165">
        <v>104.5896</v>
      </c>
      <c r="HJ44" s="165">
        <v>-16.1877</v>
      </c>
      <c r="HK44" s="165">
        <v>34.878300000000003</v>
      </c>
      <c r="HL44" s="166"/>
      <c r="HM44" s="165">
        <v>0</v>
      </c>
      <c r="HN44" s="165">
        <v>-11.6745</v>
      </c>
      <c r="HO44" s="165">
        <v>-12.712199999999999</v>
      </c>
      <c r="HP44" s="166"/>
      <c r="HQ44" s="165">
        <v>20.859500000000001</v>
      </c>
      <c r="HR44" s="165">
        <v>-18.917400000000001</v>
      </c>
      <c r="HS44" s="165">
        <v>-18.7745</v>
      </c>
      <c r="HT44" s="165">
        <v>-9.3645999999999994</v>
      </c>
      <c r="HU44" s="165">
        <v>-9.3981999999999992</v>
      </c>
      <c r="HV44" s="165">
        <v>21.45</v>
      </c>
      <c r="HW44" s="165">
        <v>21.76</v>
      </c>
      <c r="HX44" s="165">
        <v>-22</v>
      </c>
      <c r="HY44" s="165">
        <v>-22.2</v>
      </c>
      <c r="HZ44" s="165">
        <v>-0.33229999999999998</v>
      </c>
      <c r="IA44" s="165">
        <v>-4.08</v>
      </c>
      <c r="IB44" s="165">
        <v>42.661099999999998</v>
      </c>
      <c r="IC44" s="165">
        <v>17.366800000000001</v>
      </c>
      <c r="ID44" s="165">
        <v>17.093</v>
      </c>
      <c r="IE44" s="165">
        <v>-14.4</v>
      </c>
      <c r="IF44" s="165">
        <v>-24.3</v>
      </c>
      <c r="IG44" s="165">
        <v>2.6</v>
      </c>
      <c r="IH44" s="165">
        <v>2.1</v>
      </c>
      <c r="II44" s="165">
        <v>-17.900200000000002</v>
      </c>
      <c r="IJ44" s="166"/>
      <c r="IK44" s="165">
        <v>-177.3998</v>
      </c>
      <c r="IL44" s="165">
        <v>17.766500000000001</v>
      </c>
      <c r="IM44" s="165">
        <v>-273.50880000000001</v>
      </c>
      <c r="IN44" s="165">
        <v>-6.3528000000000002</v>
      </c>
      <c r="IO44" s="165">
        <v>-47.116999999999997</v>
      </c>
      <c r="IP44" s="165">
        <v>102.2749</v>
      </c>
      <c r="IQ44" s="165">
        <v>59.382599999999996</v>
      </c>
      <c r="IR44" s="165">
        <v>148.99680000000001</v>
      </c>
      <c r="IS44" s="165">
        <v>56.328699999999998</v>
      </c>
      <c r="IT44" s="165">
        <v>40.023299999999999</v>
      </c>
      <c r="IU44" s="165">
        <v>-8.1828000000000003</v>
      </c>
      <c r="IV44" s="165">
        <v>-9.0968999999999998</v>
      </c>
      <c r="IW44" s="165">
        <v>-41.734900000000003</v>
      </c>
      <c r="IX44" s="165">
        <v>227.5788</v>
      </c>
      <c r="IY44" s="165">
        <v>-154.42140000000001</v>
      </c>
      <c r="IZ44" s="165">
        <v>79.818100000000001</v>
      </c>
      <c r="JA44" s="165">
        <v>-62.690399999999997</v>
      </c>
      <c r="JB44" s="165">
        <v>-1.6394</v>
      </c>
      <c r="JC44" s="165">
        <v>-7.8E-2</v>
      </c>
      <c r="JD44" s="165">
        <v>-6.64</v>
      </c>
      <c r="JE44" s="165">
        <v>-2.4660000000000002</v>
      </c>
      <c r="JF44" s="165">
        <v>-2.472</v>
      </c>
      <c r="JG44" s="165">
        <v>2.08</v>
      </c>
      <c r="JH44" s="165">
        <v>1.1200000000000001</v>
      </c>
      <c r="JI44" s="165">
        <v>-2.6751999999999998</v>
      </c>
      <c r="JJ44" s="165">
        <v>-7.1182999999999996</v>
      </c>
      <c r="JK44" s="165">
        <v>5.3056000000000001</v>
      </c>
      <c r="JL44" s="165">
        <v>-0.1144</v>
      </c>
      <c r="JM44" s="165">
        <v>13.3</v>
      </c>
      <c r="JN44" s="165">
        <v>1.45</v>
      </c>
      <c r="JO44" s="165">
        <v>1.571</v>
      </c>
      <c r="JP44" s="165">
        <v>0</v>
      </c>
      <c r="JQ44" s="165">
        <v>0</v>
      </c>
      <c r="JR44" s="165">
        <v>4.4310999999999998</v>
      </c>
      <c r="JS44" s="165">
        <v>3.758</v>
      </c>
      <c r="JT44" s="165">
        <v>3.5789</v>
      </c>
      <c r="JU44" s="166"/>
      <c r="JV44" s="165">
        <v>7.1</v>
      </c>
      <c r="JW44" s="165">
        <v>2.1185</v>
      </c>
      <c r="JX44" s="165">
        <v>0.84</v>
      </c>
      <c r="JY44" s="166"/>
      <c r="JZ44" s="165">
        <v>-12.126799999999999</v>
      </c>
      <c r="KA44" s="165">
        <v>-0.58550000000000002</v>
      </c>
      <c r="KB44" s="165">
        <v>-23.719200000000001</v>
      </c>
      <c r="KC44" s="165">
        <v>-10.226599999999999</v>
      </c>
      <c r="KD44" s="165">
        <v>-2.7202999999999999</v>
      </c>
      <c r="KE44" s="165">
        <v>-26.872499999999999</v>
      </c>
      <c r="KF44" s="165">
        <v>-1.4313</v>
      </c>
      <c r="KG44" s="165">
        <v>-4.9000000000000004</v>
      </c>
      <c r="KH44" s="165">
        <v>-11.5</v>
      </c>
      <c r="KI44" s="165">
        <v>3.0684999999999998</v>
      </c>
      <c r="KJ44" s="165">
        <v>-94.115799999999993</v>
      </c>
    </row>
    <row r="45" spans="1:296" ht="18" customHeight="1" x14ac:dyDescent="0.3">
      <c r="A45" s="161" t="s">
        <v>51</v>
      </c>
      <c r="B45" s="161" t="s">
        <v>791</v>
      </c>
      <c r="C45" s="165">
        <v>0</v>
      </c>
      <c r="D45" s="166"/>
      <c r="E45" s="165">
        <v>8.0874000000000006</v>
      </c>
      <c r="F45" s="165">
        <v>-13.688499999999999</v>
      </c>
      <c r="G45" s="165">
        <v>8.24</v>
      </c>
      <c r="H45" s="165">
        <v>8.9987999999999992</v>
      </c>
      <c r="I45" s="166"/>
      <c r="J45" s="165">
        <v>23.4817</v>
      </c>
      <c r="K45" s="166"/>
      <c r="L45" s="165">
        <v>20.652000000000001</v>
      </c>
      <c r="M45" s="165">
        <v>9.0097000000000005</v>
      </c>
      <c r="N45" s="165">
        <v>10.3987</v>
      </c>
      <c r="O45" s="165">
        <v>-22.2</v>
      </c>
      <c r="P45" s="165">
        <v>-30.8</v>
      </c>
      <c r="Q45" s="165">
        <v>6.6</v>
      </c>
      <c r="R45" s="165">
        <v>1.6559999999999999</v>
      </c>
      <c r="S45" s="165">
        <v>-19.8</v>
      </c>
      <c r="T45" s="165">
        <v>3.4466999999999999</v>
      </c>
      <c r="U45" s="165">
        <v>-0.58750000000000002</v>
      </c>
      <c r="V45" s="165">
        <v>5.7743000000000002</v>
      </c>
      <c r="W45" s="165">
        <v>5.6863999999999999</v>
      </c>
      <c r="X45" s="165">
        <v>10.358599999999999</v>
      </c>
      <c r="Y45" s="165">
        <v>0.74950000000000006</v>
      </c>
      <c r="Z45" s="165">
        <v>0.49409999999999998</v>
      </c>
      <c r="AA45" s="165">
        <v>2.1821000000000002</v>
      </c>
      <c r="AB45" s="166"/>
      <c r="AC45" s="165">
        <v>-0.88680000000000003</v>
      </c>
      <c r="AD45" s="165">
        <v>0.21</v>
      </c>
      <c r="AE45" s="165">
        <v>0.22900000000000001</v>
      </c>
      <c r="AF45" s="165">
        <v>3.359</v>
      </c>
      <c r="AG45" s="165">
        <v>2.2200000000000002</v>
      </c>
      <c r="AH45" s="165">
        <v>2.2000000000000002</v>
      </c>
      <c r="AI45" s="165">
        <v>0.27500000000000002</v>
      </c>
      <c r="AJ45" s="165">
        <v>0.26</v>
      </c>
      <c r="AK45" s="166"/>
      <c r="AL45" s="165">
        <v>-7.91</v>
      </c>
      <c r="AM45" s="166"/>
      <c r="AN45" s="165">
        <v>-12.99</v>
      </c>
      <c r="AO45" s="165">
        <v>-13.1</v>
      </c>
      <c r="AP45" s="165">
        <v>4.8620999999999999</v>
      </c>
      <c r="AQ45" s="165">
        <v>3.6657000000000002</v>
      </c>
      <c r="AR45" s="165">
        <v>27.445399999999999</v>
      </c>
      <c r="AS45" s="165">
        <v>29.750900000000001</v>
      </c>
      <c r="AT45" s="165">
        <v>-19.799700000000001</v>
      </c>
      <c r="AU45" s="165">
        <v>-9.7171000000000003</v>
      </c>
      <c r="AV45" s="165">
        <v>-9.7015999999999991</v>
      </c>
      <c r="AW45" s="165">
        <v>-2.056</v>
      </c>
      <c r="AX45" s="165">
        <v>-2.1080999999999999</v>
      </c>
      <c r="AY45" s="165">
        <v>-15.6089</v>
      </c>
      <c r="AZ45" s="165">
        <v>-12.932700000000001</v>
      </c>
      <c r="BA45" s="165">
        <v>17.257999999999999</v>
      </c>
      <c r="BB45" s="165">
        <v>17.889099999999999</v>
      </c>
      <c r="BC45" s="165">
        <v>24.610900000000001</v>
      </c>
      <c r="BD45" s="165">
        <v>16.2576</v>
      </c>
      <c r="BE45" s="165">
        <v>-6</v>
      </c>
      <c r="BF45" s="165">
        <v>-6</v>
      </c>
      <c r="BG45" s="165">
        <v>-20.797000000000001</v>
      </c>
      <c r="BH45" s="165">
        <v>-20.5185</v>
      </c>
      <c r="BI45" s="165">
        <v>-3.2536999999999998</v>
      </c>
      <c r="BJ45" s="166"/>
      <c r="BK45" s="165">
        <v>8.5818999999999992</v>
      </c>
      <c r="BL45" s="165">
        <v>7.0961999999999996</v>
      </c>
      <c r="BM45" s="165">
        <v>5.2586000000000004</v>
      </c>
      <c r="BN45" s="165">
        <v>3.6278999999999999</v>
      </c>
      <c r="BO45" s="165">
        <v>-78.859800000000007</v>
      </c>
      <c r="BP45" s="165">
        <v>59.083799999999997</v>
      </c>
      <c r="BQ45" s="165">
        <v>59.1449</v>
      </c>
      <c r="BR45" s="165">
        <v>-24.145800000000001</v>
      </c>
      <c r="BS45" s="165">
        <v>-87.630899999999997</v>
      </c>
      <c r="BT45" s="166"/>
      <c r="BU45" s="166"/>
      <c r="BV45" s="166"/>
      <c r="BW45" s="165">
        <v>29.988600000000002</v>
      </c>
      <c r="BX45" s="165">
        <v>16.690000000000001</v>
      </c>
      <c r="BY45" s="165">
        <v>14.35</v>
      </c>
      <c r="BZ45" s="165">
        <v>-8.6</v>
      </c>
      <c r="CA45" s="165">
        <v>10.52</v>
      </c>
      <c r="CB45" s="165">
        <v>-15.2669</v>
      </c>
      <c r="CC45" s="165">
        <v>-15.2669</v>
      </c>
      <c r="CD45" s="165">
        <v>22.883900000000001</v>
      </c>
      <c r="CE45" s="165">
        <v>20.957899999999999</v>
      </c>
      <c r="CF45" s="165">
        <v>-4.2283999999999997</v>
      </c>
      <c r="CG45" s="165">
        <v>4.6326999999999998</v>
      </c>
      <c r="CH45" s="165">
        <v>5.1108000000000002</v>
      </c>
      <c r="CI45" s="165">
        <v>8.4696999999999996</v>
      </c>
      <c r="CJ45" s="166"/>
      <c r="CK45" s="166"/>
      <c r="CL45" s="166"/>
      <c r="CM45" s="165">
        <v>11.6</v>
      </c>
      <c r="CN45" s="165">
        <v>9</v>
      </c>
      <c r="CO45" s="165">
        <v>-4.42</v>
      </c>
      <c r="CP45" s="165">
        <v>38.439599999999999</v>
      </c>
      <c r="CQ45" s="165">
        <v>38.254399999999997</v>
      </c>
      <c r="CR45" s="165">
        <v>36.630099999999999</v>
      </c>
      <c r="CS45" s="165">
        <v>27.186499999999999</v>
      </c>
      <c r="CT45" s="165">
        <v>27.9635</v>
      </c>
      <c r="CU45" s="165">
        <v>-20.564399999999999</v>
      </c>
      <c r="CV45" s="165">
        <v>-24.0184</v>
      </c>
      <c r="CW45" s="165">
        <v>-15.368499999999999</v>
      </c>
      <c r="CX45" s="165">
        <v>3.9910000000000001</v>
      </c>
      <c r="CY45" s="165">
        <v>35.130000000000003</v>
      </c>
      <c r="CZ45" s="165">
        <v>14.53</v>
      </c>
      <c r="DA45" s="165">
        <v>18.754899999999999</v>
      </c>
      <c r="DB45" s="165">
        <v>17.385899999999999</v>
      </c>
      <c r="DC45" s="166"/>
      <c r="DD45" s="166"/>
      <c r="DE45" s="166"/>
      <c r="DF45" s="166"/>
      <c r="DG45" s="165">
        <v>26.4697</v>
      </c>
      <c r="DH45" s="166"/>
      <c r="DI45" s="166"/>
      <c r="DJ45" s="165">
        <v>-39.9</v>
      </c>
      <c r="DK45" s="165">
        <v>-39</v>
      </c>
      <c r="DL45" s="165">
        <v>1.8951</v>
      </c>
      <c r="DM45" s="165">
        <v>19.399999999999999</v>
      </c>
      <c r="DN45" s="165">
        <v>17.3536</v>
      </c>
      <c r="DO45" s="165">
        <v>24.126899999999999</v>
      </c>
      <c r="DP45" s="165">
        <v>12.69</v>
      </c>
      <c r="DQ45" s="165">
        <v>-3.61</v>
      </c>
      <c r="DR45" s="165">
        <v>14.632</v>
      </c>
      <c r="DS45" s="165">
        <v>-26.226500000000001</v>
      </c>
      <c r="DT45" s="165">
        <v>-3.24</v>
      </c>
      <c r="DU45" s="165">
        <v>-3.27</v>
      </c>
      <c r="DV45" s="165">
        <v>22.99</v>
      </c>
      <c r="DW45" s="165">
        <v>11.93</v>
      </c>
      <c r="DX45" s="165">
        <v>-25.345500000000001</v>
      </c>
      <c r="DY45" s="165">
        <v>-12.1364</v>
      </c>
      <c r="DZ45" s="165">
        <v>-37.156300000000002</v>
      </c>
      <c r="EA45" s="165">
        <v>-36.472700000000003</v>
      </c>
      <c r="EB45" s="165">
        <v>41.726999999999997</v>
      </c>
      <c r="EC45" s="165">
        <v>11.428800000000001</v>
      </c>
      <c r="ED45" s="165">
        <v>-0.24690000000000001</v>
      </c>
      <c r="EE45" s="165">
        <v>-0.40870000000000001</v>
      </c>
      <c r="EF45" s="165">
        <v>-14.133800000000001</v>
      </c>
      <c r="EG45" s="165">
        <v>-23.480599999999999</v>
      </c>
      <c r="EH45" s="165">
        <v>-15.077</v>
      </c>
      <c r="EI45" s="165">
        <v>-47.192300000000003</v>
      </c>
      <c r="EJ45" s="165">
        <v>-56.509300000000003</v>
      </c>
      <c r="EK45" s="166"/>
      <c r="EL45" s="165">
        <v>-8.6170000000000009</v>
      </c>
      <c r="EM45" s="165">
        <v>-7.9991000000000003</v>
      </c>
      <c r="EN45" s="165">
        <v>18.052099999999999</v>
      </c>
      <c r="EO45" s="165">
        <v>2.7522000000000002</v>
      </c>
      <c r="EP45" s="165">
        <v>2.0028000000000001</v>
      </c>
      <c r="EQ45" s="165">
        <v>-18.436</v>
      </c>
      <c r="ER45" s="165">
        <v>-29.3002</v>
      </c>
      <c r="ES45" s="165">
        <v>-29.019300000000001</v>
      </c>
      <c r="ET45" s="165">
        <v>6.7083000000000004</v>
      </c>
      <c r="EU45" s="165">
        <v>0</v>
      </c>
      <c r="EV45" s="165">
        <v>3</v>
      </c>
      <c r="EW45" s="165">
        <v>0</v>
      </c>
      <c r="EX45" s="165">
        <v>5.0223000000000004</v>
      </c>
      <c r="EY45" s="165">
        <v>6.2596999999999996</v>
      </c>
      <c r="EZ45" s="165">
        <v>-10.661300000000001</v>
      </c>
      <c r="FA45" s="165">
        <v>-10.7075</v>
      </c>
      <c r="FB45" s="165">
        <v>7.5976999999999997</v>
      </c>
      <c r="FC45" s="165">
        <v>6.3803000000000001</v>
      </c>
      <c r="FD45" s="165">
        <v>-16.8462</v>
      </c>
      <c r="FE45" s="165">
        <v>3.7865000000000002</v>
      </c>
      <c r="FF45" s="166"/>
      <c r="FG45" s="165">
        <v>3.5792000000000002</v>
      </c>
      <c r="FH45" s="165">
        <v>2.9866000000000001</v>
      </c>
      <c r="FI45" s="165">
        <v>3.1293000000000002</v>
      </c>
      <c r="FJ45" s="165">
        <v>2.4592999999999998</v>
      </c>
      <c r="FK45" s="165">
        <v>3.5165999999999999</v>
      </c>
      <c r="FL45" s="165">
        <v>3.5165999999999999</v>
      </c>
      <c r="FM45" s="165">
        <v>14.2338</v>
      </c>
      <c r="FN45" s="165">
        <v>18.574999999999999</v>
      </c>
      <c r="FO45" s="165">
        <v>18.363199999999999</v>
      </c>
      <c r="FP45" s="165">
        <v>19.450600000000001</v>
      </c>
      <c r="FQ45" s="165">
        <v>29.977399999999999</v>
      </c>
      <c r="FR45" s="165">
        <v>15.284700000000001</v>
      </c>
      <c r="FS45" s="165">
        <v>-15.39</v>
      </c>
      <c r="FT45" s="165">
        <v>-2.2097000000000002</v>
      </c>
      <c r="FU45" s="165">
        <v>0.28039999999999998</v>
      </c>
      <c r="FV45" s="165">
        <v>1.44</v>
      </c>
      <c r="FW45" s="165">
        <v>0.33</v>
      </c>
      <c r="FX45" s="165">
        <v>-14.794</v>
      </c>
      <c r="FY45" s="166"/>
      <c r="FZ45" s="165">
        <v>6.9130000000000003</v>
      </c>
      <c r="GA45" s="165">
        <v>0.33</v>
      </c>
      <c r="GB45" s="166"/>
      <c r="GC45" s="165">
        <v>19.93</v>
      </c>
      <c r="GD45" s="165">
        <v>-39.4405</v>
      </c>
      <c r="GE45" s="165">
        <v>-30.516200000000001</v>
      </c>
      <c r="GF45" s="165">
        <v>-2.5299999999999998</v>
      </c>
      <c r="GG45" s="165">
        <v>29.005700000000001</v>
      </c>
      <c r="GH45" s="166"/>
      <c r="GI45" s="165">
        <v>29.2074</v>
      </c>
      <c r="GJ45" s="165">
        <v>-10.662000000000001</v>
      </c>
      <c r="GK45" s="165">
        <v>-11.456</v>
      </c>
      <c r="GL45" s="165">
        <v>3.5219</v>
      </c>
      <c r="GM45" s="166"/>
      <c r="GN45" s="166"/>
      <c r="GO45" s="165">
        <v>-12.5785</v>
      </c>
      <c r="GP45" s="165">
        <v>-32.7547</v>
      </c>
      <c r="GQ45" s="165">
        <v>7.1661999999999999</v>
      </c>
      <c r="GR45" s="165">
        <v>-19.3079</v>
      </c>
      <c r="GS45" s="165">
        <v>3.6879</v>
      </c>
      <c r="GT45" s="165">
        <v>3.8146</v>
      </c>
      <c r="GU45" s="165">
        <v>179.4846</v>
      </c>
      <c r="GV45" s="165">
        <v>-0.33389999999999997</v>
      </c>
      <c r="GW45" s="165">
        <v>-7.3802000000000003</v>
      </c>
      <c r="GX45" s="165">
        <v>-11.583600000000001</v>
      </c>
      <c r="GY45" s="165">
        <v>2.9131999999999998</v>
      </c>
      <c r="GZ45" s="165">
        <v>10.1608</v>
      </c>
      <c r="HA45" s="165">
        <v>10.404199999999999</v>
      </c>
      <c r="HB45" s="165">
        <v>2</v>
      </c>
      <c r="HC45" s="165">
        <v>-13.3734</v>
      </c>
      <c r="HD45" s="165">
        <v>-11.8926</v>
      </c>
      <c r="HE45" s="165">
        <v>-0.42</v>
      </c>
      <c r="HF45" s="166"/>
      <c r="HG45" s="165">
        <v>-41.488500000000002</v>
      </c>
      <c r="HH45" s="165">
        <v>53.107100000000003</v>
      </c>
      <c r="HI45" s="165">
        <v>87.68</v>
      </c>
      <c r="HJ45" s="165">
        <v>-18.3568</v>
      </c>
      <c r="HK45" s="165">
        <v>33.395499999999998</v>
      </c>
      <c r="HL45" s="166"/>
      <c r="HM45" s="165">
        <v>0</v>
      </c>
      <c r="HN45" s="165">
        <v>-11.279299999999999</v>
      </c>
      <c r="HO45" s="165">
        <v>-10.210699999999999</v>
      </c>
      <c r="HP45" s="166"/>
      <c r="HQ45" s="166"/>
      <c r="HR45" s="165">
        <v>-18.878900000000002</v>
      </c>
      <c r="HS45" s="165">
        <v>-18.269200000000001</v>
      </c>
      <c r="HT45" s="165">
        <v>-14.971399999999999</v>
      </c>
      <c r="HU45" s="165">
        <v>-15.1882</v>
      </c>
      <c r="HV45" s="165">
        <v>7.82</v>
      </c>
      <c r="HW45" s="165">
        <v>8.1300000000000008</v>
      </c>
      <c r="HX45" s="165">
        <v>-25.5</v>
      </c>
      <c r="HY45" s="165">
        <v>-25.6</v>
      </c>
      <c r="HZ45" s="165">
        <v>-0.24440000000000001</v>
      </c>
      <c r="IA45" s="165">
        <v>-3.04</v>
      </c>
      <c r="IB45" s="165">
        <v>9.5908999999999995</v>
      </c>
      <c r="IC45" s="165">
        <v>15.310499999999999</v>
      </c>
      <c r="ID45" s="165">
        <v>15.847899999999999</v>
      </c>
      <c r="IE45" s="165">
        <v>-15.7</v>
      </c>
      <c r="IF45" s="165">
        <v>-24.8</v>
      </c>
      <c r="IG45" s="165">
        <v>2.9</v>
      </c>
      <c r="IH45" s="165">
        <v>2.1</v>
      </c>
      <c r="II45" s="165">
        <v>-17.977399999999999</v>
      </c>
      <c r="IJ45" s="165">
        <v>-18.0562</v>
      </c>
      <c r="IK45" s="165">
        <v>-166.17080000000001</v>
      </c>
      <c r="IL45" s="165">
        <v>30.8688</v>
      </c>
      <c r="IM45" s="165">
        <v>-283.59879999999998</v>
      </c>
      <c r="IN45" s="165">
        <v>-19.398</v>
      </c>
      <c r="IO45" s="165">
        <v>-46.363599999999998</v>
      </c>
      <c r="IP45" s="165">
        <v>110.9247</v>
      </c>
      <c r="IQ45" s="165">
        <v>56.677</v>
      </c>
      <c r="IR45" s="165">
        <v>108.1396</v>
      </c>
      <c r="IS45" s="165">
        <v>61.923999999999999</v>
      </c>
      <c r="IT45" s="165">
        <v>45.081899999999997</v>
      </c>
      <c r="IU45" s="165">
        <v>0.8004</v>
      </c>
      <c r="IV45" s="165">
        <v>1.5611999999999999</v>
      </c>
      <c r="IW45" s="165">
        <v>-1.9403999999999999</v>
      </c>
      <c r="IX45" s="165">
        <v>223.63310000000001</v>
      </c>
      <c r="IY45" s="165">
        <v>-164.21010000000001</v>
      </c>
      <c r="IZ45" s="165">
        <v>64.187899999999999</v>
      </c>
      <c r="JA45" s="165">
        <v>-49.065899999999999</v>
      </c>
      <c r="JB45" s="165">
        <v>-3.9367999999999999</v>
      </c>
      <c r="JC45" s="165">
        <v>-2.6720000000000002</v>
      </c>
      <c r="JD45" s="165">
        <v>-8.8000000000000007</v>
      </c>
      <c r="JE45" s="165">
        <v>-2.496</v>
      </c>
      <c r="JF45" s="165">
        <v>-2.5009999999999999</v>
      </c>
      <c r="JG45" s="165">
        <v>4.24</v>
      </c>
      <c r="JH45" s="165">
        <v>-0.88</v>
      </c>
      <c r="JI45" s="165">
        <v>-2.7490000000000001</v>
      </c>
      <c r="JJ45" s="165">
        <v>-5.3025000000000002</v>
      </c>
      <c r="JK45" s="165">
        <v>4.7775999999999996</v>
      </c>
      <c r="JL45" s="165">
        <v>-0.32200000000000001</v>
      </c>
      <c r="JM45" s="165">
        <v>12.2</v>
      </c>
      <c r="JN45" s="165">
        <v>-1.1140000000000001</v>
      </c>
      <c r="JO45" s="165">
        <v>9.5000000000000001E-2</v>
      </c>
      <c r="JP45" s="166"/>
      <c r="JQ45" s="166"/>
      <c r="JR45" s="165">
        <v>3.9866000000000001</v>
      </c>
      <c r="JS45" s="165">
        <v>3.4811000000000001</v>
      </c>
      <c r="JT45" s="165">
        <v>3.5796999999999999</v>
      </c>
      <c r="JU45" s="166"/>
      <c r="JV45" s="165">
        <v>8.1</v>
      </c>
      <c r="JW45" s="165">
        <v>4.1134000000000004</v>
      </c>
      <c r="JX45" s="165">
        <v>0.78</v>
      </c>
      <c r="JY45" s="166"/>
      <c r="JZ45" s="165">
        <v>-10.923500000000001</v>
      </c>
      <c r="KA45" s="165">
        <v>-1.9563999999999999</v>
      </c>
      <c r="KB45" s="165">
        <v>-24.391999999999999</v>
      </c>
      <c r="KC45" s="165">
        <v>-8.3961000000000006</v>
      </c>
      <c r="KD45" s="165">
        <v>0</v>
      </c>
      <c r="KE45" s="165">
        <v>-26.9953</v>
      </c>
      <c r="KF45" s="165">
        <v>-1.9852000000000001</v>
      </c>
      <c r="KG45" s="165">
        <v>-5.8</v>
      </c>
      <c r="KH45" s="165">
        <v>-10.7</v>
      </c>
      <c r="KI45" s="165">
        <v>-16.097200000000001</v>
      </c>
      <c r="KJ45" s="165">
        <v>-77.903899999999993</v>
      </c>
    </row>
    <row r="46" spans="1:296" ht="18" customHeight="1" x14ac:dyDescent="0.3">
      <c r="A46" s="161" t="s">
        <v>51</v>
      </c>
      <c r="B46" s="161" t="s">
        <v>792</v>
      </c>
      <c r="C46" s="165">
        <v>0</v>
      </c>
      <c r="D46" s="166"/>
      <c r="E46" s="165">
        <v>8.2468000000000004</v>
      </c>
      <c r="F46" s="165">
        <v>-13.8954</v>
      </c>
      <c r="G46" s="165">
        <v>6.9211</v>
      </c>
      <c r="H46" s="165">
        <v>10.0992</v>
      </c>
      <c r="I46" s="166"/>
      <c r="J46" s="165">
        <v>24.692699999999999</v>
      </c>
      <c r="K46" s="166"/>
      <c r="L46" s="165">
        <v>21.817499999999999</v>
      </c>
      <c r="M46" s="165">
        <v>9.5406999999999993</v>
      </c>
      <c r="N46" s="165">
        <v>10.806699999999999</v>
      </c>
      <c r="O46" s="165">
        <v>-22.2</v>
      </c>
      <c r="P46" s="165">
        <v>-33</v>
      </c>
      <c r="Q46" s="165">
        <v>11</v>
      </c>
      <c r="R46" s="165">
        <v>2.484</v>
      </c>
      <c r="S46" s="165">
        <v>-22</v>
      </c>
      <c r="T46" s="165">
        <v>3.7837000000000001</v>
      </c>
      <c r="U46" s="165">
        <v>-1.3127</v>
      </c>
      <c r="V46" s="165">
        <v>6.5484</v>
      </c>
      <c r="W46" s="165">
        <v>6.5064000000000002</v>
      </c>
      <c r="X46" s="165">
        <v>11.4354</v>
      </c>
      <c r="Y46" s="165">
        <v>0.60740000000000005</v>
      </c>
      <c r="Z46" s="165">
        <v>0.50590000000000002</v>
      </c>
      <c r="AA46" s="165">
        <v>2.1728000000000001</v>
      </c>
      <c r="AB46" s="166"/>
      <c r="AC46" s="165">
        <v>-1.1296999999999999</v>
      </c>
      <c r="AD46" s="165">
        <v>0.45400000000000001</v>
      </c>
      <c r="AE46" s="165">
        <v>0.46600000000000003</v>
      </c>
      <c r="AF46" s="165">
        <v>3.3479999999999999</v>
      </c>
      <c r="AG46" s="165">
        <v>2.2200000000000002</v>
      </c>
      <c r="AH46" s="165">
        <v>4.4000000000000004</v>
      </c>
      <c r="AI46" s="165">
        <v>-0.221</v>
      </c>
      <c r="AJ46" s="165">
        <v>0.27800000000000002</v>
      </c>
      <c r="AK46" s="166"/>
      <c r="AL46" s="165">
        <v>-6.72</v>
      </c>
      <c r="AM46" s="166"/>
      <c r="AN46" s="165">
        <v>-11.94</v>
      </c>
      <c r="AO46" s="165">
        <v>-11.93</v>
      </c>
      <c r="AP46" s="165">
        <v>4.7267000000000001</v>
      </c>
      <c r="AQ46" s="165">
        <v>3.5952999999999999</v>
      </c>
      <c r="AR46" s="165">
        <v>28.441400000000002</v>
      </c>
      <c r="AS46" s="165">
        <v>30.984300000000001</v>
      </c>
      <c r="AT46" s="165">
        <v>-19.801400000000001</v>
      </c>
      <c r="AU46" s="165">
        <v>-9.1329999999999991</v>
      </c>
      <c r="AV46" s="165">
        <v>-8.9367000000000001</v>
      </c>
      <c r="AW46" s="165">
        <v>-2.5125000000000002</v>
      </c>
      <c r="AX46" s="165">
        <v>-2.4904000000000002</v>
      </c>
      <c r="AY46" s="165">
        <v>-14.5662</v>
      </c>
      <c r="AZ46" s="165">
        <v>-11.769600000000001</v>
      </c>
      <c r="BA46" s="165">
        <v>14.742599999999999</v>
      </c>
      <c r="BB46" s="165">
        <v>15.4718</v>
      </c>
      <c r="BC46" s="165">
        <v>22.824300000000001</v>
      </c>
      <c r="BD46" s="165">
        <v>16.134399999999999</v>
      </c>
      <c r="BE46" s="165">
        <v>-5.9</v>
      </c>
      <c r="BF46" s="165">
        <v>-5.9</v>
      </c>
      <c r="BG46" s="165">
        <v>-18.817599999999999</v>
      </c>
      <c r="BH46" s="165">
        <v>-19.1889</v>
      </c>
      <c r="BI46" s="165">
        <v>-3.1852</v>
      </c>
      <c r="BJ46" s="166"/>
      <c r="BK46" s="165">
        <v>8.0639000000000003</v>
      </c>
      <c r="BL46" s="165">
        <v>7.1173999999999999</v>
      </c>
      <c r="BM46" s="165">
        <v>6.0678000000000001</v>
      </c>
      <c r="BN46" s="165">
        <v>4.0697999999999999</v>
      </c>
      <c r="BO46" s="165">
        <v>-55.268999999999998</v>
      </c>
      <c r="BP46" s="165">
        <v>56.886499999999998</v>
      </c>
      <c r="BQ46" s="165">
        <v>56.428699999999999</v>
      </c>
      <c r="BR46" s="165">
        <v>-20.661200000000001</v>
      </c>
      <c r="BS46" s="165">
        <v>-79.856099999999998</v>
      </c>
      <c r="BT46" s="166"/>
      <c r="BU46" s="166"/>
      <c r="BV46" s="166"/>
      <c r="BW46" s="165">
        <v>27.9727</v>
      </c>
      <c r="BX46" s="165">
        <v>15.97</v>
      </c>
      <c r="BY46" s="165">
        <v>13.75</v>
      </c>
      <c r="BZ46" s="165">
        <v>-10.31</v>
      </c>
      <c r="CA46" s="165">
        <v>8.43</v>
      </c>
      <c r="CB46" s="165">
        <v>-14.597099999999999</v>
      </c>
      <c r="CC46" s="165">
        <v>-14.7311</v>
      </c>
      <c r="CD46" s="165">
        <v>21.069400000000002</v>
      </c>
      <c r="CE46" s="165">
        <v>19.514199999999999</v>
      </c>
      <c r="CF46" s="165">
        <v>-5.9410999999999996</v>
      </c>
      <c r="CG46" s="165">
        <v>-0.90759999999999996</v>
      </c>
      <c r="CH46" s="165">
        <v>-1.6617999999999999</v>
      </c>
      <c r="CI46" s="165">
        <v>7.8966000000000003</v>
      </c>
      <c r="CJ46" s="166"/>
      <c r="CK46" s="166"/>
      <c r="CL46" s="166"/>
      <c r="CM46" s="165">
        <v>10.9</v>
      </c>
      <c r="CN46" s="165">
        <v>8.3000000000000007</v>
      </c>
      <c r="CO46" s="165">
        <v>-4.3499999999999996</v>
      </c>
      <c r="CP46" s="165">
        <v>33.291699999999999</v>
      </c>
      <c r="CQ46" s="165">
        <v>33.957099999999997</v>
      </c>
      <c r="CR46" s="165">
        <v>32.158799999999999</v>
      </c>
      <c r="CS46" s="165">
        <v>28.327300000000001</v>
      </c>
      <c r="CT46" s="165">
        <v>28.863800000000001</v>
      </c>
      <c r="CU46" s="165">
        <v>-18.622</v>
      </c>
      <c r="CV46" s="165">
        <v>-25.136900000000001</v>
      </c>
      <c r="CW46" s="165">
        <v>-12.2334</v>
      </c>
      <c r="CX46" s="165">
        <v>3.7926000000000002</v>
      </c>
      <c r="CY46" s="165">
        <v>35.36</v>
      </c>
      <c r="CZ46" s="165">
        <v>14.65</v>
      </c>
      <c r="DA46" s="165">
        <v>18.286100000000001</v>
      </c>
      <c r="DB46" s="165">
        <v>16.995200000000001</v>
      </c>
      <c r="DC46" s="166"/>
      <c r="DD46" s="166"/>
      <c r="DE46" s="166"/>
      <c r="DF46" s="166"/>
      <c r="DG46" s="165">
        <v>22.564499999999999</v>
      </c>
      <c r="DH46" s="166"/>
      <c r="DI46" s="166"/>
      <c r="DJ46" s="165">
        <v>-37.799999999999997</v>
      </c>
      <c r="DK46" s="165">
        <v>-36.799999999999997</v>
      </c>
      <c r="DL46" s="165">
        <v>1.2592000000000001</v>
      </c>
      <c r="DM46" s="165">
        <v>17.8</v>
      </c>
      <c r="DN46" s="165">
        <v>17.826699999999999</v>
      </c>
      <c r="DO46" s="165">
        <v>22.642499999999998</v>
      </c>
      <c r="DP46" s="165">
        <v>11.74</v>
      </c>
      <c r="DQ46" s="165">
        <v>-4.0599999999999996</v>
      </c>
      <c r="DR46" s="165">
        <v>13.733000000000001</v>
      </c>
      <c r="DS46" s="165">
        <v>-22.5763</v>
      </c>
      <c r="DT46" s="165">
        <v>-2.88</v>
      </c>
      <c r="DU46" s="165">
        <v>-2.92</v>
      </c>
      <c r="DV46" s="165">
        <v>20.3</v>
      </c>
      <c r="DW46" s="165">
        <v>10.72</v>
      </c>
      <c r="DX46" s="165">
        <v>-21.4727</v>
      </c>
      <c r="DY46" s="165">
        <v>-11.2</v>
      </c>
      <c r="DZ46" s="165">
        <v>-35.7864</v>
      </c>
      <c r="EA46" s="165">
        <v>-34.572699999999998</v>
      </c>
      <c r="EB46" s="165">
        <v>38.269599999999997</v>
      </c>
      <c r="EC46" s="165">
        <v>8.2998999999999992</v>
      </c>
      <c r="ED46" s="165">
        <v>-2.3422999999999998</v>
      </c>
      <c r="EE46" s="165">
        <v>-2.0766</v>
      </c>
      <c r="EF46" s="165">
        <v>-12.663500000000001</v>
      </c>
      <c r="EG46" s="165">
        <v>-21.640899999999998</v>
      </c>
      <c r="EH46" s="165">
        <v>-13.06</v>
      </c>
      <c r="EI46" s="165">
        <v>-49.297699999999999</v>
      </c>
      <c r="EJ46" s="165">
        <v>-61.273800000000001</v>
      </c>
      <c r="EK46" s="166"/>
      <c r="EL46" s="165">
        <v>-7.4698000000000002</v>
      </c>
      <c r="EM46" s="165">
        <v>-7.4722</v>
      </c>
      <c r="EN46" s="165">
        <v>14.723699999999999</v>
      </c>
      <c r="EO46" s="165">
        <v>1.3642000000000001</v>
      </c>
      <c r="EP46" s="165">
        <v>1.1244000000000001</v>
      </c>
      <c r="EQ46" s="165">
        <v>0</v>
      </c>
      <c r="ER46" s="165">
        <v>-29.808700000000002</v>
      </c>
      <c r="ES46" s="165">
        <v>-29.630600000000001</v>
      </c>
      <c r="ET46" s="165">
        <v>3.5558999999999998</v>
      </c>
      <c r="EU46" s="165">
        <v>-17.48</v>
      </c>
      <c r="EV46" s="165">
        <v>2.85</v>
      </c>
      <c r="EW46" s="165">
        <v>0.1</v>
      </c>
      <c r="EX46" s="165">
        <v>4.6929999999999996</v>
      </c>
      <c r="EY46" s="165">
        <v>3.2136</v>
      </c>
      <c r="EZ46" s="165">
        <v>-10.444800000000001</v>
      </c>
      <c r="FA46" s="165">
        <v>-10.597799999999999</v>
      </c>
      <c r="FB46" s="165">
        <v>7.4367000000000001</v>
      </c>
      <c r="FC46" s="165">
        <v>4.2901999999999996</v>
      </c>
      <c r="FD46" s="165">
        <v>-13.1983</v>
      </c>
      <c r="FE46" s="165">
        <v>3.9232</v>
      </c>
      <c r="FF46" s="166"/>
      <c r="FG46" s="165">
        <v>3.7523</v>
      </c>
      <c r="FH46" s="165">
        <v>2.7010999999999998</v>
      </c>
      <c r="FI46" s="165">
        <v>2.6617000000000002</v>
      </c>
      <c r="FJ46" s="165">
        <v>0</v>
      </c>
      <c r="FK46" s="165">
        <v>2.5118</v>
      </c>
      <c r="FL46" s="165">
        <v>2.6793</v>
      </c>
      <c r="FM46" s="165">
        <v>18.252700000000001</v>
      </c>
      <c r="FN46" s="165">
        <v>16.732199999999999</v>
      </c>
      <c r="FO46" s="165">
        <v>16.650099999999998</v>
      </c>
      <c r="FP46" s="165">
        <v>22.271699999999999</v>
      </c>
      <c r="FQ46" s="165">
        <v>31.443899999999999</v>
      </c>
      <c r="FR46" s="165">
        <v>11.705500000000001</v>
      </c>
      <c r="FS46" s="165">
        <v>-16.41</v>
      </c>
      <c r="FT46" s="165">
        <v>-2.1217999999999999</v>
      </c>
      <c r="FU46" s="165">
        <v>0.25569999999999998</v>
      </c>
      <c r="FV46" s="165">
        <v>1.08</v>
      </c>
      <c r="FW46" s="165">
        <v>2.41</v>
      </c>
      <c r="FX46" s="165">
        <v>-11.546799999999999</v>
      </c>
      <c r="FY46" s="166"/>
      <c r="FZ46" s="165">
        <v>6.734</v>
      </c>
      <c r="GA46" s="165">
        <v>0.126</v>
      </c>
      <c r="GB46" s="166"/>
      <c r="GC46" s="165">
        <v>19.920000000000002</v>
      </c>
      <c r="GD46" s="165">
        <v>-41.441800000000001</v>
      </c>
      <c r="GE46" s="165">
        <v>-33.191600000000001</v>
      </c>
      <c r="GF46" s="165">
        <v>-2.57</v>
      </c>
      <c r="GG46" s="165">
        <v>28.494</v>
      </c>
      <c r="GH46" s="166"/>
      <c r="GI46" s="165">
        <v>29.542999999999999</v>
      </c>
      <c r="GJ46" s="165">
        <v>-11.0177</v>
      </c>
      <c r="GK46" s="165">
        <v>-11.755800000000001</v>
      </c>
      <c r="GL46" s="165">
        <v>3.6107</v>
      </c>
      <c r="GM46" s="166"/>
      <c r="GN46" s="166"/>
      <c r="GO46" s="165">
        <v>-11.6599</v>
      </c>
      <c r="GP46" s="165">
        <v>-30.198799999999999</v>
      </c>
      <c r="GQ46" s="165">
        <v>7.5217000000000001</v>
      </c>
      <c r="GR46" s="165">
        <v>-18.781700000000001</v>
      </c>
      <c r="GS46" s="165">
        <v>4.2236000000000002</v>
      </c>
      <c r="GT46" s="165">
        <v>4.1520000000000001</v>
      </c>
      <c r="GU46" s="165">
        <v>183.357</v>
      </c>
      <c r="GV46" s="165">
        <v>-0.35489999999999999</v>
      </c>
      <c r="GW46" s="165">
        <v>-6.7760999999999996</v>
      </c>
      <c r="GX46" s="165">
        <v>-11.9221</v>
      </c>
      <c r="GY46" s="165">
        <v>2.4716999999999998</v>
      </c>
      <c r="GZ46" s="165">
        <v>10.116899999999999</v>
      </c>
      <c r="HA46" s="165">
        <v>10.3725</v>
      </c>
      <c r="HB46" s="165">
        <v>2.3203</v>
      </c>
      <c r="HC46" s="165">
        <v>-14.539300000000001</v>
      </c>
      <c r="HD46" s="165">
        <v>-13.881</v>
      </c>
      <c r="HE46" s="165">
        <v>0</v>
      </c>
      <c r="HF46" s="166"/>
      <c r="HG46" s="165">
        <v>-39.810299999999998</v>
      </c>
      <c r="HH46" s="165">
        <v>52.288699999999999</v>
      </c>
      <c r="HI46" s="165">
        <v>83.467200000000005</v>
      </c>
      <c r="HJ46" s="165">
        <v>-18.0639</v>
      </c>
      <c r="HK46" s="165">
        <v>32.904600000000002</v>
      </c>
      <c r="HL46" s="166"/>
      <c r="HM46" s="165">
        <v>0</v>
      </c>
      <c r="HN46" s="165">
        <v>-10.1709</v>
      </c>
      <c r="HO46" s="165">
        <v>-11.7517</v>
      </c>
      <c r="HP46" s="165">
        <v>17.238299999999999</v>
      </c>
      <c r="HQ46" s="166"/>
      <c r="HR46" s="165">
        <v>-21.070699999999999</v>
      </c>
      <c r="HS46" s="165">
        <v>-20.081900000000001</v>
      </c>
      <c r="HT46" s="165">
        <v>-14.3466</v>
      </c>
      <c r="HU46" s="165">
        <v>-14.288399999999999</v>
      </c>
      <c r="HV46" s="165">
        <v>1.1200000000000001</v>
      </c>
      <c r="HW46" s="165">
        <v>1.23</v>
      </c>
      <c r="HX46" s="165">
        <v>-28.7</v>
      </c>
      <c r="HY46" s="165">
        <v>-28.8</v>
      </c>
      <c r="HZ46" s="165">
        <v>-0.28110000000000002</v>
      </c>
      <c r="IA46" s="165">
        <v>-3.68</v>
      </c>
      <c r="IB46" s="165">
        <v>12.126899999999999</v>
      </c>
      <c r="IC46" s="165">
        <v>13.108599999999999</v>
      </c>
      <c r="ID46" s="165">
        <v>12.972200000000001</v>
      </c>
      <c r="IE46" s="165">
        <v>-16.100000000000001</v>
      </c>
      <c r="IF46" s="165">
        <v>-24.8</v>
      </c>
      <c r="IG46" s="165">
        <v>5.0999999999999996</v>
      </c>
      <c r="IH46" s="165">
        <v>4.5</v>
      </c>
      <c r="II46" s="165">
        <v>-18.280999999999999</v>
      </c>
      <c r="IJ46" s="165">
        <v>-18.063300000000002</v>
      </c>
      <c r="IK46" s="165">
        <v>-164.1026</v>
      </c>
      <c r="IL46" s="165">
        <v>33.796100000000003</v>
      </c>
      <c r="IM46" s="165">
        <v>-291.4794</v>
      </c>
      <c r="IN46" s="165">
        <v>-25.650600000000001</v>
      </c>
      <c r="IO46" s="165">
        <v>-47.2348</v>
      </c>
      <c r="IP46" s="165">
        <v>109.4335</v>
      </c>
      <c r="IQ46" s="165">
        <v>57.420299999999997</v>
      </c>
      <c r="IR46" s="165">
        <v>109.6414</v>
      </c>
      <c r="IS46" s="165">
        <v>61.784700000000001</v>
      </c>
      <c r="IT46" s="165">
        <v>41.0411</v>
      </c>
      <c r="IU46" s="165">
        <v>2.0876999999999999</v>
      </c>
      <c r="IV46" s="165">
        <v>1.8233999999999999</v>
      </c>
      <c r="IW46" s="165">
        <v>-1.7270000000000001</v>
      </c>
      <c r="IX46" s="165">
        <v>220.12950000000001</v>
      </c>
      <c r="IY46" s="165">
        <v>-166.8135</v>
      </c>
      <c r="IZ46" s="165">
        <v>54.479900000000001</v>
      </c>
      <c r="JA46" s="165">
        <v>-43.5139</v>
      </c>
      <c r="JB46" s="165">
        <v>-1.8737999999999999</v>
      </c>
      <c r="JC46" s="165">
        <v>-2.5830000000000002</v>
      </c>
      <c r="JD46" s="165">
        <v>-10.24</v>
      </c>
      <c r="JE46" s="165">
        <v>-2.44</v>
      </c>
      <c r="JF46" s="165">
        <v>-2.4449999999999998</v>
      </c>
      <c r="JG46" s="165">
        <v>5.12</v>
      </c>
      <c r="JH46" s="165">
        <v>-1.2</v>
      </c>
      <c r="JI46" s="165">
        <v>-3.5783999999999998</v>
      </c>
      <c r="JJ46" s="165">
        <v>-4.5396000000000001</v>
      </c>
      <c r="JK46" s="165">
        <v>5.0125999999999999</v>
      </c>
      <c r="JL46" s="165">
        <v>-0.1144</v>
      </c>
      <c r="JM46" s="165">
        <v>11.3</v>
      </c>
      <c r="JN46" s="165">
        <v>-2.9460000000000002</v>
      </c>
      <c r="JO46" s="165">
        <v>-3.7709999999999999</v>
      </c>
      <c r="JP46" s="166"/>
      <c r="JQ46" s="166"/>
      <c r="JR46" s="165">
        <v>3.6373000000000002</v>
      </c>
      <c r="JS46" s="165">
        <v>4.0518000000000001</v>
      </c>
      <c r="JT46" s="165">
        <v>3.9051999999999998</v>
      </c>
      <c r="JU46" s="166"/>
      <c r="JV46" s="165">
        <v>9</v>
      </c>
      <c r="JW46" s="165">
        <v>4.3303000000000003</v>
      </c>
      <c r="JX46" s="165">
        <v>0.84</v>
      </c>
      <c r="JY46" s="166"/>
      <c r="JZ46" s="165">
        <v>-9.5045000000000002</v>
      </c>
      <c r="KA46" s="165">
        <v>-2.0979000000000001</v>
      </c>
      <c r="KB46" s="165">
        <v>-25.151299999999999</v>
      </c>
      <c r="KC46" s="165">
        <v>-7.1528</v>
      </c>
      <c r="KD46" s="165">
        <v>0</v>
      </c>
      <c r="KE46" s="165">
        <v>-27.075299999999999</v>
      </c>
      <c r="KF46" s="165">
        <v>-1.9283999999999999</v>
      </c>
      <c r="KG46" s="165">
        <v>-6.5</v>
      </c>
      <c r="KH46" s="165">
        <v>-10.1</v>
      </c>
      <c r="KI46" s="165">
        <v>-18.322299999999998</v>
      </c>
      <c r="KJ46" s="165">
        <v>-73.949299999999994</v>
      </c>
    </row>
    <row r="47" spans="1:296" ht="18" customHeight="1" x14ac:dyDescent="0.3">
      <c r="A47" s="161" t="s">
        <v>51</v>
      </c>
      <c r="B47" s="161" t="s">
        <v>793</v>
      </c>
      <c r="C47" s="165">
        <v>0</v>
      </c>
      <c r="D47" s="166"/>
      <c r="E47" s="165">
        <v>8.1514000000000006</v>
      </c>
      <c r="F47" s="165">
        <v>-13.939</v>
      </c>
      <c r="G47" s="165">
        <v>6.6128999999999998</v>
      </c>
      <c r="H47" s="165">
        <v>9.6179000000000006</v>
      </c>
      <c r="I47" s="166"/>
      <c r="J47" s="165">
        <v>24.138300000000001</v>
      </c>
      <c r="K47" s="166"/>
      <c r="L47" s="165">
        <v>21.5687</v>
      </c>
      <c r="M47" s="165">
        <v>9.2556999999999992</v>
      </c>
      <c r="N47" s="165">
        <v>10.6265</v>
      </c>
      <c r="O47" s="165">
        <v>-22.2</v>
      </c>
      <c r="P47" s="166"/>
      <c r="Q47" s="165">
        <v>8.8000000000000007</v>
      </c>
      <c r="R47" s="165">
        <v>2.484</v>
      </c>
      <c r="S47" s="166"/>
      <c r="T47" s="165">
        <v>2.6497999999999999</v>
      </c>
      <c r="U47" s="165">
        <v>-1.4556</v>
      </c>
      <c r="V47" s="165">
        <v>6.2659000000000002</v>
      </c>
      <c r="W47" s="165">
        <v>6.2038000000000002</v>
      </c>
      <c r="X47" s="165">
        <v>11.086600000000001</v>
      </c>
      <c r="Y47" s="165">
        <v>0.53290000000000004</v>
      </c>
      <c r="Z47" s="165">
        <v>0.38490000000000002</v>
      </c>
      <c r="AA47" s="165">
        <v>2.1309</v>
      </c>
      <c r="AB47" s="166"/>
      <c r="AC47" s="165">
        <v>-1.103</v>
      </c>
      <c r="AD47" s="165">
        <v>0.41299999999999998</v>
      </c>
      <c r="AE47" s="165">
        <v>0.438</v>
      </c>
      <c r="AF47" s="165">
        <v>3.7839999999999998</v>
      </c>
      <c r="AG47" s="165">
        <v>2.2200000000000002</v>
      </c>
      <c r="AH47" s="165">
        <v>2.2000000000000002</v>
      </c>
      <c r="AI47" s="165">
        <v>-0.33500000000000002</v>
      </c>
      <c r="AJ47" s="165">
        <v>0.28899999999999998</v>
      </c>
      <c r="AK47" s="166"/>
      <c r="AL47" s="165">
        <v>-6.23</v>
      </c>
      <c r="AM47" s="166"/>
      <c r="AN47" s="165">
        <v>-12.97</v>
      </c>
      <c r="AO47" s="165">
        <v>-13.04</v>
      </c>
      <c r="AP47" s="165">
        <v>5.5586000000000002</v>
      </c>
      <c r="AQ47" s="165">
        <v>3.4998999999999998</v>
      </c>
      <c r="AR47" s="165">
        <v>28.408799999999999</v>
      </c>
      <c r="AS47" s="165">
        <v>30.427800000000001</v>
      </c>
      <c r="AT47" s="165">
        <v>-20.854800000000001</v>
      </c>
      <c r="AU47" s="165">
        <v>-7.8449999999999998</v>
      </c>
      <c r="AV47" s="165">
        <v>-7.6153000000000004</v>
      </c>
      <c r="AW47" s="165">
        <v>-2.8020999999999998</v>
      </c>
      <c r="AX47" s="165">
        <v>-2.7982999999999998</v>
      </c>
      <c r="AY47" s="165">
        <v>-15.687200000000001</v>
      </c>
      <c r="AZ47" s="165">
        <v>-12.639200000000001</v>
      </c>
      <c r="BA47" s="165">
        <v>13.161099999999999</v>
      </c>
      <c r="BB47" s="165">
        <v>14.1363</v>
      </c>
      <c r="BC47" s="165">
        <v>31.6221</v>
      </c>
      <c r="BD47" s="165">
        <v>13.9148</v>
      </c>
      <c r="BE47" s="165">
        <v>-5.7</v>
      </c>
      <c r="BF47" s="165">
        <v>-5.7</v>
      </c>
      <c r="BG47" s="165">
        <v>-20.721399999999999</v>
      </c>
      <c r="BH47" s="165">
        <v>-20.616700000000002</v>
      </c>
      <c r="BI47" s="165">
        <v>-3.2757000000000001</v>
      </c>
      <c r="BJ47" s="166"/>
      <c r="BK47" s="165">
        <v>12.9962</v>
      </c>
      <c r="BL47" s="165">
        <v>8.4724000000000004</v>
      </c>
      <c r="BM47" s="165">
        <v>6.8083</v>
      </c>
      <c r="BN47" s="165">
        <v>4.5136000000000003</v>
      </c>
      <c r="BO47" s="165">
        <v>-65.462199999999996</v>
      </c>
      <c r="BP47" s="165">
        <v>73.274900000000002</v>
      </c>
      <c r="BQ47" s="165">
        <v>73.488500000000002</v>
      </c>
      <c r="BR47" s="165">
        <v>-31.0565</v>
      </c>
      <c r="BS47" s="165">
        <v>-67.767099999999999</v>
      </c>
      <c r="BT47" s="166"/>
      <c r="BU47" s="166"/>
      <c r="BV47" s="166"/>
      <c r="BW47" s="165">
        <v>26.904900000000001</v>
      </c>
      <c r="BX47" s="165">
        <v>14.51</v>
      </c>
      <c r="BY47" s="165">
        <v>12.35</v>
      </c>
      <c r="BZ47" s="165">
        <v>-11.62</v>
      </c>
      <c r="CA47" s="165">
        <v>7.04</v>
      </c>
      <c r="CB47" s="165">
        <v>-18.883800000000001</v>
      </c>
      <c r="CC47" s="165">
        <v>-19.151700000000002</v>
      </c>
      <c r="CD47" s="165">
        <v>26.1967</v>
      </c>
      <c r="CE47" s="165">
        <v>24.2394</v>
      </c>
      <c r="CF47" s="165">
        <v>-5.3339999999999996</v>
      </c>
      <c r="CG47" s="165">
        <v>-17.424499999999998</v>
      </c>
      <c r="CH47" s="165">
        <v>-17.920100000000001</v>
      </c>
      <c r="CI47" s="165">
        <v>12.4467</v>
      </c>
      <c r="CJ47" s="165">
        <v>0</v>
      </c>
      <c r="CK47" s="166"/>
      <c r="CL47" s="166"/>
      <c r="CM47" s="165">
        <v>6.9</v>
      </c>
      <c r="CN47" s="165">
        <v>4.8</v>
      </c>
      <c r="CO47" s="165">
        <v>-4.12</v>
      </c>
      <c r="CP47" s="165">
        <v>22.555</v>
      </c>
      <c r="CQ47" s="165">
        <v>22.504899999999999</v>
      </c>
      <c r="CR47" s="165">
        <v>21.297999999999998</v>
      </c>
      <c r="CS47" s="165">
        <v>47.070799999999998</v>
      </c>
      <c r="CT47" s="165">
        <v>46.969700000000003</v>
      </c>
      <c r="CU47" s="165">
        <v>-22.065200000000001</v>
      </c>
      <c r="CV47" s="165">
        <v>-40.751800000000003</v>
      </c>
      <c r="CW47" s="165">
        <v>-15.1227</v>
      </c>
      <c r="CX47" s="165">
        <v>3.7776999999999998</v>
      </c>
      <c r="CY47" s="165">
        <v>34.17</v>
      </c>
      <c r="CZ47" s="165">
        <v>13.6</v>
      </c>
      <c r="DA47" s="165">
        <v>17.348600000000001</v>
      </c>
      <c r="DB47" s="165">
        <v>15.920999999999999</v>
      </c>
      <c r="DC47" s="166"/>
      <c r="DD47" s="166"/>
      <c r="DE47" s="166"/>
      <c r="DF47" s="166"/>
      <c r="DG47" s="165">
        <v>9.234</v>
      </c>
      <c r="DH47" s="166"/>
      <c r="DI47" s="166"/>
      <c r="DJ47" s="165">
        <v>-40.6</v>
      </c>
      <c r="DK47" s="165">
        <v>-40.1</v>
      </c>
      <c r="DL47" s="165">
        <v>1.3263</v>
      </c>
      <c r="DM47" s="165">
        <v>16.5</v>
      </c>
      <c r="DN47" s="165">
        <v>18.615300000000001</v>
      </c>
      <c r="DO47" s="165">
        <v>21.158100000000001</v>
      </c>
      <c r="DP47" s="165">
        <v>10.41</v>
      </c>
      <c r="DQ47" s="165">
        <v>-4.5999999999999996</v>
      </c>
      <c r="DR47" s="165">
        <v>12.105499999999999</v>
      </c>
      <c r="DS47" s="165">
        <v>-10.630599999999999</v>
      </c>
      <c r="DT47" s="165">
        <v>-2.67</v>
      </c>
      <c r="DU47" s="165">
        <v>-2.73</v>
      </c>
      <c r="DV47" s="165">
        <v>20.9</v>
      </c>
      <c r="DW47" s="165">
        <v>9.24</v>
      </c>
      <c r="DX47" s="165">
        <v>-10.327299999999999</v>
      </c>
      <c r="DY47" s="165">
        <v>-5.8</v>
      </c>
      <c r="DZ47" s="165">
        <v>-34.173400000000001</v>
      </c>
      <c r="EA47" s="165">
        <v>-33.645499999999998</v>
      </c>
      <c r="EB47" s="165">
        <v>40.546599999999998</v>
      </c>
      <c r="EC47" s="165">
        <v>12.0791</v>
      </c>
      <c r="ED47" s="165">
        <v>1.9061999999999999</v>
      </c>
      <c r="EE47" s="165">
        <v>2.0674999999999999</v>
      </c>
      <c r="EF47" s="165">
        <v>-18.659400000000002</v>
      </c>
      <c r="EG47" s="165">
        <v>-25.305800000000001</v>
      </c>
      <c r="EH47" s="165">
        <v>-11.967000000000001</v>
      </c>
      <c r="EI47" s="165">
        <v>-37.366300000000003</v>
      </c>
      <c r="EJ47" s="165">
        <v>-67.114800000000002</v>
      </c>
      <c r="EK47" s="166"/>
      <c r="EL47" s="165">
        <v>-7.4989999999999997</v>
      </c>
      <c r="EM47" s="165">
        <v>-7.0461999999999998</v>
      </c>
      <c r="EN47" s="165">
        <v>18.637899999999998</v>
      </c>
      <c r="EO47" s="165">
        <v>3.5407000000000002</v>
      </c>
      <c r="EP47" s="165">
        <v>2.7427000000000001</v>
      </c>
      <c r="EQ47" s="165">
        <v>-20.484000000000002</v>
      </c>
      <c r="ER47" s="165">
        <v>-27.633800000000001</v>
      </c>
      <c r="ES47" s="165">
        <v>-27.305</v>
      </c>
      <c r="ET47" s="165">
        <v>7.093</v>
      </c>
      <c r="EU47" s="165">
        <v>0</v>
      </c>
      <c r="EV47" s="165">
        <v>2.74</v>
      </c>
      <c r="EW47" s="165">
        <v>0</v>
      </c>
      <c r="EX47" s="165">
        <v>4.8026999999999997</v>
      </c>
      <c r="EY47" s="165">
        <v>9.1830999999999996</v>
      </c>
      <c r="EZ47" s="165">
        <v>-9.9862000000000002</v>
      </c>
      <c r="FA47" s="165">
        <v>-10.1631</v>
      </c>
      <c r="FB47" s="165">
        <v>7.4168000000000003</v>
      </c>
      <c r="FC47" s="165">
        <v>7.1550000000000002</v>
      </c>
      <c r="FD47" s="165">
        <v>-17.914400000000001</v>
      </c>
      <c r="FE47" s="165">
        <v>3.5102000000000002</v>
      </c>
      <c r="FF47" s="166"/>
      <c r="FG47" s="165">
        <v>3.2616000000000001</v>
      </c>
      <c r="FH47" s="165">
        <v>2.41</v>
      </c>
      <c r="FI47" s="165">
        <v>2.9944999999999999</v>
      </c>
      <c r="FJ47" s="165">
        <v>0</v>
      </c>
      <c r="FK47" s="165">
        <v>7.3681000000000001</v>
      </c>
      <c r="FL47" s="165">
        <v>7.5354999999999999</v>
      </c>
      <c r="FM47" s="165">
        <v>16.243300000000001</v>
      </c>
      <c r="FN47" s="165">
        <v>15.716100000000001</v>
      </c>
      <c r="FO47" s="165">
        <v>16.545500000000001</v>
      </c>
      <c r="FP47" s="165">
        <v>20.913399999999999</v>
      </c>
      <c r="FQ47" s="165">
        <v>30.4222</v>
      </c>
      <c r="FR47" s="165">
        <v>13.243600000000001</v>
      </c>
      <c r="FS47" s="165">
        <v>-15.68</v>
      </c>
      <c r="FT47" s="165">
        <v>-1.3106</v>
      </c>
      <c r="FU47" s="165">
        <v>0.28949999999999998</v>
      </c>
      <c r="FV47" s="165">
        <v>0.93</v>
      </c>
      <c r="FW47" s="165">
        <v>2.83</v>
      </c>
      <c r="FX47" s="165">
        <v>-13.435</v>
      </c>
      <c r="FY47" s="166"/>
      <c r="FZ47" s="165">
        <v>6.851</v>
      </c>
      <c r="GA47" s="165">
        <v>-1.7000000000000001E-2</v>
      </c>
      <c r="GB47" s="165">
        <v>0</v>
      </c>
      <c r="GC47" s="165">
        <v>21.61</v>
      </c>
      <c r="GD47" s="165">
        <v>-39.747500000000002</v>
      </c>
      <c r="GE47" s="165">
        <v>-32.168900000000001</v>
      </c>
      <c r="GF47" s="165">
        <v>-2.36</v>
      </c>
      <c r="GG47" s="165">
        <v>30.010100000000001</v>
      </c>
      <c r="GH47" s="166"/>
      <c r="GI47" s="165">
        <v>30.189499999999999</v>
      </c>
      <c r="GJ47" s="165">
        <v>-11.230499999999999</v>
      </c>
      <c r="GK47" s="165">
        <v>-11.7324</v>
      </c>
      <c r="GL47" s="165">
        <v>3.5771000000000002</v>
      </c>
      <c r="GM47" s="165">
        <v>6.9800000000000001E-2</v>
      </c>
      <c r="GN47" s="166"/>
      <c r="GO47" s="165">
        <v>-11.2668</v>
      </c>
      <c r="GP47" s="165">
        <v>-27.516100000000002</v>
      </c>
      <c r="GQ47" s="165">
        <v>6.7495000000000003</v>
      </c>
      <c r="GR47" s="165">
        <v>-19.8415</v>
      </c>
      <c r="GS47" s="165">
        <v>5.3479000000000001</v>
      </c>
      <c r="GT47" s="165">
        <v>4.7179000000000002</v>
      </c>
      <c r="GU47" s="165">
        <v>182.94710000000001</v>
      </c>
      <c r="GV47" s="165">
        <v>-0.46450000000000002</v>
      </c>
      <c r="GW47" s="165">
        <v>-7.2723000000000004</v>
      </c>
      <c r="GX47" s="165">
        <v>-11.429</v>
      </c>
      <c r="GY47" s="165">
        <v>2.2002000000000002</v>
      </c>
      <c r="GZ47" s="165">
        <v>10.1022</v>
      </c>
      <c r="HA47" s="166"/>
      <c r="HB47" s="165">
        <v>2</v>
      </c>
      <c r="HC47" s="165">
        <v>-13.085900000000001</v>
      </c>
      <c r="HD47" s="165">
        <v>-12.069599999999999</v>
      </c>
      <c r="HE47" s="165">
        <v>0</v>
      </c>
      <c r="HF47" s="166"/>
      <c r="HG47" s="165">
        <v>-44.880200000000002</v>
      </c>
      <c r="HH47" s="165">
        <v>55.891199999999998</v>
      </c>
      <c r="HI47" s="165">
        <v>77.6357</v>
      </c>
      <c r="HJ47" s="165">
        <v>-18.846699999999998</v>
      </c>
      <c r="HK47" s="165">
        <v>33.368699999999997</v>
      </c>
      <c r="HL47" s="166"/>
      <c r="HM47" s="165">
        <v>0</v>
      </c>
      <c r="HN47" s="165">
        <v>0</v>
      </c>
      <c r="HO47" s="165">
        <v>0</v>
      </c>
      <c r="HP47" s="166"/>
      <c r="HQ47" s="166"/>
      <c r="HR47" s="165">
        <v>-20.768599999999999</v>
      </c>
      <c r="HS47" s="165">
        <v>-20.2303</v>
      </c>
      <c r="HT47" s="165">
        <v>-13.857100000000001</v>
      </c>
      <c r="HU47" s="165">
        <v>-13.5747</v>
      </c>
      <c r="HV47" s="165">
        <v>1.5</v>
      </c>
      <c r="HW47" s="165">
        <v>1.65</v>
      </c>
      <c r="HX47" s="165">
        <v>-27.4</v>
      </c>
      <c r="HY47" s="165">
        <v>-26.8</v>
      </c>
      <c r="HZ47" s="165">
        <v>-0.24440000000000001</v>
      </c>
      <c r="IA47" s="165">
        <v>-3.84</v>
      </c>
      <c r="IB47" s="165">
        <v>15.5116</v>
      </c>
      <c r="IC47" s="165">
        <v>10.4084</v>
      </c>
      <c r="ID47" s="165">
        <v>10.837400000000001</v>
      </c>
      <c r="IE47" s="165">
        <v>-16.100000000000001</v>
      </c>
      <c r="IF47" s="165">
        <v>-25.5</v>
      </c>
      <c r="IG47" s="165">
        <v>5.2</v>
      </c>
      <c r="IH47" s="165">
        <v>4.5999999999999996</v>
      </c>
      <c r="II47" s="166"/>
      <c r="IJ47" s="165">
        <v>-18.2727</v>
      </c>
      <c r="IK47" s="165">
        <v>-158.15940000000001</v>
      </c>
      <c r="IL47" s="165">
        <v>39.900500000000001</v>
      </c>
      <c r="IM47" s="165">
        <v>-292.1302</v>
      </c>
      <c r="IN47" s="165">
        <v>-28.963699999999999</v>
      </c>
      <c r="IO47" s="165">
        <v>-45.6355</v>
      </c>
      <c r="IP47" s="165">
        <v>113.12050000000001</v>
      </c>
      <c r="IQ47" s="165">
        <v>51.296700000000001</v>
      </c>
      <c r="IR47" s="165">
        <v>113.4117</v>
      </c>
      <c r="IS47" s="165">
        <v>65.2654</v>
      </c>
      <c r="IT47" s="165">
        <v>46.197299999999998</v>
      </c>
      <c r="IU47" s="165">
        <v>2.4491999999999998</v>
      </c>
      <c r="IV47" s="165">
        <v>1.3277000000000001</v>
      </c>
      <c r="IW47" s="165">
        <v>-5.4298000000000002</v>
      </c>
      <c r="IX47" s="165">
        <v>225.6241</v>
      </c>
      <c r="IY47" s="165">
        <v>-169.84610000000001</v>
      </c>
      <c r="IZ47" s="165">
        <v>58.3583</v>
      </c>
      <c r="JA47" s="165">
        <v>-48.445999999999998</v>
      </c>
      <c r="JB47" s="165">
        <v>-1.4978</v>
      </c>
      <c r="JC47" s="165">
        <v>-1.8859999999999999</v>
      </c>
      <c r="JD47" s="165">
        <v>-9.2799999999999994</v>
      </c>
      <c r="JE47" s="165">
        <v>-2.4129999999999998</v>
      </c>
      <c r="JF47" s="165">
        <v>-2.419</v>
      </c>
      <c r="JG47" s="165">
        <v>4.32</v>
      </c>
      <c r="JH47" s="165">
        <v>-0.8</v>
      </c>
      <c r="JI47" s="165">
        <v>-3.7416999999999998</v>
      </c>
      <c r="JJ47" s="165">
        <v>-5.0674999999999999</v>
      </c>
      <c r="JK47" s="165">
        <v>3.9872000000000001</v>
      </c>
      <c r="JL47" s="165">
        <v>-8.6999999999999994E-2</v>
      </c>
      <c r="JM47" s="165">
        <v>11.8</v>
      </c>
      <c r="JN47" s="165">
        <v>-2.7170000000000001</v>
      </c>
      <c r="JO47" s="165">
        <v>-2.4910000000000001</v>
      </c>
      <c r="JP47" s="166"/>
      <c r="JQ47" s="166"/>
      <c r="JR47" s="165">
        <v>4.0358000000000001</v>
      </c>
      <c r="JS47" s="165">
        <v>3.4746999999999999</v>
      </c>
      <c r="JT47" s="165">
        <v>3.6779999999999999</v>
      </c>
      <c r="JU47" s="166"/>
      <c r="JV47" s="165">
        <v>8.3000000000000007</v>
      </c>
      <c r="JW47" s="165">
        <v>5.3247</v>
      </c>
      <c r="JX47" s="165">
        <v>0.86</v>
      </c>
      <c r="JY47" s="166"/>
      <c r="JZ47" s="165">
        <v>-11.786199999999999</v>
      </c>
      <c r="KA47" s="165">
        <v>-1.2235</v>
      </c>
      <c r="KB47" s="165">
        <v>-23.479500000000002</v>
      </c>
      <c r="KC47" s="165">
        <v>-8.5343</v>
      </c>
      <c r="KD47" s="165">
        <v>-2.8571</v>
      </c>
      <c r="KE47" s="165">
        <v>-26.932099999999998</v>
      </c>
      <c r="KF47" s="165">
        <v>-1.8657999999999999</v>
      </c>
      <c r="KG47" s="165">
        <v>-5.9</v>
      </c>
      <c r="KH47" s="165">
        <v>-10.1</v>
      </c>
      <c r="KI47" s="165">
        <v>-30.023299999999999</v>
      </c>
      <c r="KJ47" s="165">
        <v>-63.229199999999999</v>
      </c>
    </row>
    <row r="48" spans="1:296" ht="18" customHeight="1" x14ac:dyDescent="0.3">
      <c r="A48" s="161" t="s">
        <v>51</v>
      </c>
      <c r="B48" s="161" t="s">
        <v>794</v>
      </c>
      <c r="C48" s="168">
        <v>0</v>
      </c>
      <c r="D48" s="169"/>
      <c r="E48" s="168">
        <v>8.0361999999999991</v>
      </c>
      <c r="F48" s="168">
        <v>-13.9931</v>
      </c>
      <c r="G48" s="168">
        <v>7.3413000000000004</v>
      </c>
      <c r="H48" s="168">
        <v>9.5844000000000005</v>
      </c>
      <c r="I48" s="169"/>
      <c r="J48" s="168">
        <v>23.130299999999998</v>
      </c>
      <c r="K48" s="169"/>
      <c r="L48" s="168">
        <v>20.585899999999999</v>
      </c>
      <c r="M48" s="168">
        <v>8.9577000000000009</v>
      </c>
      <c r="N48" s="168">
        <v>10.3348</v>
      </c>
      <c r="O48" s="168">
        <v>-22.2</v>
      </c>
      <c r="P48" s="169"/>
      <c r="Q48" s="169"/>
      <c r="R48" s="169"/>
      <c r="S48" s="169"/>
      <c r="T48" s="168">
        <v>3.7412000000000001</v>
      </c>
      <c r="U48" s="168">
        <v>-1.8044</v>
      </c>
      <c r="V48" s="168">
        <v>6.0533000000000001</v>
      </c>
      <c r="W48" s="168">
        <v>5.9413999999999998</v>
      </c>
      <c r="X48" s="168">
        <v>10.6417</v>
      </c>
      <c r="Y48" s="168">
        <v>0.89539999999999997</v>
      </c>
      <c r="Z48" s="168">
        <v>0.53910000000000002</v>
      </c>
      <c r="AA48" s="168">
        <v>2.1589999999999998</v>
      </c>
      <c r="AB48" s="169"/>
      <c r="AC48" s="168">
        <v>-1.3458000000000001</v>
      </c>
      <c r="AD48" s="168">
        <v>0.504</v>
      </c>
      <c r="AE48" s="168">
        <v>0.52300000000000002</v>
      </c>
      <c r="AF48" s="168">
        <v>3.2450000000000001</v>
      </c>
      <c r="AG48" s="168">
        <v>0</v>
      </c>
      <c r="AH48" s="168">
        <v>2.2000000000000002</v>
      </c>
      <c r="AI48" s="168">
        <v>-0.23300000000000001</v>
      </c>
      <c r="AJ48" s="168">
        <v>0.28100000000000003</v>
      </c>
      <c r="AK48" s="169"/>
      <c r="AL48" s="168">
        <v>-5.83</v>
      </c>
      <c r="AM48" s="169"/>
      <c r="AN48" s="168">
        <v>-13.04</v>
      </c>
      <c r="AO48" s="168">
        <v>-13.18</v>
      </c>
      <c r="AP48" s="168">
        <v>6.0201000000000002</v>
      </c>
      <c r="AQ48" s="168">
        <v>3.2930999999999999</v>
      </c>
      <c r="AR48" s="168">
        <v>28.683499999999999</v>
      </c>
      <c r="AS48" s="168">
        <v>30.803699999999999</v>
      </c>
      <c r="AT48" s="168">
        <v>-21.547899999999998</v>
      </c>
      <c r="AU48" s="168">
        <v>-7.5205000000000002</v>
      </c>
      <c r="AV48" s="168">
        <v>-7.2843</v>
      </c>
      <c r="AW48" s="168">
        <v>-1.7432000000000001</v>
      </c>
      <c r="AX48" s="168">
        <v>-1.7968999999999999</v>
      </c>
      <c r="AY48" s="168">
        <v>-15.7316</v>
      </c>
      <c r="AZ48" s="168">
        <v>-13.0327</v>
      </c>
      <c r="BA48" s="168">
        <v>13.8348</v>
      </c>
      <c r="BB48" s="168">
        <v>14.6304</v>
      </c>
      <c r="BC48" s="168">
        <v>30.938800000000001</v>
      </c>
      <c r="BD48" s="168">
        <v>13.862</v>
      </c>
      <c r="BE48" s="168">
        <v>-5.4</v>
      </c>
      <c r="BF48" s="168">
        <v>-5.4</v>
      </c>
      <c r="BG48" s="168">
        <v>-20.662500000000001</v>
      </c>
      <c r="BH48" s="168">
        <v>-20.420200000000001</v>
      </c>
      <c r="BI48" s="168">
        <v>-3.4693000000000001</v>
      </c>
      <c r="BJ48" s="169"/>
      <c r="BK48" s="168">
        <v>11.924200000000001</v>
      </c>
      <c r="BL48" s="168">
        <v>8.1717999999999993</v>
      </c>
      <c r="BM48" s="168">
        <v>7.0434000000000001</v>
      </c>
      <c r="BN48" s="168">
        <v>4.6054000000000004</v>
      </c>
      <c r="BO48" s="168">
        <v>-62.715499999999999</v>
      </c>
      <c r="BP48" s="168">
        <v>73.091800000000006</v>
      </c>
      <c r="BQ48" s="168">
        <v>72.572999999999993</v>
      </c>
      <c r="BR48" s="168">
        <v>-36.083300000000001</v>
      </c>
      <c r="BS48" s="168">
        <v>-71.876900000000006</v>
      </c>
      <c r="BT48" s="169"/>
      <c r="BU48" s="169"/>
      <c r="BV48" s="169"/>
      <c r="BW48" s="169"/>
      <c r="BX48" s="168">
        <v>14.31</v>
      </c>
      <c r="BY48" s="168">
        <v>12.23</v>
      </c>
      <c r="BZ48" s="168">
        <v>-12.04</v>
      </c>
      <c r="CA48" s="168">
        <v>6.3</v>
      </c>
      <c r="CB48" s="168">
        <v>-17.276299999999999</v>
      </c>
      <c r="CC48" s="168">
        <v>-17.142299999999999</v>
      </c>
      <c r="CD48" s="168">
        <v>23.797799999999999</v>
      </c>
      <c r="CE48" s="168">
        <v>22.000800000000002</v>
      </c>
      <c r="CF48" s="168">
        <v>-4.0831999999999997</v>
      </c>
      <c r="CG48" s="168">
        <v>-16.679300000000001</v>
      </c>
      <c r="CH48" s="168">
        <v>-17.278500000000001</v>
      </c>
      <c r="CI48" s="168">
        <v>11.790900000000001</v>
      </c>
      <c r="CJ48" s="169"/>
      <c r="CK48" s="169"/>
      <c r="CL48" s="169"/>
      <c r="CM48" s="168">
        <v>5</v>
      </c>
      <c r="CN48" s="168">
        <v>2.4</v>
      </c>
      <c r="CO48" s="168">
        <v>-4.4800000000000004</v>
      </c>
      <c r="CP48" s="168">
        <v>21.700199999999999</v>
      </c>
      <c r="CQ48" s="168">
        <v>22.169799999999999</v>
      </c>
      <c r="CR48" s="168">
        <v>20.3324</v>
      </c>
      <c r="CS48" s="168">
        <v>45.576999999999998</v>
      </c>
      <c r="CT48" s="168">
        <v>45.631999999999998</v>
      </c>
      <c r="CU48" s="168">
        <v>-20.995799999999999</v>
      </c>
      <c r="CV48" s="168">
        <v>-40.644399999999997</v>
      </c>
      <c r="CW48" s="168">
        <v>-14.0479</v>
      </c>
      <c r="CX48" s="168">
        <v>3.6766999999999999</v>
      </c>
      <c r="CY48" s="168">
        <v>35.17</v>
      </c>
      <c r="CZ48" s="168">
        <v>14.37</v>
      </c>
      <c r="DA48" s="168">
        <v>16.411100000000001</v>
      </c>
      <c r="DB48" s="168">
        <v>15.237399999999999</v>
      </c>
      <c r="DC48" s="169"/>
      <c r="DD48" s="169"/>
      <c r="DE48" s="169"/>
      <c r="DF48" s="169"/>
      <c r="DG48" s="168">
        <v>9.0509000000000004</v>
      </c>
      <c r="DH48" s="169"/>
      <c r="DI48" s="169"/>
      <c r="DJ48" s="168">
        <v>-38.299999999999997</v>
      </c>
      <c r="DK48" s="168">
        <v>-40</v>
      </c>
      <c r="DL48" s="168">
        <v>1.3396999999999999</v>
      </c>
      <c r="DM48" s="168">
        <v>15.2</v>
      </c>
      <c r="DN48" s="168">
        <v>18.299900000000001</v>
      </c>
      <c r="DO48" s="168">
        <v>20.230399999999999</v>
      </c>
      <c r="DP48" s="168">
        <v>9.7200000000000006</v>
      </c>
      <c r="DQ48" s="168">
        <v>-4.4800000000000004</v>
      </c>
      <c r="DR48" s="168">
        <v>12.586</v>
      </c>
      <c r="DS48" s="168">
        <v>-9.7081</v>
      </c>
      <c r="DT48" s="168">
        <v>-2.87</v>
      </c>
      <c r="DU48" s="168">
        <v>-2.93</v>
      </c>
      <c r="DV48" s="168">
        <v>21.07</v>
      </c>
      <c r="DW48" s="168">
        <v>9.41</v>
      </c>
      <c r="DX48" s="168">
        <v>-10.8909</v>
      </c>
      <c r="DY48" s="168">
        <v>-6.0909000000000004</v>
      </c>
      <c r="DZ48" s="168">
        <v>-32.779299999999999</v>
      </c>
      <c r="EA48" s="168">
        <v>-32.118200000000002</v>
      </c>
      <c r="EB48" s="168">
        <v>41.7517</v>
      </c>
      <c r="EC48" s="168">
        <v>12.321899999999999</v>
      </c>
      <c r="ED48" s="168">
        <v>2.0548000000000002</v>
      </c>
      <c r="EE48" s="168">
        <v>2.5886999999999998</v>
      </c>
      <c r="EF48" s="168">
        <v>-17.008700000000001</v>
      </c>
      <c r="EG48" s="168">
        <v>-24.398399999999999</v>
      </c>
      <c r="EH48" s="168">
        <v>-12.675000000000001</v>
      </c>
      <c r="EI48" s="168">
        <v>-34.763399999999997</v>
      </c>
      <c r="EJ48" s="168">
        <v>-66.248999999999995</v>
      </c>
      <c r="EK48" s="169"/>
      <c r="EL48" s="168">
        <v>-7.3884999999999996</v>
      </c>
      <c r="EM48" s="168">
        <v>-6.9450000000000003</v>
      </c>
      <c r="EN48" s="168">
        <v>16.782299999999999</v>
      </c>
      <c r="EO48" s="168">
        <v>4.1177999999999999</v>
      </c>
      <c r="EP48" s="168">
        <v>3.5811999999999999</v>
      </c>
      <c r="EQ48" s="168">
        <v>-20.484000000000002</v>
      </c>
      <c r="ER48" s="168">
        <v>-25.351900000000001</v>
      </c>
      <c r="ES48" s="168">
        <v>-25.1343</v>
      </c>
      <c r="ET48" s="168">
        <v>5.6559999999999997</v>
      </c>
      <c r="EU48" s="169"/>
      <c r="EV48" s="168">
        <v>2.6</v>
      </c>
      <c r="EW48" s="168">
        <v>0</v>
      </c>
      <c r="EX48" s="168">
        <v>4.6845999999999997</v>
      </c>
      <c r="EY48" s="168">
        <v>9.9023000000000003</v>
      </c>
      <c r="EZ48" s="168">
        <v>-12.556100000000001</v>
      </c>
      <c r="FA48" s="168">
        <v>-12.644500000000001</v>
      </c>
      <c r="FB48" s="168">
        <v>8.4662000000000006</v>
      </c>
      <c r="FC48" s="168">
        <v>5.6387</v>
      </c>
      <c r="FD48" s="168">
        <v>-16.8323</v>
      </c>
      <c r="FE48" s="168">
        <v>4.5452000000000004</v>
      </c>
      <c r="FF48" s="169"/>
      <c r="FG48" s="168">
        <v>4.2629999999999999</v>
      </c>
      <c r="FH48" s="168">
        <v>0</v>
      </c>
      <c r="FI48" s="168">
        <v>0</v>
      </c>
      <c r="FJ48" s="168">
        <v>0</v>
      </c>
      <c r="FK48" s="168">
        <v>5.3586</v>
      </c>
      <c r="FL48" s="168">
        <v>5.0236999999999998</v>
      </c>
      <c r="FM48" s="168">
        <v>14.903600000000001</v>
      </c>
      <c r="FN48" s="168">
        <v>14.173500000000001</v>
      </c>
      <c r="FO48" s="168">
        <v>14.1326</v>
      </c>
      <c r="FP48" s="168">
        <v>20.7225</v>
      </c>
      <c r="FQ48" s="168">
        <v>29.508299999999998</v>
      </c>
      <c r="FR48" s="168">
        <v>12.2182</v>
      </c>
      <c r="FS48" s="168">
        <v>-16.27</v>
      </c>
      <c r="FT48" s="168">
        <v>-1.3106</v>
      </c>
      <c r="FU48" s="168">
        <v>0.28039999999999998</v>
      </c>
      <c r="FV48" s="168">
        <v>0.53</v>
      </c>
      <c r="FW48" s="168">
        <v>3.29</v>
      </c>
      <c r="FX48" s="168">
        <v>-11.9343</v>
      </c>
      <c r="FY48" s="169"/>
      <c r="FZ48" s="168">
        <v>6.86</v>
      </c>
      <c r="GA48" s="168">
        <v>0.248</v>
      </c>
      <c r="GB48" s="169"/>
      <c r="GC48" s="168">
        <v>22.84</v>
      </c>
      <c r="GD48" s="168">
        <v>-39.353499999999997</v>
      </c>
      <c r="GE48" s="168">
        <v>-31.933199999999999</v>
      </c>
      <c r="GF48" s="168">
        <v>-2.39</v>
      </c>
      <c r="GG48" s="168">
        <v>31.910699999999999</v>
      </c>
      <c r="GH48" s="169"/>
      <c r="GI48" s="168">
        <v>30.325800000000001</v>
      </c>
      <c r="GJ48" s="168">
        <v>-11.1989</v>
      </c>
      <c r="GK48" s="168">
        <v>-11.8567</v>
      </c>
      <c r="GL48" s="168">
        <v>3.5381999999999998</v>
      </c>
      <c r="GM48" s="169"/>
      <c r="GN48" s="169"/>
      <c r="GO48" s="169"/>
      <c r="GP48" s="168">
        <v>-28.328700000000001</v>
      </c>
      <c r="GQ48" s="168">
        <v>7.1992000000000003</v>
      </c>
      <c r="GR48" s="168">
        <v>-20.6127</v>
      </c>
      <c r="GS48" s="168">
        <v>6.2544000000000004</v>
      </c>
      <c r="GT48" s="168">
        <v>4.4607000000000001</v>
      </c>
      <c r="GU48" s="168">
        <v>183.16659999999999</v>
      </c>
      <c r="GV48" s="168">
        <v>-0.62519999999999998</v>
      </c>
      <c r="GW48" s="168">
        <v>-7.3250000000000002</v>
      </c>
      <c r="GX48" s="168">
        <v>-11.4152</v>
      </c>
      <c r="GY48" s="168">
        <v>2.2713999999999999</v>
      </c>
      <c r="GZ48" s="168">
        <v>9.8971999999999998</v>
      </c>
      <c r="HA48" s="168">
        <v>10.1431</v>
      </c>
      <c r="HB48" s="168">
        <v>1.4024000000000001</v>
      </c>
      <c r="HC48" s="168">
        <v>-15.105399999999999</v>
      </c>
      <c r="HD48" s="168">
        <v>-13.389099999999999</v>
      </c>
      <c r="HE48" s="168">
        <v>0</v>
      </c>
      <c r="HF48" s="169"/>
      <c r="HG48" s="168">
        <v>-35.731499999999997</v>
      </c>
      <c r="HH48" s="168">
        <v>48.314500000000002</v>
      </c>
      <c r="HI48" s="168">
        <v>75.075500000000005</v>
      </c>
      <c r="HJ48" s="168">
        <v>-16.5029</v>
      </c>
      <c r="HK48" s="168">
        <v>34.635899999999999</v>
      </c>
      <c r="HL48" s="169"/>
      <c r="HM48" s="168">
        <v>0</v>
      </c>
      <c r="HN48" s="168">
        <v>0</v>
      </c>
      <c r="HO48" s="168">
        <v>0</v>
      </c>
      <c r="HP48" s="169"/>
      <c r="HQ48" s="169"/>
      <c r="HR48" s="168">
        <v>-21.801300000000001</v>
      </c>
      <c r="HS48" s="168">
        <v>-21.7958</v>
      </c>
      <c r="HT48" s="168">
        <v>-14.0062</v>
      </c>
      <c r="HU48" s="168">
        <v>-14.0627</v>
      </c>
      <c r="HV48" s="168">
        <v>2.2799999999999998</v>
      </c>
      <c r="HW48" s="168">
        <v>2.46</v>
      </c>
      <c r="HX48" s="168">
        <v>-26.1</v>
      </c>
      <c r="HY48" s="168">
        <v>-26.4</v>
      </c>
      <c r="HZ48" s="168">
        <v>-0.1053</v>
      </c>
      <c r="IA48" s="168">
        <v>-4.08</v>
      </c>
      <c r="IB48" s="168">
        <v>19.029199999999999</v>
      </c>
      <c r="IC48" s="168">
        <v>13.273099999999999</v>
      </c>
      <c r="ID48" s="168">
        <v>13.137</v>
      </c>
      <c r="IE48" s="168">
        <v>-16.5</v>
      </c>
      <c r="IF48" s="168">
        <v>-24.3</v>
      </c>
      <c r="IG48" s="168">
        <v>5.6</v>
      </c>
      <c r="IH48" s="168">
        <v>5.0999999999999996</v>
      </c>
      <c r="II48" s="168">
        <v>-18.082999999999998</v>
      </c>
      <c r="IJ48" s="168">
        <v>-18.052099999999999</v>
      </c>
      <c r="IK48" s="168">
        <v>-153.0136</v>
      </c>
      <c r="IL48" s="168">
        <v>37.700600000000001</v>
      </c>
      <c r="IM48" s="168">
        <v>-293.94670000000002</v>
      </c>
      <c r="IN48" s="168">
        <v>-31.258299999999998</v>
      </c>
      <c r="IO48" s="168">
        <v>-47.503</v>
      </c>
      <c r="IP48" s="168">
        <v>115.8989</v>
      </c>
      <c r="IQ48" s="168">
        <v>49.837299999999999</v>
      </c>
      <c r="IR48" s="168">
        <v>116.78660000000001</v>
      </c>
      <c r="IS48" s="168">
        <v>67.741699999999994</v>
      </c>
      <c r="IT48" s="168">
        <v>48.410200000000003</v>
      </c>
      <c r="IU48" s="168">
        <v>1.2294</v>
      </c>
      <c r="IV48" s="168">
        <v>1.1438999999999999</v>
      </c>
      <c r="IW48" s="168">
        <v>-7.7430000000000003</v>
      </c>
      <c r="IX48" s="168">
        <v>227.35220000000001</v>
      </c>
      <c r="IY48" s="168">
        <v>-174.11680000000001</v>
      </c>
      <c r="IZ48" s="168">
        <v>57.704000000000001</v>
      </c>
      <c r="JA48" s="168">
        <v>-48.050400000000003</v>
      </c>
      <c r="JB48" s="168">
        <v>-2.4598</v>
      </c>
      <c r="JC48" s="168">
        <v>3.177</v>
      </c>
      <c r="JD48" s="168">
        <v>-9.1999999999999993</v>
      </c>
      <c r="JE48" s="168">
        <v>-2.415</v>
      </c>
      <c r="JF48" s="168">
        <v>-2.419</v>
      </c>
      <c r="JG48" s="168">
        <v>4.16</v>
      </c>
      <c r="JH48" s="168">
        <v>-0.88</v>
      </c>
      <c r="JI48" s="168">
        <v>-2.6448</v>
      </c>
      <c r="JJ48" s="168">
        <v>-4.9790000000000001</v>
      </c>
      <c r="JK48" s="168">
        <v>4.6006</v>
      </c>
      <c r="JL48" s="168">
        <v>-8.6999999999999994E-2</v>
      </c>
      <c r="JM48" s="168">
        <v>11.8</v>
      </c>
      <c r="JN48" s="168">
        <v>-1.655</v>
      </c>
      <c r="JO48" s="168">
        <v>-1.038</v>
      </c>
      <c r="JP48" s="169"/>
      <c r="JQ48" s="169"/>
      <c r="JR48" s="168">
        <v>3.5844999999999998</v>
      </c>
      <c r="JS48" s="168">
        <v>4.0163000000000002</v>
      </c>
      <c r="JT48" s="168">
        <v>4.0471000000000004</v>
      </c>
      <c r="JU48" s="169"/>
      <c r="JV48" s="168">
        <v>7.4</v>
      </c>
      <c r="JW48" s="168">
        <v>5.7004000000000001</v>
      </c>
      <c r="JX48" s="168">
        <v>0.85</v>
      </c>
      <c r="JY48" s="169"/>
      <c r="JZ48" s="168">
        <v>-12.481199999999999</v>
      </c>
      <c r="KA48" s="168">
        <v>-0.77849999999999997</v>
      </c>
      <c r="KB48" s="168">
        <v>-23.1829</v>
      </c>
      <c r="KC48" s="168">
        <v>-9.8792000000000009</v>
      </c>
      <c r="KD48" s="168">
        <v>-2.5630999999999999</v>
      </c>
      <c r="KE48" s="168">
        <v>-25.953900000000001</v>
      </c>
      <c r="KF48" s="168">
        <v>-2.4460000000000002</v>
      </c>
      <c r="KG48" s="168">
        <v>-5.2</v>
      </c>
      <c r="KH48" s="168">
        <v>-11.2</v>
      </c>
      <c r="KI48" s="168">
        <v>-24.113900000000001</v>
      </c>
      <c r="KJ48" s="168">
        <v>-69.589699999999993</v>
      </c>
    </row>
    <row r="49" spans="1:296" ht="18" customHeight="1" x14ac:dyDescent="0.3">
      <c r="A49" s="161" t="s">
        <v>51</v>
      </c>
      <c r="B49" s="161" t="s">
        <v>795</v>
      </c>
      <c r="C49" s="162">
        <v>0</v>
      </c>
      <c r="D49" s="163"/>
      <c r="E49" s="162">
        <v>7.9253</v>
      </c>
      <c r="F49" s="162">
        <v>-13.769600000000001</v>
      </c>
      <c r="G49" s="162">
        <v>7.3532000000000002</v>
      </c>
      <c r="H49" s="162">
        <v>9.5390999999999995</v>
      </c>
      <c r="I49" s="163"/>
      <c r="J49" s="162">
        <v>22.573899999999998</v>
      </c>
      <c r="K49" s="163"/>
      <c r="L49" s="162">
        <v>19.995999999999999</v>
      </c>
      <c r="M49" s="162">
        <v>8.6537000000000006</v>
      </c>
      <c r="N49" s="162">
        <v>10.0166</v>
      </c>
      <c r="O49" s="163"/>
      <c r="P49" s="162">
        <v>-30.8</v>
      </c>
      <c r="Q49" s="162">
        <v>6.6</v>
      </c>
      <c r="R49" s="162">
        <v>2.484</v>
      </c>
      <c r="S49" s="162">
        <v>-19.8</v>
      </c>
      <c r="T49" s="162">
        <v>3.7648000000000001</v>
      </c>
      <c r="U49" s="162">
        <v>-1.3480000000000001</v>
      </c>
      <c r="V49" s="162">
        <v>5.6242000000000001</v>
      </c>
      <c r="W49" s="162">
        <v>5.5247999999999999</v>
      </c>
      <c r="X49" s="162">
        <v>9.8574999999999999</v>
      </c>
      <c r="Y49" s="162">
        <v>0.92510000000000003</v>
      </c>
      <c r="Z49" s="162">
        <v>0.51239999999999997</v>
      </c>
      <c r="AA49" s="162">
        <v>2.2648999999999999</v>
      </c>
      <c r="AB49" s="163"/>
      <c r="AC49" s="162">
        <v>-1.4787999999999999</v>
      </c>
      <c r="AD49" s="162">
        <v>0.45500000000000002</v>
      </c>
      <c r="AE49" s="162">
        <v>0.47499999999999998</v>
      </c>
      <c r="AF49" s="162">
        <v>3.0110000000000001</v>
      </c>
      <c r="AG49" s="162">
        <v>0</v>
      </c>
      <c r="AH49" s="162">
        <v>-2.2000000000000002</v>
      </c>
      <c r="AI49" s="162">
        <v>-0.34100000000000003</v>
      </c>
      <c r="AJ49" s="162">
        <v>0.28299999999999997</v>
      </c>
      <c r="AK49" s="163"/>
      <c r="AL49" s="162">
        <v>-6.34</v>
      </c>
      <c r="AM49" s="163"/>
      <c r="AN49" s="162">
        <v>-13.38</v>
      </c>
      <c r="AO49" s="162">
        <v>-13.49</v>
      </c>
      <c r="AP49" s="162">
        <v>6.9962999999999997</v>
      </c>
      <c r="AQ49" s="162">
        <v>3.5693999999999999</v>
      </c>
      <c r="AR49" s="162">
        <v>28.853100000000001</v>
      </c>
      <c r="AS49" s="162">
        <v>31.005600000000001</v>
      </c>
      <c r="AT49" s="162">
        <v>-22.1387</v>
      </c>
      <c r="AU49" s="162">
        <v>-8.2335999999999991</v>
      </c>
      <c r="AV49" s="162">
        <v>-7.9953000000000003</v>
      </c>
      <c r="AW49" s="162">
        <v>-1.2082999999999999</v>
      </c>
      <c r="AX49" s="162">
        <v>-1.0999000000000001</v>
      </c>
      <c r="AY49" s="162">
        <v>-15.9457</v>
      </c>
      <c r="AZ49" s="162">
        <v>-13.051299999999999</v>
      </c>
      <c r="BA49" s="162">
        <v>14.9077</v>
      </c>
      <c r="BB49" s="162">
        <v>15.362399999999999</v>
      </c>
      <c r="BC49" s="162">
        <v>29.893599999999999</v>
      </c>
      <c r="BD49" s="162">
        <v>13.915900000000001</v>
      </c>
      <c r="BE49" s="162">
        <v>-5.4</v>
      </c>
      <c r="BF49" s="162">
        <v>-5.4</v>
      </c>
      <c r="BG49" s="162">
        <v>-20.8704</v>
      </c>
      <c r="BH49" s="162">
        <v>-20.808499999999999</v>
      </c>
      <c r="BI49" s="162">
        <v>-3.2189000000000001</v>
      </c>
      <c r="BJ49" s="163"/>
      <c r="BK49" s="162">
        <v>12.4504</v>
      </c>
      <c r="BL49" s="162">
        <v>8.1197999999999997</v>
      </c>
      <c r="BM49" s="162">
        <v>6.4718999999999998</v>
      </c>
      <c r="BN49" s="162">
        <v>4.3244999999999996</v>
      </c>
      <c r="BO49" s="162">
        <v>-67.598500000000001</v>
      </c>
      <c r="BP49" s="162">
        <v>73.854799999999997</v>
      </c>
      <c r="BQ49" s="162">
        <v>73.457999999999998</v>
      </c>
      <c r="BR49" s="162">
        <v>-32.659500000000001</v>
      </c>
      <c r="BS49" s="162">
        <v>-77.595699999999994</v>
      </c>
      <c r="BT49" s="163"/>
      <c r="BU49" s="163"/>
      <c r="BV49" s="163"/>
      <c r="BW49" s="162">
        <v>26.715299999999999</v>
      </c>
      <c r="BX49" s="162">
        <v>14.25</v>
      </c>
      <c r="BY49" s="162">
        <v>12.06</v>
      </c>
      <c r="BZ49" s="162">
        <v>-12.25</v>
      </c>
      <c r="CA49" s="162">
        <v>6.51</v>
      </c>
      <c r="CB49" s="162">
        <v>-16.874400000000001</v>
      </c>
      <c r="CC49" s="162">
        <v>-16.874400000000001</v>
      </c>
      <c r="CD49" s="162">
        <v>23.5748</v>
      </c>
      <c r="CE49" s="162">
        <v>21.920100000000001</v>
      </c>
      <c r="CF49" s="162">
        <v>-5.1656000000000004</v>
      </c>
      <c r="CG49" s="162">
        <v>-15.1792</v>
      </c>
      <c r="CH49" s="162">
        <v>-15.2905</v>
      </c>
      <c r="CI49" s="162">
        <v>12.230399999999999</v>
      </c>
      <c r="CJ49" s="163"/>
      <c r="CK49" s="163"/>
      <c r="CL49" s="163"/>
      <c r="CM49" s="162">
        <v>2.8</v>
      </c>
      <c r="CN49" s="162">
        <v>1.6</v>
      </c>
      <c r="CO49" s="162">
        <v>-4.33</v>
      </c>
      <c r="CP49" s="162">
        <v>21.8263</v>
      </c>
      <c r="CQ49" s="162">
        <v>21.900400000000001</v>
      </c>
      <c r="CR49" s="162">
        <v>20.8169</v>
      </c>
      <c r="CS49" s="162">
        <v>47.381799999999998</v>
      </c>
      <c r="CT49" s="162">
        <v>47.7849</v>
      </c>
      <c r="CU49" s="162">
        <v>-21.858599999999999</v>
      </c>
      <c r="CV49" s="162">
        <v>-41.424799999999998</v>
      </c>
      <c r="CW49" s="162">
        <v>-15.0939</v>
      </c>
      <c r="CX49" s="162">
        <v>3.8984000000000001</v>
      </c>
      <c r="CY49" s="162">
        <v>33.450000000000003</v>
      </c>
      <c r="CZ49" s="162">
        <v>13.57</v>
      </c>
      <c r="DA49" s="162">
        <v>16.098600000000001</v>
      </c>
      <c r="DB49" s="162">
        <v>14.7491</v>
      </c>
      <c r="DC49" s="163"/>
      <c r="DD49" s="163"/>
      <c r="DE49" s="163"/>
      <c r="DF49" s="163"/>
      <c r="DG49" s="162">
        <v>7.5853999999999999</v>
      </c>
      <c r="DH49" s="163"/>
      <c r="DI49" s="163"/>
      <c r="DJ49" s="162">
        <v>-38.5</v>
      </c>
      <c r="DK49" s="162">
        <v>-38.299999999999997</v>
      </c>
      <c r="DL49" s="162">
        <v>1.1944999999999999</v>
      </c>
      <c r="DM49" s="162">
        <v>13.8</v>
      </c>
      <c r="DN49" s="162">
        <v>18.299900000000001</v>
      </c>
      <c r="DO49" s="162">
        <v>18.745999999999999</v>
      </c>
      <c r="DP49" s="162">
        <v>8.61</v>
      </c>
      <c r="DQ49" s="162">
        <v>-4.5199999999999996</v>
      </c>
      <c r="DR49" s="162">
        <v>13.206</v>
      </c>
      <c r="DS49" s="162">
        <v>-8.6029999999999998</v>
      </c>
      <c r="DT49" s="162">
        <v>-2.89</v>
      </c>
      <c r="DU49" s="162">
        <v>-2.95</v>
      </c>
      <c r="DV49" s="162">
        <v>19.79</v>
      </c>
      <c r="DW49" s="162">
        <v>9.1300000000000008</v>
      </c>
      <c r="DX49" s="162">
        <v>-9.6727000000000007</v>
      </c>
      <c r="DY49" s="162">
        <v>-5.1273</v>
      </c>
      <c r="DZ49" s="162">
        <v>-31.584399999999999</v>
      </c>
      <c r="EA49" s="162">
        <v>-30.654499999999999</v>
      </c>
      <c r="EB49" s="162">
        <v>40.717100000000002</v>
      </c>
      <c r="EC49" s="162">
        <v>11.1729</v>
      </c>
      <c r="ED49" s="162">
        <v>1.0303</v>
      </c>
      <c r="EE49" s="162">
        <v>1.4101999999999999</v>
      </c>
      <c r="EF49" s="162">
        <v>-16.9771</v>
      </c>
      <c r="EG49" s="162">
        <v>-24.556699999999999</v>
      </c>
      <c r="EH49" s="162">
        <v>-13.606</v>
      </c>
      <c r="EI49" s="162">
        <v>-37.742600000000003</v>
      </c>
      <c r="EJ49" s="162">
        <v>-64.622799999999998</v>
      </c>
      <c r="EK49" s="163"/>
      <c r="EL49" s="162">
        <v>-6.7168000000000001</v>
      </c>
      <c r="EM49" s="162">
        <v>-6.2522000000000002</v>
      </c>
      <c r="EN49" s="162">
        <v>17.247399999999999</v>
      </c>
      <c r="EO49" s="162">
        <v>3.3214999999999999</v>
      </c>
      <c r="EP49" s="162">
        <v>2.1703999999999999</v>
      </c>
      <c r="EQ49" s="162">
        <v>-17.923999999999999</v>
      </c>
      <c r="ER49" s="162">
        <v>-25.2209</v>
      </c>
      <c r="ES49" s="162">
        <v>-25.0367</v>
      </c>
      <c r="ET49" s="162">
        <v>5.5875000000000004</v>
      </c>
      <c r="EU49" s="163"/>
      <c r="EV49" s="162">
        <v>0</v>
      </c>
      <c r="EW49" s="162">
        <v>0</v>
      </c>
      <c r="EX49" s="162">
        <v>4.5740999999999996</v>
      </c>
      <c r="EY49" s="162">
        <v>9.1747999999999994</v>
      </c>
      <c r="EZ49" s="162">
        <v>-11.978999999999999</v>
      </c>
      <c r="FA49" s="162">
        <v>-12.074</v>
      </c>
      <c r="FB49" s="162">
        <v>9.1305999999999994</v>
      </c>
      <c r="FC49" s="162">
        <v>5.4587000000000003</v>
      </c>
      <c r="FD49" s="162">
        <v>-18.325900000000001</v>
      </c>
      <c r="FE49" s="162">
        <v>3.8921999999999999</v>
      </c>
      <c r="FF49" s="163"/>
      <c r="FG49" s="162">
        <v>3.5870000000000002</v>
      </c>
      <c r="FH49" s="162">
        <v>3.5672000000000001</v>
      </c>
      <c r="FI49" s="162">
        <v>4.0654000000000003</v>
      </c>
      <c r="FJ49" s="162">
        <v>0</v>
      </c>
      <c r="FK49" s="162">
        <v>4.8562000000000003</v>
      </c>
      <c r="FL49" s="162">
        <v>4.8562000000000003</v>
      </c>
      <c r="FM49" s="162">
        <v>14.0663</v>
      </c>
      <c r="FN49" s="162">
        <v>13.038</v>
      </c>
      <c r="FO49" s="162">
        <v>12.3818</v>
      </c>
      <c r="FP49" s="162">
        <v>20.4253</v>
      </c>
      <c r="FQ49" s="162">
        <v>30.6249</v>
      </c>
      <c r="FR49" s="162">
        <v>14.8208</v>
      </c>
      <c r="FS49" s="162">
        <v>-14.77</v>
      </c>
      <c r="FT49" s="162">
        <v>-1.4168000000000001</v>
      </c>
      <c r="FU49" s="162">
        <v>0.2364</v>
      </c>
      <c r="FV49" s="162">
        <v>0.65</v>
      </c>
      <c r="FW49" s="162">
        <v>1.78</v>
      </c>
      <c r="FX49" s="162">
        <v>-14.618399999999999</v>
      </c>
      <c r="FY49" s="163"/>
      <c r="FZ49" s="162">
        <v>6.9530000000000003</v>
      </c>
      <c r="GA49" s="162">
        <v>0.254</v>
      </c>
      <c r="GB49" s="162">
        <v>0</v>
      </c>
      <c r="GC49" s="162">
        <v>23.33</v>
      </c>
      <c r="GD49" s="162">
        <v>-40.083599999999997</v>
      </c>
      <c r="GE49" s="162">
        <v>-31.685500000000001</v>
      </c>
      <c r="GF49" s="162">
        <v>-1.96</v>
      </c>
      <c r="GG49" s="162">
        <v>33.162999999999997</v>
      </c>
      <c r="GH49" s="163"/>
      <c r="GI49" s="162">
        <v>30.677199999999999</v>
      </c>
      <c r="GJ49" s="162">
        <v>-11.048999999999999</v>
      </c>
      <c r="GK49" s="162">
        <v>-11.6334</v>
      </c>
      <c r="GL49" s="162">
        <v>3.42</v>
      </c>
      <c r="GM49" s="163"/>
      <c r="GN49" s="163"/>
      <c r="GO49" s="162">
        <v>-11.8866</v>
      </c>
      <c r="GP49" s="162">
        <v>-27.806899999999999</v>
      </c>
      <c r="GQ49" s="162">
        <v>8.6570999999999998</v>
      </c>
      <c r="GR49" s="162">
        <v>-21.418299999999999</v>
      </c>
      <c r="GS49" s="162">
        <v>5.1849999999999996</v>
      </c>
      <c r="GT49" s="162">
        <v>5.3811999999999998</v>
      </c>
      <c r="GU49" s="162">
        <v>180.19730000000001</v>
      </c>
      <c r="GV49" s="162">
        <v>-0.81520000000000004</v>
      </c>
      <c r="GW49" s="162">
        <v>-7.7514000000000003</v>
      </c>
      <c r="GX49" s="162">
        <v>-11.0655</v>
      </c>
      <c r="GY49" s="162">
        <v>1.9367000000000001</v>
      </c>
      <c r="GZ49" s="162">
        <v>9.5602</v>
      </c>
      <c r="HA49" s="162">
        <v>9.8109000000000002</v>
      </c>
      <c r="HB49" s="162">
        <v>2</v>
      </c>
      <c r="HC49" s="162">
        <v>-15.909800000000001</v>
      </c>
      <c r="HD49" s="162">
        <v>-13.8504</v>
      </c>
      <c r="HE49" s="162">
        <v>-0.42</v>
      </c>
      <c r="HF49" s="163"/>
      <c r="HG49" s="162">
        <v>-36.168700000000001</v>
      </c>
      <c r="HH49" s="162">
        <v>47.889699999999998</v>
      </c>
      <c r="HI49" s="162">
        <v>75.441699999999997</v>
      </c>
      <c r="HJ49" s="162">
        <v>-17.617100000000001</v>
      </c>
      <c r="HK49" s="162">
        <v>34.070300000000003</v>
      </c>
      <c r="HL49" s="163"/>
      <c r="HM49" s="163"/>
      <c r="HN49" s="162">
        <v>0</v>
      </c>
      <c r="HO49" s="162">
        <v>-11.3797</v>
      </c>
      <c r="HP49" s="163"/>
      <c r="HQ49" s="163"/>
      <c r="HR49" s="162">
        <v>-24.432600000000001</v>
      </c>
      <c r="HS49" s="162">
        <v>-23.921700000000001</v>
      </c>
      <c r="HT49" s="162">
        <v>-13.3727</v>
      </c>
      <c r="HU49" s="162">
        <v>-13.834099999999999</v>
      </c>
      <c r="HV49" s="162">
        <v>1.59</v>
      </c>
      <c r="HW49" s="162">
        <v>1.7</v>
      </c>
      <c r="HX49" s="162">
        <v>-25.6</v>
      </c>
      <c r="HY49" s="162">
        <v>-26</v>
      </c>
      <c r="HZ49" s="162">
        <v>-0.1053</v>
      </c>
      <c r="IA49" s="162">
        <v>-4.32</v>
      </c>
      <c r="IB49" s="162">
        <v>28.045500000000001</v>
      </c>
      <c r="IC49" s="162">
        <v>17.519200000000001</v>
      </c>
      <c r="ID49" s="162">
        <v>16.733499999999999</v>
      </c>
      <c r="IE49" s="162">
        <v>-16.5</v>
      </c>
      <c r="IF49" s="162">
        <v>-23.5</v>
      </c>
      <c r="IG49" s="162">
        <v>8.6</v>
      </c>
      <c r="IH49" s="162">
        <v>8.1</v>
      </c>
      <c r="II49" s="162">
        <v>-18.333600000000001</v>
      </c>
      <c r="IJ49" s="162">
        <v>-18.2639</v>
      </c>
      <c r="IK49" s="162">
        <v>-153.6104</v>
      </c>
      <c r="IL49" s="162">
        <v>38.935400000000001</v>
      </c>
      <c r="IM49" s="162">
        <v>-295.02330000000001</v>
      </c>
      <c r="IN49" s="162">
        <v>-32.117699999999999</v>
      </c>
      <c r="IO49" s="162">
        <v>-47.843899999999998</v>
      </c>
      <c r="IP49" s="162">
        <v>116.7598</v>
      </c>
      <c r="IQ49" s="162">
        <v>50.453499999999998</v>
      </c>
      <c r="IR49" s="162">
        <v>121.6887</v>
      </c>
      <c r="IS49" s="162">
        <v>70.790400000000005</v>
      </c>
      <c r="IT49" s="162">
        <v>48.896599999999999</v>
      </c>
      <c r="IU49" s="162">
        <v>4.2282000000000002</v>
      </c>
      <c r="IV49" s="162">
        <v>3.1185</v>
      </c>
      <c r="IW49" s="162">
        <v>-10.2875</v>
      </c>
      <c r="IX49" s="162">
        <v>229.2329</v>
      </c>
      <c r="IY49" s="162">
        <v>-177.54159999999999</v>
      </c>
      <c r="IZ49" s="162">
        <v>51.869599999999998</v>
      </c>
      <c r="JA49" s="162">
        <v>-44.843000000000004</v>
      </c>
      <c r="JB49" s="162">
        <v>-1.8737999999999999</v>
      </c>
      <c r="JC49" s="162">
        <v>3.544</v>
      </c>
      <c r="JD49" s="162">
        <v>-8.24</v>
      </c>
      <c r="JE49" s="162">
        <v>-2.411</v>
      </c>
      <c r="JF49" s="162">
        <v>-2.4180000000000001</v>
      </c>
      <c r="JG49" s="162">
        <v>3.2</v>
      </c>
      <c r="JH49" s="162">
        <v>-1.52</v>
      </c>
      <c r="JI49" s="162">
        <v>-1.7359</v>
      </c>
      <c r="JJ49" s="162">
        <v>-4.1886000000000001</v>
      </c>
      <c r="JK49" s="162">
        <v>4.5426000000000002</v>
      </c>
      <c r="JL49" s="162">
        <v>-0.23350000000000001</v>
      </c>
      <c r="JM49" s="162">
        <v>11.3</v>
      </c>
      <c r="JN49" s="162">
        <v>-1.052</v>
      </c>
      <c r="JO49" s="162">
        <v>-1.407</v>
      </c>
      <c r="JP49" s="163"/>
      <c r="JQ49" s="163"/>
      <c r="JR49" s="162">
        <v>3.5448</v>
      </c>
      <c r="JS49" s="162">
        <v>4.0579000000000001</v>
      </c>
      <c r="JT49" s="162">
        <v>3.9603999999999999</v>
      </c>
      <c r="JU49" s="163"/>
      <c r="JV49" s="162">
        <v>8.1999999999999993</v>
      </c>
      <c r="JW49" s="162">
        <v>5.9587000000000003</v>
      </c>
      <c r="JX49" s="162">
        <v>0.66</v>
      </c>
      <c r="JY49" s="163"/>
      <c r="JZ49" s="162">
        <v>-12.196999999999999</v>
      </c>
      <c r="KA49" s="162">
        <v>-1.0868</v>
      </c>
      <c r="KB49" s="162">
        <v>-23.7149</v>
      </c>
      <c r="KC49" s="162">
        <v>-9.2820999999999998</v>
      </c>
      <c r="KD49" s="162">
        <v>-2.4289999999999998</v>
      </c>
      <c r="KE49" s="162">
        <v>-26.980599999999999</v>
      </c>
      <c r="KF49" s="162">
        <v>-2.3096999999999999</v>
      </c>
      <c r="KG49" s="162">
        <v>-4</v>
      </c>
      <c r="KH49" s="162">
        <v>-11.6</v>
      </c>
      <c r="KI49" s="162">
        <v>-23.439599999999999</v>
      </c>
      <c r="KJ49" s="162">
        <v>-69.835700000000003</v>
      </c>
    </row>
    <row r="50" spans="1:296" ht="18" customHeight="1" x14ac:dyDescent="0.3">
      <c r="A50" s="161" t="s">
        <v>51</v>
      </c>
      <c r="B50" s="161" t="s">
        <v>796</v>
      </c>
      <c r="C50" s="165">
        <v>0</v>
      </c>
      <c r="D50" s="166"/>
      <c r="E50" s="165">
        <v>7.9146999999999998</v>
      </c>
      <c r="F50" s="165">
        <v>-13.8058</v>
      </c>
      <c r="G50" s="165">
        <v>7.7797000000000001</v>
      </c>
      <c r="H50" s="165">
        <v>9.5832999999999995</v>
      </c>
      <c r="I50" s="166"/>
      <c r="J50" s="165">
        <v>21.1432</v>
      </c>
      <c r="K50" s="166"/>
      <c r="L50" s="165">
        <v>19.1189</v>
      </c>
      <c r="M50" s="165">
        <v>8.1318000000000001</v>
      </c>
      <c r="N50" s="165">
        <v>9.5981000000000005</v>
      </c>
      <c r="O50" s="165">
        <v>-22.2</v>
      </c>
      <c r="P50" s="165">
        <v>-28.6</v>
      </c>
      <c r="Q50" s="165">
        <v>4.4000000000000004</v>
      </c>
      <c r="R50" s="165">
        <v>1.6559999999999999</v>
      </c>
      <c r="S50" s="165">
        <v>-17.600000000000001</v>
      </c>
      <c r="T50" s="165">
        <v>3.2414999999999998</v>
      </c>
      <c r="U50" s="165">
        <v>-0.85240000000000005</v>
      </c>
      <c r="V50" s="165">
        <v>5.3869999999999996</v>
      </c>
      <c r="W50" s="165">
        <v>5.2549000000000001</v>
      </c>
      <c r="X50" s="165">
        <v>9.4490999999999996</v>
      </c>
      <c r="Y50" s="165">
        <v>0.88800000000000001</v>
      </c>
      <c r="Z50" s="165">
        <v>0.51800000000000002</v>
      </c>
      <c r="AA50" s="165">
        <v>2.2593000000000001</v>
      </c>
      <c r="AB50" s="166"/>
      <c r="AC50" s="165">
        <v>-1.3902000000000001</v>
      </c>
      <c r="AD50" s="165">
        <v>0.38500000000000001</v>
      </c>
      <c r="AE50" s="165">
        <v>0.4</v>
      </c>
      <c r="AF50" s="165">
        <v>2.7909999999999999</v>
      </c>
      <c r="AG50" s="165">
        <v>0</v>
      </c>
      <c r="AH50" s="165">
        <v>-2.2000000000000002</v>
      </c>
      <c r="AI50" s="165">
        <v>-0.29699999999999999</v>
      </c>
      <c r="AJ50" s="165">
        <v>0.27800000000000002</v>
      </c>
      <c r="AK50" s="166"/>
      <c r="AL50" s="165">
        <v>-6.75</v>
      </c>
      <c r="AM50" s="166"/>
      <c r="AN50" s="165">
        <v>-13.83</v>
      </c>
      <c r="AO50" s="165">
        <v>-13.88</v>
      </c>
      <c r="AP50" s="165">
        <v>6.6527000000000003</v>
      </c>
      <c r="AQ50" s="165">
        <v>3.7791000000000001</v>
      </c>
      <c r="AR50" s="165">
        <v>28.7075</v>
      </c>
      <c r="AS50" s="165">
        <v>30.968599999999999</v>
      </c>
      <c r="AT50" s="165">
        <v>-22.5946</v>
      </c>
      <c r="AU50" s="165">
        <v>-8.2362000000000002</v>
      </c>
      <c r="AV50" s="165">
        <v>-8.0374999999999996</v>
      </c>
      <c r="AW50" s="165">
        <v>-1.0122</v>
      </c>
      <c r="AX50" s="165">
        <v>-0.99099999999999999</v>
      </c>
      <c r="AY50" s="165">
        <v>-16.351800000000001</v>
      </c>
      <c r="AZ50" s="165">
        <v>-13.612</v>
      </c>
      <c r="BA50" s="165">
        <v>16.3718</v>
      </c>
      <c r="BB50" s="165">
        <v>17.295000000000002</v>
      </c>
      <c r="BC50" s="165">
        <v>29.128299999999999</v>
      </c>
      <c r="BD50" s="165">
        <v>15.1897</v>
      </c>
      <c r="BE50" s="165">
        <v>-5.6</v>
      </c>
      <c r="BF50" s="165">
        <v>-5.6</v>
      </c>
      <c r="BG50" s="165">
        <v>-21.0764</v>
      </c>
      <c r="BH50" s="165">
        <v>-21.4221</v>
      </c>
      <c r="BI50" s="165">
        <v>-3.3527</v>
      </c>
      <c r="BJ50" s="166"/>
      <c r="BK50" s="165">
        <v>12.3241</v>
      </c>
      <c r="BL50" s="165">
        <v>8.3674999999999997</v>
      </c>
      <c r="BM50" s="165">
        <v>6.5269000000000004</v>
      </c>
      <c r="BN50" s="165">
        <v>4.1127000000000002</v>
      </c>
      <c r="BO50" s="165">
        <v>-72.267799999999994</v>
      </c>
      <c r="BP50" s="165">
        <v>74.007400000000004</v>
      </c>
      <c r="BQ50" s="165">
        <v>73.580100000000002</v>
      </c>
      <c r="BR50" s="165">
        <v>-26.7958</v>
      </c>
      <c r="BS50" s="165">
        <v>-82.677599999999998</v>
      </c>
      <c r="BT50" s="166"/>
      <c r="BU50" s="166"/>
      <c r="BV50" s="166"/>
      <c r="BW50" s="165">
        <v>26.6953</v>
      </c>
      <c r="BX50" s="165">
        <v>14.29</v>
      </c>
      <c r="BY50" s="165">
        <v>11.62</v>
      </c>
      <c r="BZ50" s="165">
        <v>-12.9</v>
      </c>
      <c r="CA50" s="165">
        <v>6.21</v>
      </c>
      <c r="CB50" s="165">
        <v>-15.9367</v>
      </c>
      <c r="CC50" s="165">
        <v>-15.8027</v>
      </c>
      <c r="CD50" s="165">
        <v>22.828499999999998</v>
      </c>
      <c r="CE50" s="165">
        <v>20.9054</v>
      </c>
      <c r="CF50" s="165">
        <v>-5.3418000000000001</v>
      </c>
      <c r="CG50" s="165">
        <v>-15.695499999999999</v>
      </c>
      <c r="CH50" s="165">
        <v>-15.7438</v>
      </c>
      <c r="CI50" s="165">
        <v>12.0566</v>
      </c>
      <c r="CJ50" s="166"/>
      <c r="CK50" s="166"/>
      <c r="CL50" s="166"/>
      <c r="CM50" s="165">
        <v>1.8</v>
      </c>
      <c r="CN50" s="165">
        <v>0</v>
      </c>
      <c r="CO50" s="165">
        <v>-4.0199999999999996</v>
      </c>
      <c r="CP50" s="165">
        <v>20.6709</v>
      </c>
      <c r="CQ50" s="165">
        <v>20.8462</v>
      </c>
      <c r="CR50" s="165">
        <v>19.3962</v>
      </c>
      <c r="CS50" s="165">
        <v>48.541600000000003</v>
      </c>
      <c r="CT50" s="165">
        <v>48.797699999999999</v>
      </c>
      <c r="CU50" s="165">
        <v>-22.334700000000002</v>
      </c>
      <c r="CV50" s="165">
        <v>-42.470700000000001</v>
      </c>
      <c r="CW50" s="165">
        <v>-14.451700000000001</v>
      </c>
      <c r="CX50" s="165">
        <v>4.04</v>
      </c>
      <c r="CY50" s="165">
        <v>33.39</v>
      </c>
      <c r="CZ50" s="165">
        <v>13.57</v>
      </c>
      <c r="DA50" s="165">
        <v>15.317399999999999</v>
      </c>
      <c r="DB50" s="165">
        <v>14.1632</v>
      </c>
      <c r="DC50" s="166"/>
      <c r="DD50" s="166"/>
      <c r="DE50" s="166"/>
      <c r="DF50" s="166"/>
      <c r="DG50" s="165">
        <v>11.1144</v>
      </c>
      <c r="DH50" s="166"/>
      <c r="DI50" s="166"/>
      <c r="DJ50" s="165">
        <v>-38.299999999999997</v>
      </c>
      <c r="DK50" s="165">
        <v>-38.200000000000003</v>
      </c>
      <c r="DL50" s="165">
        <v>1.1541999999999999</v>
      </c>
      <c r="DM50" s="165">
        <v>12.3</v>
      </c>
      <c r="DN50" s="165">
        <v>17.669</v>
      </c>
      <c r="DO50" s="165">
        <v>17.0761</v>
      </c>
      <c r="DP50" s="165">
        <v>7.62</v>
      </c>
      <c r="DQ50" s="165">
        <v>-4.4400000000000004</v>
      </c>
      <c r="DR50" s="165">
        <v>13.531499999999999</v>
      </c>
      <c r="DS50" s="165">
        <v>-11.4056</v>
      </c>
      <c r="DT50" s="165">
        <v>-4.01</v>
      </c>
      <c r="DU50" s="165">
        <v>-4.07</v>
      </c>
      <c r="DV50" s="165">
        <v>20.059999999999999</v>
      </c>
      <c r="DW50" s="165">
        <v>8.93</v>
      </c>
      <c r="DX50" s="165">
        <v>-11.2545</v>
      </c>
      <c r="DY50" s="165">
        <v>-5.9817999999999998</v>
      </c>
      <c r="DZ50" s="165">
        <v>-31.305499999999999</v>
      </c>
      <c r="EA50" s="165">
        <v>-30.427299999999999</v>
      </c>
      <c r="EB50" s="165">
        <v>39.415399999999998</v>
      </c>
      <c r="EC50" s="165">
        <v>8.4212000000000007</v>
      </c>
      <c r="ED50" s="165">
        <v>-1.6529</v>
      </c>
      <c r="EE50" s="165">
        <v>-1.1112</v>
      </c>
      <c r="EF50" s="165">
        <v>-17.5749</v>
      </c>
      <c r="EG50" s="165">
        <v>-24.383900000000001</v>
      </c>
      <c r="EH50" s="165">
        <v>-13.423</v>
      </c>
      <c r="EI50" s="165">
        <v>-43.5871</v>
      </c>
      <c r="EJ50" s="165">
        <v>-65.229200000000006</v>
      </c>
      <c r="EK50" s="166"/>
      <c r="EL50" s="165">
        <v>-6.7664999999999997</v>
      </c>
      <c r="EM50" s="165">
        <v>-6.5975999999999999</v>
      </c>
      <c r="EN50" s="165">
        <v>17.694400000000002</v>
      </c>
      <c r="EO50" s="165">
        <v>2.2642000000000002</v>
      </c>
      <c r="EP50" s="165">
        <v>1.6343000000000001</v>
      </c>
      <c r="EQ50" s="165">
        <v>-16.899999999999999</v>
      </c>
      <c r="ER50" s="165">
        <v>-25.511800000000001</v>
      </c>
      <c r="ES50" s="165">
        <v>-25.339400000000001</v>
      </c>
      <c r="ET50" s="165">
        <v>5.6371000000000002</v>
      </c>
      <c r="EU50" s="166"/>
      <c r="EV50" s="165">
        <v>0</v>
      </c>
      <c r="EW50" s="165">
        <v>0.1</v>
      </c>
      <c r="EX50" s="165">
        <v>4.3093000000000004</v>
      </c>
      <c r="EY50" s="165">
        <v>8.6326999999999998</v>
      </c>
      <c r="EZ50" s="165">
        <v>-10.9536</v>
      </c>
      <c r="FA50" s="165">
        <v>-11.255000000000001</v>
      </c>
      <c r="FB50" s="165">
        <v>7.9912999999999998</v>
      </c>
      <c r="FC50" s="165">
        <v>5.9737999999999998</v>
      </c>
      <c r="FD50" s="165">
        <v>-19.191400000000002</v>
      </c>
      <c r="FE50" s="165">
        <v>4.4012000000000002</v>
      </c>
      <c r="FF50" s="166"/>
      <c r="FG50" s="165">
        <v>4.1517999999999997</v>
      </c>
      <c r="FH50" s="165">
        <v>2.9304999999999999</v>
      </c>
      <c r="FI50" s="165">
        <v>3.3753000000000002</v>
      </c>
      <c r="FJ50" s="165">
        <v>2.8018000000000001</v>
      </c>
      <c r="FK50" s="165">
        <v>4.0189000000000004</v>
      </c>
      <c r="FL50" s="165">
        <v>3.6840000000000002</v>
      </c>
      <c r="FM50" s="165">
        <v>15.7409</v>
      </c>
      <c r="FN50" s="165">
        <v>12.166499999999999</v>
      </c>
      <c r="FO50" s="165">
        <v>12.1579</v>
      </c>
      <c r="FP50" s="165">
        <v>20.590199999999999</v>
      </c>
      <c r="FQ50" s="165">
        <v>31.484100000000002</v>
      </c>
      <c r="FR50" s="165">
        <v>13.4292</v>
      </c>
      <c r="FS50" s="165">
        <v>-13.77</v>
      </c>
      <c r="FT50" s="165">
        <v>-1.5229999999999999</v>
      </c>
      <c r="FU50" s="165">
        <v>0.26300000000000001</v>
      </c>
      <c r="FV50" s="165">
        <v>0.59</v>
      </c>
      <c r="FW50" s="165">
        <v>2.06</v>
      </c>
      <c r="FX50" s="165">
        <v>-13.982900000000001</v>
      </c>
      <c r="FY50" s="166"/>
      <c r="FZ50" s="165">
        <v>6.617</v>
      </c>
      <c r="GA50" s="165">
        <v>0.28199999999999997</v>
      </c>
      <c r="GB50" s="165">
        <v>1.9235</v>
      </c>
      <c r="GC50" s="165">
        <v>24.52</v>
      </c>
      <c r="GD50" s="165">
        <v>-40.893599999999999</v>
      </c>
      <c r="GE50" s="165">
        <v>-31.996700000000001</v>
      </c>
      <c r="GF50" s="165">
        <v>-1.6</v>
      </c>
      <c r="GG50" s="165">
        <v>34.388100000000001</v>
      </c>
      <c r="GH50" s="166"/>
      <c r="GI50" s="165">
        <v>30.991900000000001</v>
      </c>
      <c r="GJ50" s="165">
        <v>-10.6776</v>
      </c>
      <c r="GK50" s="165">
        <v>-11.2484</v>
      </c>
      <c r="GL50" s="165">
        <v>3.3835999999999999</v>
      </c>
      <c r="GM50" s="166"/>
      <c r="GN50" s="166"/>
      <c r="GO50" s="165">
        <v>-12.9124</v>
      </c>
      <c r="GP50" s="165">
        <v>-28.353899999999999</v>
      </c>
      <c r="GQ50" s="165">
        <v>8.7164999999999999</v>
      </c>
      <c r="GR50" s="165">
        <v>-22.9434</v>
      </c>
      <c r="GS50" s="165">
        <v>5.2671999999999999</v>
      </c>
      <c r="GT50" s="165">
        <v>5.6959999999999997</v>
      </c>
      <c r="GU50" s="165">
        <v>178.54570000000001</v>
      </c>
      <c r="GV50" s="165">
        <v>-1.6422000000000001</v>
      </c>
      <c r="GW50" s="165">
        <v>-8.7493999999999996</v>
      </c>
      <c r="GX50" s="165">
        <v>-10.192299999999999</v>
      </c>
      <c r="GY50" s="165">
        <v>1.0621</v>
      </c>
      <c r="GZ50" s="165">
        <v>9.2379999999999995</v>
      </c>
      <c r="HA50" s="165">
        <v>9.3916000000000004</v>
      </c>
      <c r="HB50" s="165">
        <v>1.5043</v>
      </c>
      <c r="HC50" s="165">
        <v>-15.437099999999999</v>
      </c>
      <c r="HD50" s="165">
        <v>-13.9482</v>
      </c>
      <c r="HE50" s="165">
        <v>0</v>
      </c>
      <c r="HF50" s="166"/>
      <c r="HG50" s="165">
        <v>-33.395000000000003</v>
      </c>
      <c r="HH50" s="165">
        <v>44.981299999999997</v>
      </c>
      <c r="HI50" s="165">
        <v>75.078999999999994</v>
      </c>
      <c r="HJ50" s="165">
        <v>-16.562100000000001</v>
      </c>
      <c r="HK50" s="165">
        <v>34.949800000000003</v>
      </c>
      <c r="HL50" s="166"/>
      <c r="HM50" s="165">
        <v>0</v>
      </c>
      <c r="HN50" s="165">
        <v>0</v>
      </c>
      <c r="HO50" s="165">
        <v>0</v>
      </c>
      <c r="HP50" s="166"/>
      <c r="HQ50" s="166"/>
      <c r="HR50" s="165">
        <v>-24.613900000000001</v>
      </c>
      <c r="HS50" s="165">
        <v>-24.212900000000001</v>
      </c>
      <c r="HT50" s="165">
        <v>-14.217499999999999</v>
      </c>
      <c r="HU50" s="165">
        <v>-13.9976</v>
      </c>
      <c r="HV50" s="165">
        <v>1.43</v>
      </c>
      <c r="HW50" s="165">
        <v>1.54</v>
      </c>
      <c r="HX50" s="165">
        <v>-25.4</v>
      </c>
      <c r="HY50" s="165">
        <v>-25.4</v>
      </c>
      <c r="HZ50" s="165">
        <v>-6.8699999999999997E-2</v>
      </c>
      <c r="IA50" s="165">
        <v>-4.72</v>
      </c>
      <c r="IB50" s="165">
        <v>27.251999999999999</v>
      </c>
      <c r="IC50" s="165">
        <v>17.187200000000001</v>
      </c>
      <c r="ID50" s="165">
        <v>17.069900000000001</v>
      </c>
      <c r="IE50" s="165">
        <v>-17</v>
      </c>
      <c r="IF50" s="165">
        <v>-25.6</v>
      </c>
      <c r="IG50" s="165">
        <v>8.6</v>
      </c>
      <c r="IH50" s="165">
        <v>8.1999999999999993</v>
      </c>
      <c r="II50" s="166"/>
      <c r="IJ50" s="165">
        <v>-18.364999999999998</v>
      </c>
      <c r="IK50" s="165">
        <v>-153.36529999999999</v>
      </c>
      <c r="IL50" s="165">
        <v>40.191899999999997</v>
      </c>
      <c r="IM50" s="165">
        <v>-297.50889999999998</v>
      </c>
      <c r="IN50" s="165">
        <v>-30.860299999999999</v>
      </c>
      <c r="IO50" s="165">
        <v>-46.630800000000001</v>
      </c>
      <c r="IP50" s="165">
        <v>115.6071</v>
      </c>
      <c r="IQ50" s="165">
        <v>51.203000000000003</v>
      </c>
      <c r="IR50" s="165">
        <v>122.98</v>
      </c>
      <c r="IS50" s="165">
        <v>68.978099999999998</v>
      </c>
      <c r="IT50" s="165">
        <v>47.658099999999997</v>
      </c>
      <c r="IU50" s="165">
        <v>3.8252999999999999</v>
      </c>
      <c r="IV50" s="165">
        <v>2.9708999999999999</v>
      </c>
      <c r="IW50" s="165">
        <v>-12.648300000000001</v>
      </c>
      <c r="IX50" s="165">
        <v>225.5711</v>
      </c>
      <c r="IY50" s="165">
        <v>-178.1473</v>
      </c>
      <c r="IZ50" s="165">
        <v>48.5792</v>
      </c>
      <c r="JA50" s="165">
        <v>-43.211799999999997</v>
      </c>
      <c r="JB50" s="165">
        <v>-1.9665999999999999</v>
      </c>
      <c r="JC50" s="165">
        <v>6.5410000000000004</v>
      </c>
      <c r="JD50" s="165">
        <v>-7.2</v>
      </c>
      <c r="JE50" s="165">
        <v>-2.3959999999999999</v>
      </c>
      <c r="JF50" s="165">
        <v>-2.4</v>
      </c>
      <c r="JG50" s="165">
        <v>2.8</v>
      </c>
      <c r="JH50" s="165">
        <v>-1.44</v>
      </c>
      <c r="JI50" s="165">
        <v>-1.0569999999999999</v>
      </c>
      <c r="JJ50" s="165">
        <v>-4.2770999999999999</v>
      </c>
      <c r="JK50" s="165">
        <v>4.2496</v>
      </c>
      <c r="JL50" s="165">
        <v>-0.58440000000000003</v>
      </c>
      <c r="JM50" s="165">
        <v>11.8</v>
      </c>
      <c r="JN50" s="165">
        <v>-0.82899999999999996</v>
      </c>
      <c r="JO50" s="165">
        <v>-0.42299999999999999</v>
      </c>
      <c r="JP50" s="165">
        <v>0</v>
      </c>
      <c r="JQ50" s="165">
        <v>0</v>
      </c>
      <c r="JR50" s="165">
        <v>4.63</v>
      </c>
      <c r="JS50" s="165">
        <v>4.0039999999999996</v>
      </c>
      <c r="JT50" s="165">
        <v>4.3556999999999997</v>
      </c>
      <c r="JU50" s="166"/>
      <c r="JV50" s="165">
        <v>8.6999999999999993</v>
      </c>
      <c r="JW50" s="165">
        <v>5.7229000000000001</v>
      </c>
      <c r="JX50" s="165">
        <v>0.51</v>
      </c>
      <c r="JY50" s="166"/>
      <c r="JZ50" s="165">
        <v>-12.000999999999999</v>
      </c>
      <c r="KA50" s="165">
        <v>-1.3168</v>
      </c>
      <c r="KB50" s="165">
        <v>-23.8504</v>
      </c>
      <c r="KC50" s="165">
        <v>-9.3474000000000004</v>
      </c>
      <c r="KD50" s="165">
        <v>-2.6467999999999998</v>
      </c>
      <c r="KE50" s="165">
        <v>-26.038599999999999</v>
      </c>
      <c r="KF50" s="165">
        <v>-2.5886</v>
      </c>
      <c r="KG50" s="165">
        <v>-3.7</v>
      </c>
      <c r="KH50" s="165">
        <v>-12.6</v>
      </c>
      <c r="KI50" s="165">
        <v>-21.222300000000001</v>
      </c>
      <c r="KJ50" s="165">
        <v>-70.028199999999998</v>
      </c>
    </row>
    <row r="51" spans="1:296" ht="18" customHeight="1" x14ac:dyDescent="0.3">
      <c r="A51" s="161" t="s">
        <v>51</v>
      </c>
      <c r="B51" s="161" t="s">
        <v>797</v>
      </c>
      <c r="C51" s="165">
        <v>0</v>
      </c>
      <c r="D51" s="166"/>
      <c r="E51" s="165">
        <v>7.6860999999999997</v>
      </c>
      <c r="F51" s="165">
        <v>-13.6433</v>
      </c>
      <c r="G51" s="165">
        <v>8.5626999999999995</v>
      </c>
      <c r="H51" s="165">
        <v>9.59</v>
      </c>
      <c r="I51" s="166"/>
      <c r="J51" s="165">
        <v>20.331099999999999</v>
      </c>
      <c r="K51" s="166"/>
      <c r="L51" s="165">
        <v>19.001899999999999</v>
      </c>
      <c r="M51" s="165">
        <v>8.0457999999999998</v>
      </c>
      <c r="N51" s="165">
        <v>9.5142000000000007</v>
      </c>
      <c r="O51" s="165">
        <v>-19.98</v>
      </c>
      <c r="P51" s="165">
        <v>-24.2</v>
      </c>
      <c r="Q51" s="165">
        <v>0</v>
      </c>
      <c r="R51" s="165">
        <v>0.82799999999999996</v>
      </c>
      <c r="S51" s="165">
        <v>-15.4</v>
      </c>
      <c r="T51" s="165">
        <v>3.5733999999999999</v>
      </c>
      <c r="U51" s="165">
        <v>-0.78080000000000005</v>
      </c>
      <c r="V51" s="165">
        <v>4.4725999999999999</v>
      </c>
      <c r="W51" s="165">
        <v>4.3715999999999999</v>
      </c>
      <c r="X51" s="165">
        <v>7.9927000000000001</v>
      </c>
      <c r="Y51" s="165">
        <v>0.13159999999999999</v>
      </c>
      <c r="Z51" s="165">
        <v>0.5161</v>
      </c>
      <c r="AA51" s="165">
        <v>1.9453</v>
      </c>
      <c r="AB51" s="166"/>
      <c r="AC51" s="165">
        <v>-1.0189999999999999</v>
      </c>
      <c r="AD51" s="165">
        <v>0.33</v>
      </c>
      <c r="AE51" s="165">
        <v>0.34899999999999998</v>
      </c>
      <c r="AF51" s="165">
        <v>3.0529999999999999</v>
      </c>
      <c r="AG51" s="165">
        <v>0</v>
      </c>
      <c r="AH51" s="165">
        <v>-6.6</v>
      </c>
      <c r="AI51" s="165">
        <v>-0.21199999999999999</v>
      </c>
      <c r="AJ51" s="165">
        <v>0.27900000000000003</v>
      </c>
      <c r="AK51" s="166"/>
      <c r="AL51" s="165">
        <v>-6.63</v>
      </c>
      <c r="AM51" s="166"/>
      <c r="AN51" s="165">
        <v>-14.56</v>
      </c>
      <c r="AO51" s="165">
        <v>-14.5</v>
      </c>
      <c r="AP51" s="165">
        <v>6.8632999999999997</v>
      </c>
      <c r="AQ51" s="165">
        <v>3.6105999999999998</v>
      </c>
      <c r="AR51" s="165">
        <v>28.192</v>
      </c>
      <c r="AS51" s="165">
        <v>30.220400000000001</v>
      </c>
      <c r="AT51" s="165">
        <v>-23.699400000000001</v>
      </c>
      <c r="AU51" s="165">
        <v>-8.3916000000000004</v>
      </c>
      <c r="AV51" s="165">
        <v>-8.0143000000000004</v>
      </c>
      <c r="AW51" s="165">
        <v>-0.41860000000000003</v>
      </c>
      <c r="AX51" s="165">
        <v>-0.31979999999999997</v>
      </c>
      <c r="AY51" s="165">
        <v>-16.958100000000002</v>
      </c>
      <c r="AZ51" s="165">
        <v>-14.3443</v>
      </c>
      <c r="BA51" s="165">
        <v>16.316299999999998</v>
      </c>
      <c r="BB51" s="165">
        <v>17.153099999999998</v>
      </c>
      <c r="BC51" s="165">
        <v>31.400200000000002</v>
      </c>
      <c r="BD51" s="165">
        <v>14.0702</v>
      </c>
      <c r="BE51" s="165">
        <v>-5.3</v>
      </c>
      <c r="BF51" s="165">
        <v>-5.2</v>
      </c>
      <c r="BG51" s="165">
        <v>-21.5764</v>
      </c>
      <c r="BH51" s="165">
        <v>-22.003299999999999</v>
      </c>
      <c r="BI51" s="165">
        <v>-3.3693</v>
      </c>
      <c r="BJ51" s="166"/>
      <c r="BK51" s="165">
        <v>12.9633</v>
      </c>
      <c r="BL51" s="165">
        <v>8.5213999999999999</v>
      </c>
      <c r="BM51" s="165">
        <v>6.5610999999999997</v>
      </c>
      <c r="BN51" s="165">
        <v>4.1722999999999999</v>
      </c>
      <c r="BO51" s="165">
        <v>-78.981899999999996</v>
      </c>
      <c r="BP51" s="165">
        <v>71.108099999999993</v>
      </c>
      <c r="BQ51" s="165">
        <v>71.016499999999994</v>
      </c>
      <c r="BR51" s="165">
        <v>-21.735399999999998</v>
      </c>
      <c r="BS51" s="165">
        <v>-92.035200000000003</v>
      </c>
      <c r="BT51" s="166"/>
      <c r="BU51" s="166"/>
      <c r="BV51" s="166"/>
      <c r="BW51" s="165">
        <v>25.757200000000001</v>
      </c>
      <c r="BX51" s="165">
        <v>14.22</v>
      </c>
      <c r="BY51" s="165">
        <v>11.5</v>
      </c>
      <c r="BZ51" s="165">
        <v>-12.96</v>
      </c>
      <c r="CA51" s="165">
        <v>6.7</v>
      </c>
      <c r="CB51" s="165">
        <v>-17.812100000000001</v>
      </c>
      <c r="CC51" s="165">
        <v>-17.678100000000001</v>
      </c>
      <c r="CD51" s="165">
        <v>23.978100000000001</v>
      </c>
      <c r="CE51" s="165">
        <v>22.059799999999999</v>
      </c>
      <c r="CF51" s="165">
        <v>-5.4573</v>
      </c>
      <c r="CG51" s="165">
        <v>-7.5426000000000002</v>
      </c>
      <c r="CH51" s="165">
        <v>-7.9909999999999997</v>
      </c>
      <c r="CI51" s="165">
        <v>12.841200000000001</v>
      </c>
      <c r="CJ51" s="166"/>
      <c r="CK51" s="166"/>
      <c r="CL51" s="166"/>
      <c r="CM51" s="165">
        <v>-0.7</v>
      </c>
      <c r="CN51" s="165">
        <v>-1.6</v>
      </c>
      <c r="CO51" s="165">
        <v>-3.86</v>
      </c>
      <c r="CP51" s="165">
        <v>23.5488</v>
      </c>
      <c r="CQ51" s="165">
        <v>23.544799999999999</v>
      </c>
      <c r="CR51" s="165">
        <v>21.804600000000001</v>
      </c>
      <c r="CS51" s="165">
        <v>48.960599999999999</v>
      </c>
      <c r="CT51" s="165">
        <v>49.335000000000001</v>
      </c>
      <c r="CU51" s="165">
        <v>-22.942699999999999</v>
      </c>
      <c r="CV51" s="165">
        <v>-41.911499999999997</v>
      </c>
      <c r="CW51" s="165">
        <v>-15.7742</v>
      </c>
      <c r="CX51" s="165">
        <v>3.6202999999999999</v>
      </c>
      <c r="CY51" s="165">
        <v>32.5</v>
      </c>
      <c r="CZ51" s="165">
        <v>13.15</v>
      </c>
      <c r="DA51" s="165">
        <v>14.223599999999999</v>
      </c>
      <c r="DB51" s="165">
        <v>13.089</v>
      </c>
      <c r="DC51" s="166"/>
      <c r="DD51" s="166"/>
      <c r="DE51" s="166"/>
      <c r="DF51" s="166"/>
      <c r="DG51" s="165">
        <v>17.927900000000001</v>
      </c>
      <c r="DH51" s="166"/>
      <c r="DI51" s="166"/>
      <c r="DJ51" s="166"/>
      <c r="DK51" s="166"/>
      <c r="DL51" s="165">
        <v>0.95889999999999997</v>
      </c>
      <c r="DM51" s="165">
        <v>10.8</v>
      </c>
      <c r="DN51" s="165">
        <v>15.461</v>
      </c>
      <c r="DO51" s="165">
        <v>15.220599999999999</v>
      </c>
      <c r="DP51" s="165">
        <v>6.58</v>
      </c>
      <c r="DQ51" s="165">
        <v>-3.98</v>
      </c>
      <c r="DR51" s="165">
        <v>14.4305</v>
      </c>
      <c r="DS51" s="165">
        <v>-18.7361</v>
      </c>
      <c r="DT51" s="165">
        <v>-4.38</v>
      </c>
      <c r="DU51" s="165">
        <v>-4.41</v>
      </c>
      <c r="DV51" s="165">
        <v>20.440000000000001</v>
      </c>
      <c r="DW51" s="165">
        <v>9.34</v>
      </c>
      <c r="DX51" s="165">
        <v>-19.7273</v>
      </c>
      <c r="DY51" s="165">
        <v>-9.6999999999999993</v>
      </c>
      <c r="DZ51" s="165">
        <v>-35.119500000000002</v>
      </c>
      <c r="EA51" s="165">
        <v>-33.7545</v>
      </c>
      <c r="EB51" s="165">
        <v>32.022799999999997</v>
      </c>
      <c r="EC51" s="165">
        <v>1.1793</v>
      </c>
      <c r="ED51" s="165">
        <v>-8.2579999999999991</v>
      </c>
      <c r="EE51" s="165">
        <v>-8.2258999999999993</v>
      </c>
      <c r="EF51" s="165">
        <v>-16.123200000000001</v>
      </c>
      <c r="EG51" s="165">
        <v>-23.511600000000001</v>
      </c>
      <c r="EH51" s="165">
        <v>-13.936999999999999</v>
      </c>
      <c r="EI51" s="165">
        <v>-49.734400000000001</v>
      </c>
      <c r="EJ51" s="165">
        <v>-66.921999999999997</v>
      </c>
      <c r="EK51" s="166"/>
      <c r="EL51" s="165">
        <v>-10.4841</v>
      </c>
      <c r="EM51" s="165">
        <v>-10.3498</v>
      </c>
      <c r="EN51" s="165">
        <v>17.497699999999998</v>
      </c>
      <c r="EO51" s="165">
        <v>-3.9908000000000001</v>
      </c>
      <c r="EP51" s="165">
        <v>-4.3144999999999998</v>
      </c>
      <c r="EQ51" s="165">
        <v>-9.2200000000000006</v>
      </c>
      <c r="ER51" s="165">
        <v>-28.5489</v>
      </c>
      <c r="ES51" s="165">
        <v>-28.1739</v>
      </c>
      <c r="ET51" s="165">
        <v>6.3339999999999996</v>
      </c>
      <c r="EU51" s="166"/>
      <c r="EV51" s="165">
        <v>-3.63</v>
      </c>
      <c r="EW51" s="165">
        <v>0</v>
      </c>
      <c r="EX51" s="165">
        <v>3.9382000000000001</v>
      </c>
      <c r="EY51" s="165">
        <v>-2.5928</v>
      </c>
      <c r="EZ51" s="165">
        <v>-11.765599999999999</v>
      </c>
      <c r="FA51" s="165">
        <v>-11.966799999999999</v>
      </c>
      <c r="FB51" s="165">
        <v>8.8765000000000001</v>
      </c>
      <c r="FC51" s="165">
        <v>6.4010999999999996</v>
      </c>
      <c r="FD51" s="165">
        <v>-20.454899999999999</v>
      </c>
      <c r="FE51" s="165">
        <v>3.9958</v>
      </c>
      <c r="FF51" s="166"/>
      <c r="FG51" s="165">
        <v>3.6555</v>
      </c>
      <c r="FH51" s="165">
        <v>2.9325000000000001</v>
      </c>
      <c r="FI51" s="165">
        <v>2.9167999999999998</v>
      </c>
      <c r="FJ51" s="165">
        <v>2.5051000000000001</v>
      </c>
      <c r="FK51" s="165">
        <v>5.0236999999999998</v>
      </c>
      <c r="FL51" s="165">
        <v>4.6887999999999996</v>
      </c>
      <c r="FM51" s="165">
        <v>13.3965</v>
      </c>
      <c r="FN51" s="165">
        <v>16.134699999999999</v>
      </c>
      <c r="FO51" s="165">
        <v>15.898400000000001</v>
      </c>
      <c r="FP51" s="165">
        <v>19.936299999999999</v>
      </c>
      <c r="FQ51" s="165">
        <v>31.5825</v>
      </c>
      <c r="FR51" s="165">
        <v>16.6372</v>
      </c>
      <c r="FS51" s="165">
        <v>-12.21</v>
      </c>
      <c r="FT51" s="165">
        <v>-1.3106</v>
      </c>
      <c r="FU51" s="165">
        <v>0.22819999999999999</v>
      </c>
      <c r="FV51" s="165">
        <v>0.61</v>
      </c>
      <c r="FW51" s="165">
        <v>0.26</v>
      </c>
      <c r="FX51" s="165">
        <v>-17.465699999999998</v>
      </c>
      <c r="FY51" s="165">
        <v>0</v>
      </c>
      <c r="FZ51" s="165">
        <v>6.6980000000000004</v>
      </c>
      <c r="GA51" s="165">
        <v>1.3939999999999999</v>
      </c>
      <c r="GB51" s="165">
        <v>2.9693000000000001</v>
      </c>
      <c r="GC51" s="165">
        <v>23.99</v>
      </c>
      <c r="GD51" s="165">
        <v>-40.1477</v>
      </c>
      <c r="GE51" s="165">
        <v>-30.5242</v>
      </c>
      <c r="GF51" s="165">
        <v>-1.47</v>
      </c>
      <c r="GG51" s="165">
        <v>33.773000000000003</v>
      </c>
      <c r="GH51" s="166"/>
      <c r="GI51" s="165">
        <v>29.9221</v>
      </c>
      <c r="GJ51" s="165">
        <v>-11.015599999999999</v>
      </c>
      <c r="GK51" s="165">
        <v>-11.696300000000001</v>
      </c>
      <c r="GL51" s="165">
        <v>3.2223000000000002</v>
      </c>
      <c r="GM51" s="166"/>
      <c r="GN51" s="166"/>
      <c r="GO51" s="165">
        <v>-12.552899999999999</v>
      </c>
      <c r="GP51" s="165">
        <v>-30.188199999999998</v>
      </c>
      <c r="GQ51" s="165">
        <v>9.4692000000000007</v>
      </c>
      <c r="GR51" s="165">
        <v>-23.492599999999999</v>
      </c>
      <c r="GS51" s="165">
        <v>6.4802</v>
      </c>
      <c r="GT51" s="165">
        <v>5.6093000000000002</v>
      </c>
      <c r="GU51" s="165">
        <v>176.32230000000001</v>
      </c>
      <c r="GV51" s="165">
        <v>-2.0726</v>
      </c>
      <c r="GW51" s="165">
        <v>-6.7102000000000004</v>
      </c>
      <c r="GX51" s="165">
        <v>-10.537000000000001</v>
      </c>
      <c r="GY51" s="165">
        <v>0.99029999999999996</v>
      </c>
      <c r="GZ51" s="165">
        <v>8.7179000000000002</v>
      </c>
      <c r="HA51" s="165">
        <v>8.9565000000000001</v>
      </c>
      <c r="HB51" s="165">
        <v>0.51849999999999996</v>
      </c>
      <c r="HC51" s="165">
        <v>-16.703900000000001</v>
      </c>
      <c r="HD51" s="165">
        <v>-14.3918</v>
      </c>
      <c r="HE51" s="166"/>
      <c r="HF51" s="166"/>
      <c r="HG51" s="165">
        <v>-35.272500000000001</v>
      </c>
      <c r="HH51" s="165">
        <v>46.996899999999997</v>
      </c>
      <c r="HI51" s="165">
        <v>69.447500000000005</v>
      </c>
      <c r="HJ51" s="165">
        <v>-16.927199999999999</v>
      </c>
      <c r="HK51" s="165">
        <v>34.393799999999999</v>
      </c>
      <c r="HL51" s="166"/>
      <c r="HM51" s="165">
        <v>0</v>
      </c>
      <c r="HN51" s="165">
        <v>-11.165100000000001</v>
      </c>
      <c r="HO51" s="165">
        <v>-11.451700000000001</v>
      </c>
      <c r="HP51" s="165">
        <v>21.645099999999999</v>
      </c>
      <c r="HQ51" s="165">
        <v>23.236899999999999</v>
      </c>
      <c r="HR51" s="165">
        <v>-24.882999999999999</v>
      </c>
      <c r="HS51" s="165">
        <v>-23.9162</v>
      </c>
      <c r="HT51" s="165">
        <v>-13.5969</v>
      </c>
      <c r="HU51" s="165">
        <v>-12.852499999999999</v>
      </c>
      <c r="HV51" s="165">
        <v>0.92</v>
      </c>
      <c r="HW51" s="165">
        <v>1.1100000000000001</v>
      </c>
      <c r="HX51" s="165">
        <v>-26.9</v>
      </c>
      <c r="HY51" s="165">
        <v>-27.1</v>
      </c>
      <c r="HZ51" s="165">
        <v>-8.6999999999999994E-2</v>
      </c>
      <c r="IA51" s="165">
        <v>-4.88</v>
      </c>
      <c r="IB51" s="165">
        <v>29.024699999999999</v>
      </c>
      <c r="IC51" s="165">
        <v>16.706399999999999</v>
      </c>
      <c r="ID51" s="165">
        <v>16.373000000000001</v>
      </c>
      <c r="IE51" s="165">
        <v>-17.399999999999999</v>
      </c>
      <c r="IF51" s="165">
        <v>-25.9</v>
      </c>
      <c r="IG51" s="165">
        <v>8.6</v>
      </c>
      <c r="IH51" s="165">
        <v>8</v>
      </c>
      <c r="II51" s="166"/>
      <c r="IJ51" s="165">
        <v>-18.366399999999999</v>
      </c>
      <c r="IK51" s="165">
        <v>-143.89789999999999</v>
      </c>
      <c r="IL51" s="165">
        <v>49.067599999999999</v>
      </c>
      <c r="IM51" s="165">
        <v>-301.45639999999997</v>
      </c>
      <c r="IN51" s="165">
        <v>-34.655000000000001</v>
      </c>
      <c r="IO51" s="165">
        <v>-46.2742</v>
      </c>
      <c r="IP51" s="165">
        <v>116.7872</v>
      </c>
      <c r="IQ51" s="165">
        <v>48.229199999999999</v>
      </c>
      <c r="IR51" s="165">
        <v>124.947</v>
      </c>
      <c r="IS51" s="165">
        <v>71.945599999999999</v>
      </c>
      <c r="IT51" s="165">
        <v>50.314599999999999</v>
      </c>
      <c r="IU51" s="165">
        <v>5.0915999999999997</v>
      </c>
      <c r="IV51" s="165">
        <v>4.1405000000000003</v>
      </c>
      <c r="IW51" s="165">
        <v>-13.631600000000001</v>
      </c>
      <c r="IX51" s="165">
        <v>229.67949999999999</v>
      </c>
      <c r="IY51" s="165">
        <v>-178.49590000000001</v>
      </c>
      <c r="IZ51" s="165">
        <v>52.311700000000002</v>
      </c>
      <c r="JA51" s="165">
        <v>-44.830800000000004</v>
      </c>
      <c r="JB51" s="165">
        <v>-1.9910000000000001</v>
      </c>
      <c r="JC51" s="165">
        <v>6.7080000000000002</v>
      </c>
      <c r="JD51" s="165">
        <v>-7.12</v>
      </c>
      <c r="JE51" s="165">
        <v>-2.3849999999999998</v>
      </c>
      <c r="JF51" s="165">
        <v>-2.395</v>
      </c>
      <c r="JG51" s="165">
        <v>2.16</v>
      </c>
      <c r="JH51" s="165">
        <v>-1.52</v>
      </c>
      <c r="JI51" s="165">
        <v>-1.0562</v>
      </c>
      <c r="JJ51" s="165">
        <v>-4.0696000000000003</v>
      </c>
      <c r="JK51" s="165">
        <v>5.3635000000000002</v>
      </c>
      <c r="JL51" s="165">
        <v>-1.3169</v>
      </c>
      <c r="JM51" s="165">
        <v>10.9</v>
      </c>
      <c r="JN51" s="165">
        <v>-0.14599999999999999</v>
      </c>
      <c r="JO51" s="165">
        <v>-0.88600000000000001</v>
      </c>
      <c r="JP51" s="165">
        <v>0</v>
      </c>
      <c r="JQ51" s="165">
        <v>0</v>
      </c>
      <c r="JR51" s="165">
        <v>3.9386999999999999</v>
      </c>
      <c r="JS51" s="165">
        <v>3.4521999999999999</v>
      </c>
      <c r="JT51" s="165">
        <v>3.7309000000000001</v>
      </c>
      <c r="JU51" s="166"/>
      <c r="JV51" s="165">
        <v>10.3</v>
      </c>
      <c r="JW51" s="165">
        <v>8.3519000000000005</v>
      </c>
      <c r="JX51" s="165">
        <v>0.38</v>
      </c>
      <c r="JY51" s="166"/>
      <c r="JZ51" s="165">
        <v>-11.3117</v>
      </c>
      <c r="KA51" s="165">
        <v>-2.585</v>
      </c>
      <c r="KB51" s="165">
        <v>-23.9434</v>
      </c>
      <c r="KC51" s="165">
        <v>-8.1209000000000007</v>
      </c>
      <c r="KD51" s="165">
        <v>0</v>
      </c>
      <c r="KE51" s="165">
        <v>-26.656199999999998</v>
      </c>
      <c r="KF51" s="165">
        <v>-3.0419999999999998</v>
      </c>
      <c r="KG51" s="165">
        <v>-4.5</v>
      </c>
      <c r="KH51" s="165">
        <v>-11.7</v>
      </c>
      <c r="KI51" s="165">
        <v>-25.2073</v>
      </c>
      <c r="KJ51" s="165">
        <v>-66.299700000000001</v>
      </c>
    </row>
    <row r="52" spans="1:296" ht="18" customHeight="1" x14ac:dyDescent="0.3">
      <c r="A52" s="161" t="s">
        <v>51</v>
      </c>
      <c r="B52" s="161" t="s">
        <v>798</v>
      </c>
      <c r="C52" s="165">
        <v>0</v>
      </c>
      <c r="D52" s="166"/>
      <c r="E52" s="165">
        <v>7.5526999999999997</v>
      </c>
      <c r="F52" s="165">
        <v>-13.443</v>
      </c>
      <c r="G52" s="165">
        <v>10.1448</v>
      </c>
      <c r="H52" s="165">
        <v>8.8232999999999997</v>
      </c>
      <c r="I52" s="166"/>
      <c r="J52" s="165">
        <v>19.3278</v>
      </c>
      <c r="K52" s="166"/>
      <c r="L52" s="165">
        <v>17.2713</v>
      </c>
      <c r="M52" s="165">
        <v>7.2477999999999998</v>
      </c>
      <c r="N52" s="165">
        <v>8.6204000000000001</v>
      </c>
      <c r="O52" s="165">
        <v>-19.98</v>
      </c>
      <c r="P52" s="165">
        <v>-24.2</v>
      </c>
      <c r="Q52" s="165">
        <v>0</v>
      </c>
      <c r="R52" s="165">
        <v>1.6559999999999999</v>
      </c>
      <c r="S52" s="166"/>
      <c r="T52" s="165">
        <v>3.8275999999999999</v>
      </c>
      <c r="U52" s="165">
        <v>-0.57520000000000004</v>
      </c>
      <c r="V52" s="165">
        <v>3.9716</v>
      </c>
      <c r="W52" s="165">
        <v>3.8349000000000002</v>
      </c>
      <c r="X52" s="165">
        <v>7.0683999999999996</v>
      </c>
      <c r="Y52" s="165">
        <v>0.29830000000000001</v>
      </c>
      <c r="Z52" s="165">
        <v>0.64229999999999998</v>
      </c>
      <c r="AA52" s="165">
        <v>1.8206</v>
      </c>
      <c r="AB52" s="166"/>
      <c r="AC52" s="165">
        <v>-1.012</v>
      </c>
      <c r="AD52" s="165">
        <v>0.28000000000000003</v>
      </c>
      <c r="AE52" s="165">
        <v>0.28499999999999998</v>
      </c>
      <c r="AF52" s="165">
        <v>2.7410000000000001</v>
      </c>
      <c r="AG52" s="165">
        <v>-2.2200000000000002</v>
      </c>
      <c r="AH52" s="165">
        <v>-8.8000000000000007</v>
      </c>
      <c r="AI52" s="165">
        <v>-0.154</v>
      </c>
      <c r="AJ52" s="165">
        <v>0.26600000000000001</v>
      </c>
      <c r="AK52" s="166"/>
      <c r="AL52" s="165">
        <v>-6.74</v>
      </c>
      <c r="AM52" s="166"/>
      <c r="AN52" s="165">
        <v>-15.15</v>
      </c>
      <c r="AO52" s="165">
        <v>-15.11</v>
      </c>
      <c r="AP52" s="165">
        <v>6.8646000000000003</v>
      </c>
      <c r="AQ52" s="165">
        <v>3.5971000000000002</v>
      </c>
      <c r="AR52" s="165">
        <v>26.471599999999999</v>
      </c>
      <c r="AS52" s="165">
        <v>29.087199999999999</v>
      </c>
      <c r="AT52" s="165">
        <v>-25.5398</v>
      </c>
      <c r="AU52" s="165">
        <v>-7.5277000000000003</v>
      </c>
      <c r="AV52" s="165">
        <v>-7.3343999999999996</v>
      </c>
      <c r="AW52" s="165">
        <v>-1.9827999999999999</v>
      </c>
      <c r="AX52" s="165">
        <v>-1.6220000000000001</v>
      </c>
      <c r="AY52" s="165">
        <v>-15.1068</v>
      </c>
      <c r="AZ52" s="165">
        <v>-12.3124</v>
      </c>
      <c r="BA52" s="165">
        <v>16.464400000000001</v>
      </c>
      <c r="BB52" s="165">
        <v>17.281300000000002</v>
      </c>
      <c r="BC52" s="165">
        <v>38.935499999999998</v>
      </c>
      <c r="BD52" s="165">
        <v>14.428100000000001</v>
      </c>
      <c r="BE52" s="165">
        <v>-5.4</v>
      </c>
      <c r="BF52" s="165">
        <v>-5.3</v>
      </c>
      <c r="BG52" s="165">
        <v>-23.302499999999998</v>
      </c>
      <c r="BH52" s="165">
        <v>-22.868200000000002</v>
      </c>
      <c r="BI52" s="165">
        <v>-3.4123000000000001</v>
      </c>
      <c r="BJ52" s="166"/>
      <c r="BK52" s="165">
        <v>14.664</v>
      </c>
      <c r="BL52" s="165">
        <v>8.3956</v>
      </c>
      <c r="BM52" s="165">
        <v>6.5210999999999997</v>
      </c>
      <c r="BN52" s="165">
        <v>4.2295999999999996</v>
      </c>
      <c r="BO52" s="165">
        <v>-96.896199999999993</v>
      </c>
      <c r="BP52" s="165">
        <v>77.730599999999995</v>
      </c>
      <c r="BQ52" s="165">
        <v>78.524100000000004</v>
      </c>
      <c r="BR52" s="165">
        <v>-29.395299999999999</v>
      </c>
      <c r="BS52" s="165">
        <v>-104.1447</v>
      </c>
      <c r="BT52" s="166"/>
      <c r="BU52" s="166"/>
      <c r="BV52" s="166"/>
      <c r="BW52" s="165">
        <v>27.892800000000001</v>
      </c>
      <c r="BX52" s="165">
        <v>11.27</v>
      </c>
      <c r="BY52" s="165">
        <v>10.45</v>
      </c>
      <c r="BZ52" s="165">
        <v>-4.03</v>
      </c>
      <c r="CA52" s="165">
        <v>11.42</v>
      </c>
      <c r="CB52" s="165">
        <v>-20.089400000000001</v>
      </c>
      <c r="CC52" s="165">
        <v>-20.223299999999998</v>
      </c>
      <c r="CD52" s="165">
        <v>26.017700000000001</v>
      </c>
      <c r="CE52" s="165">
        <v>24.264199999999999</v>
      </c>
      <c r="CF52" s="165">
        <v>-5.5042</v>
      </c>
      <c r="CG52" s="165">
        <v>-5.0758000000000001</v>
      </c>
      <c r="CH52" s="165">
        <v>-5.1167999999999996</v>
      </c>
      <c r="CI52" s="165">
        <v>14.380800000000001</v>
      </c>
      <c r="CJ52" s="165">
        <v>0</v>
      </c>
      <c r="CK52" s="166"/>
      <c r="CL52" s="166"/>
      <c r="CM52" s="165">
        <v>-7.2</v>
      </c>
      <c r="CN52" s="165">
        <v>-8</v>
      </c>
      <c r="CO52" s="165">
        <v>-3.85</v>
      </c>
      <c r="CP52" s="165">
        <v>30.906400000000001</v>
      </c>
      <c r="CQ52" s="165">
        <v>30.185600000000001</v>
      </c>
      <c r="CR52" s="165">
        <v>28.42</v>
      </c>
      <c r="CS52" s="165">
        <v>55.3337</v>
      </c>
      <c r="CT52" s="165">
        <v>55.470100000000002</v>
      </c>
      <c r="CU52" s="165">
        <v>-23.85</v>
      </c>
      <c r="CV52" s="165">
        <v>-47.5623</v>
      </c>
      <c r="CW52" s="165">
        <v>-16.9985</v>
      </c>
      <c r="CX52" s="165">
        <v>3.9685999999999999</v>
      </c>
      <c r="CY52" s="165">
        <v>31.03</v>
      </c>
      <c r="CZ52" s="165">
        <v>12.41</v>
      </c>
      <c r="DA52" s="165">
        <v>13.129899999999999</v>
      </c>
      <c r="DB52" s="165">
        <v>11.9171</v>
      </c>
      <c r="DC52" s="166"/>
      <c r="DD52" s="166"/>
      <c r="DE52" s="166"/>
      <c r="DF52" s="166"/>
      <c r="DG52" s="165">
        <v>15.756600000000001</v>
      </c>
      <c r="DH52" s="166"/>
      <c r="DI52" s="166"/>
      <c r="DJ52" s="165">
        <v>-40.799999999999997</v>
      </c>
      <c r="DK52" s="165">
        <v>-40.700000000000003</v>
      </c>
      <c r="DL52" s="165">
        <v>1.0210999999999999</v>
      </c>
      <c r="DM52" s="165">
        <v>8.8000000000000007</v>
      </c>
      <c r="DN52" s="165">
        <v>15.3033</v>
      </c>
      <c r="DO52" s="165">
        <v>13.179600000000001</v>
      </c>
      <c r="DP52" s="165">
        <v>4.96</v>
      </c>
      <c r="DQ52" s="165">
        <v>-3.89</v>
      </c>
      <c r="DR52" s="165">
        <v>14.6785</v>
      </c>
      <c r="DS52" s="165">
        <v>-15.7334</v>
      </c>
      <c r="DT52" s="165">
        <v>-4.4400000000000004</v>
      </c>
      <c r="DU52" s="165">
        <v>-4.46</v>
      </c>
      <c r="DV52" s="165">
        <v>19.920000000000002</v>
      </c>
      <c r="DW52" s="165">
        <v>8.33</v>
      </c>
      <c r="DX52" s="165">
        <v>-14.7273</v>
      </c>
      <c r="DY52" s="165">
        <v>-7.6909000000000001</v>
      </c>
      <c r="DZ52" s="165">
        <v>-34.610700000000001</v>
      </c>
      <c r="EA52" s="165">
        <v>-34.172699999999999</v>
      </c>
      <c r="EB52" s="165">
        <v>33.119300000000003</v>
      </c>
      <c r="EC52" s="165">
        <v>2.7787999999999999</v>
      </c>
      <c r="ED52" s="165">
        <v>-7.4829999999999997</v>
      </c>
      <c r="EE52" s="165">
        <v>-7.0664999999999996</v>
      </c>
      <c r="EF52" s="165">
        <v>-16.898599999999998</v>
      </c>
      <c r="EG52" s="165">
        <v>-22.913</v>
      </c>
      <c r="EH52" s="165">
        <v>-13.356999999999999</v>
      </c>
      <c r="EI52" s="165">
        <v>-39.746299999999998</v>
      </c>
      <c r="EJ52" s="165">
        <v>-54.604799999999997</v>
      </c>
      <c r="EK52" s="166"/>
      <c r="EL52" s="165">
        <v>-10.7765</v>
      </c>
      <c r="EM52" s="165">
        <v>-10.502700000000001</v>
      </c>
      <c r="EN52" s="165">
        <v>19.2089</v>
      </c>
      <c r="EO52" s="165">
        <v>-5.5423</v>
      </c>
      <c r="EP52" s="165">
        <v>-6.1929999999999996</v>
      </c>
      <c r="EQ52" s="165">
        <v>-8.1959999999999997</v>
      </c>
      <c r="ER52" s="165">
        <v>-28.9682</v>
      </c>
      <c r="ES52" s="165">
        <v>-28.723700000000001</v>
      </c>
      <c r="ET52" s="165">
        <v>6.5327999999999999</v>
      </c>
      <c r="EU52" s="166"/>
      <c r="EV52" s="165">
        <v>-4.63</v>
      </c>
      <c r="EW52" s="165">
        <v>0</v>
      </c>
      <c r="EX52" s="165">
        <v>3.5804999999999998</v>
      </c>
      <c r="EY52" s="165">
        <v>-4.0763999999999996</v>
      </c>
      <c r="EZ52" s="165">
        <v>-12.201000000000001</v>
      </c>
      <c r="FA52" s="165">
        <v>-11.939299999999999</v>
      </c>
      <c r="FB52" s="165">
        <v>9.0371000000000006</v>
      </c>
      <c r="FC52" s="165">
        <v>6.8353999999999999</v>
      </c>
      <c r="FD52" s="165">
        <v>-22.212900000000001</v>
      </c>
      <c r="FE52" s="165">
        <v>3.6873999999999998</v>
      </c>
      <c r="FF52" s="166"/>
      <c r="FG52" s="165">
        <v>3.5287999999999999</v>
      </c>
      <c r="FH52" s="165">
        <v>2.4641999999999999</v>
      </c>
      <c r="FI52" s="165">
        <v>3.2166000000000001</v>
      </c>
      <c r="FJ52" s="165">
        <v>2.8414999999999999</v>
      </c>
      <c r="FK52" s="165">
        <v>8.7077000000000009</v>
      </c>
      <c r="FL52" s="165">
        <v>8.3727999999999998</v>
      </c>
      <c r="FM52" s="165">
        <v>8.8751999999999995</v>
      </c>
      <c r="FN52" s="165">
        <v>16.087800000000001</v>
      </c>
      <c r="FO52" s="165">
        <v>16.299199999999999</v>
      </c>
      <c r="FP52" s="165">
        <v>18.530100000000001</v>
      </c>
      <c r="FQ52" s="165">
        <v>30.017399999999999</v>
      </c>
      <c r="FR52" s="165">
        <v>16.817900000000002</v>
      </c>
      <c r="FS52" s="165">
        <v>-13.08</v>
      </c>
      <c r="FT52" s="165">
        <v>-1.2043999999999999</v>
      </c>
      <c r="FU52" s="165">
        <v>0.25750000000000001</v>
      </c>
      <c r="FV52" s="165">
        <v>0.33</v>
      </c>
      <c r="FW52" s="165">
        <v>0.64</v>
      </c>
      <c r="FX52" s="165">
        <v>-17.185700000000001</v>
      </c>
      <c r="FY52" s="166"/>
      <c r="FZ52" s="165">
        <v>6.7439999999999998</v>
      </c>
      <c r="GA52" s="165">
        <v>0.63100000000000001</v>
      </c>
      <c r="GB52" s="165">
        <v>1.9177999999999999</v>
      </c>
      <c r="GC52" s="165">
        <v>23.85</v>
      </c>
      <c r="GD52" s="165">
        <v>-38.248399999999997</v>
      </c>
      <c r="GE52" s="165">
        <v>-28.636700000000001</v>
      </c>
      <c r="GF52" s="165">
        <v>-1.57</v>
      </c>
      <c r="GG52" s="165">
        <v>33.714100000000002</v>
      </c>
      <c r="GH52" s="166"/>
      <c r="GI52" s="165">
        <v>30.275300000000001</v>
      </c>
      <c r="GJ52" s="165">
        <v>-10.764099999999999</v>
      </c>
      <c r="GK52" s="165">
        <v>-11.307700000000001</v>
      </c>
      <c r="GL52" s="165">
        <v>3.0566</v>
      </c>
      <c r="GM52" s="166"/>
      <c r="GN52" s="166"/>
      <c r="GO52" s="166"/>
      <c r="GP52" s="165">
        <v>-28.1629</v>
      </c>
      <c r="GQ52" s="165">
        <v>9.3895</v>
      </c>
      <c r="GR52" s="165">
        <v>-25.017399999999999</v>
      </c>
      <c r="GS52" s="165">
        <v>6.1520000000000001</v>
      </c>
      <c r="GT52" s="165">
        <v>5.5378999999999996</v>
      </c>
      <c r="GU52" s="165">
        <v>172.7509</v>
      </c>
      <c r="GV52" s="165">
        <v>-2.8125</v>
      </c>
      <c r="GW52" s="165">
        <v>-7.4904000000000002</v>
      </c>
      <c r="GX52" s="165">
        <v>-9.9049999999999994</v>
      </c>
      <c r="GY52" s="165">
        <v>0.95120000000000005</v>
      </c>
      <c r="GZ52" s="165">
        <v>8.2417999999999996</v>
      </c>
      <c r="HA52" s="165">
        <v>8.4977</v>
      </c>
      <c r="HB52" s="165">
        <v>1</v>
      </c>
      <c r="HC52" s="165">
        <v>-13.557</v>
      </c>
      <c r="HD52" s="165">
        <v>-11.2264</v>
      </c>
      <c r="HE52" s="165">
        <v>0</v>
      </c>
      <c r="HF52" s="166"/>
      <c r="HG52" s="165">
        <v>-35.049900000000001</v>
      </c>
      <c r="HH52" s="165">
        <v>49.932600000000001</v>
      </c>
      <c r="HI52" s="165">
        <v>72.774299999999997</v>
      </c>
      <c r="HJ52" s="165">
        <v>-13.473699999999999</v>
      </c>
      <c r="HK52" s="165">
        <v>37.276000000000003</v>
      </c>
      <c r="HL52" s="166"/>
      <c r="HM52" s="166"/>
      <c r="HN52" s="165">
        <v>0</v>
      </c>
      <c r="HO52" s="165">
        <v>0</v>
      </c>
      <c r="HP52" s="166"/>
      <c r="HQ52" s="166"/>
      <c r="HR52" s="165">
        <v>-22.746200000000002</v>
      </c>
      <c r="HS52" s="165">
        <v>-22.207799999999999</v>
      </c>
      <c r="HT52" s="165">
        <v>-10.8429</v>
      </c>
      <c r="HU52" s="165">
        <v>-10.7958</v>
      </c>
      <c r="HV52" s="165">
        <v>10.58</v>
      </c>
      <c r="HW52" s="165">
        <v>10.76</v>
      </c>
      <c r="HX52" s="165">
        <v>-26.1</v>
      </c>
      <c r="HY52" s="165">
        <v>-26.3</v>
      </c>
      <c r="HZ52" s="165">
        <v>1.9199999999999998E-2</v>
      </c>
      <c r="IA52" s="165">
        <v>-6.08</v>
      </c>
      <c r="IB52" s="165">
        <v>34.3718</v>
      </c>
      <c r="IC52" s="165">
        <v>15.3583</v>
      </c>
      <c r="ID52" s="165">
        <v>15.430400000000001</v>
      </c>
      <c r="IE52" s="165">
        <v>-17.8</v>
      </c>
      <c r="IF52" s="165">
        <v>-26.9</v>
      </c>
      <c r="IG52" s="165">
        <v>7.7</v>
      </c>
      <c r="IH52" s="165">
        <v>7.1</v>
      </c>
      <c r="II52" s="165">
        <v>-18.066700000000001</v>
      </c>
      <c r="IJ52" s="165">
        <v>-18.1509</v>
      </c>
      <c r="IK52" s="165">
        <v>-136.17789999999999</v>
      </c>
      <c r="IL52" s="165">
        <v>52.534100000000002</v>
      </c>
      <c r="IM52" s="165">
        <v>-297.20569999999998</v>
      </c>
      <c r="IN52" s="165">
        <v>-31.799399999999999</v>
      </c>
      <c r="IO52" s="165">
        <v>-43.844499999999996</v>
      </c>
      <c r="IP52" s="165">
        <v>120.32550000000001</v>
      </c>
      <c r="IQ52" s="165">
        <v>42.6419</v>
      </c>
      <c r="IR52" s="165">
        <v>129.39439999999999</v>
      </c>
      <c r="IS52" s="165">
        <v>73.740499999999997</v>
      </c>
      <c r="IT52" s="165">
        <v>58.872500000000002</v>
      </c>
      <c r="IU52" s="165">
        <v>3.6499000000000001</v>
      </c>
      <c r="IV52" s="165">
        <v>4.7117000000000004</v>
      </c>
      <c r="IW52" s="165">
        <v>-19.457000000000001</v>
      </c>
      <c r="IX52" s="165">
        <v>237.71969999999999</v>
      </c>
      <c r="IY52" s="165">
        <v>-175.43620000000001</v>
      </c>
      <c r="IZ52" s="165">
        <v>65.000699999999995</v>
      </c>
      <c r="JA52" s="165">
        <v>-54.192100000000003</v>
      </c>
      <c r="JB52" s="165">
        <v>-3.0457000000000001</v>
      </c>
      <c r="JC52" s="165">
        <v>7.0590000000000002</v>
      </c>
      <c r="JD52" s="165">
        <v>-6.72</v>
      </c>
      <c r="JE52" s="165">
        <v>-2.27</v>
      </c>
      <c r="JF52" s="165">
        <v>-2.274</v>
      </c>
      <c r="JG52" s="165">
        <v>1.04</v>
      </c>
      <c r="JH52" s="165">
        <v>-1.6</v>
      </c>
      <c r="JI52" s="165">
        <v>-0.40100000000000002</v>
      </c>
      <c r="JJ52" s="165">
        <v>-4.2161</v>
      </c>
      <c r="JK52" s="165">
        <v>5.5984999999999996</v>
      </c>
      <c r="JL52" s="165">
        <v>-1.1124000000000001</v>
      </c>
      <c r="JM52" s="165">
        <v>11.1</v>
      </c>
      <c r="JN52" s="165">
        <v>-1.306</v>
      </c>
      <c r="JO52" s="165">
        <v>-1.2030000000000001</v>
      </c>
      <c r="JP52" s="166"/>
      <c r="JQ52" s="166"/>
      <c r="JR52" s="166"/>
      <c r="JS52" s="166"/>
      <c r="JT52" s="166"/>
      <c r="JU52" s="166"/>
      <c r="JV52" s="165">
        <v>11.3</v>
      </c>
      <c r="JW52" s="165">
        <v>9.2019000000000002</v>
      </c>
      <c r="JX52" s="165">
        <v>0.34</v>
      </c>
      <c r="JY52" s="166"/>
      <c r="JZ52" s="165">
        <v>-13.486700000000001</v>
      </c>
      <c r="KA52" s="165">
        <v>-1.6895</v>
      </c>
      <c r="KB52" s="165">
        <v>-22.338899999999999</v>
      </c>
      <c r="KC52" s="165">
        <v>-10.559200000000001</v>
      </c>
      <c r="KD52" s="165">
        <v>-2.3039999999999998</v>
      </c>
      <c r="KE52" s="165">
        <v>-23.775099999999998</v>
      </c>
      <c r="KF52" s="165">
        <v>-4.8352000000000004</v>
      </c>
      <c r="KG52" s="165">
        <v>-5.9</v>
      </c>
      <c r="KH52" s="165">
        <v>-10.1</v>
      </c>
      <c r="KI52" s="165">
        <v>-21.085899999999999</v>
      </c>
      <c r="KJ52" s="165">
        <v>-71.289500000000004</v>
      </c>
    </row>
    <row r="53" spans="1:296" ht="18" customHeight="1" x14ac:dyDescent="0.3">
      <c r="A53" s="161" t="s">
        <v>51</v>
      </c>
      <c r="B53" s="161" t="s">
        <v>799</v>
      </c>
      <c r="C53" s="165">
        <v>0</v>
      </c>
      <c r="D53" s="166"/>
      <c r="E53" s="165">
        <v>6.7716000000000003</v>
      </c>
      <c r="F53" s="165">
        <v>-12.5352</v>
      </c>
      <c r="G53" s="165">
        <v>11.3025</v>
      </c>
      <c r="H53" s="165">
        <v>7.9287000000000001</v>
      </c>
      <c r="I53" s="166"/>
      <c r="J53" s="165">
        <v>17.735900000000001</v>
      </c>
      <c r="K53" s="166"/>
      <c r="L53" s="165">
        <v>16.012499999999999</v>
      </c>
      <c r="M53" s="165">
        <v>6.6878000000000002</v>
      </c>
      <c r="N53" s="165">
        <v>8.0839999999999996</v>
      </c>
      <c r="O53" s="165">
        <v>-17.760000000000002</v>
      </c>
      <c r="P53" s="166"/>
      <c r="Q53" s="165">
        <v>-2.2000000000000002</v>
      </c>
      <c r="R53" s="165">
        <v>2.484</v>
      </c>
      <c r="S53" s="165">
        <v>-13.2</v>
      </c>
      <c r="T53" s="165">
        <v>3.7227000000000001</v>
      </c>
      <c r="U53" s="165">
        <v>4.87E-2</v>
      </c>
      <c r="V53" s="165">
        <v>3.4108999999999998</v>
      </c>
      <c r="W53" s="165">
        <v>3.2002999999999999</v>
      </c>
      <c r="X53" s="165">
        <v>5.8543000000000003</v>
      </c>
      <c r="Y53" s="165">
        <v>0.23669999999999999</v>
      </c>
      <c r="Z53" s="165">
        <v>0.62019999999999997</v>
      </c>
      <c r="AA53" s="165">
        <v>1.8126</v>
      </c>
      <c r="AB53" s="166"/>
      <c r="AC53" s="165">
        <v>-0.84540000000000004</v>
      </c>
      <c r="AD53" s="165">
        <v>0.13200000000000001</v>
      </c>
      <c r="AE53" s="165">
        <v>0.14599999999999999</v>
      </c>
      <c r="AF53" s="165">
        <v>2.3540000000000001</v>
      </c>
      <c r="AG53" s="165">
        <v>-2.2200000000000002</v>
      </c>
      <c r="AH53" s="165">
        <v>-11</v>
      </c>
      <c r="AI53" s="165">
        <v>7.0000000000000001E-3</v>
      </c>
      <c r="AJ53" s="165">
        <v>0.247</v>
      </c>
      <c r="AK53" s="166"/>
      <c r="AL53" s="165">
        <v>-7.67</v>
      </c>
      <c r="AM53" s="166"/>
      <c r="AN53" s="165">
        <v>-15.27</v>
      </c>
      <c r="AO53" s="165">
        <v>-15.29</v>
      </c>
      <c r="AP53" s="165">
        <v>6.6824000000000003</v>
      </c>
      <c r="AQ53" s="165">
        <v>3.7585999999999999</v>
      </c>
      <c r="AR53" s="165">
        <v>25.658200000000001</v>
      </c>
      <c r="AS53" s="165">
        <v>27.940100000000001</v>
      </c>
      <c r="AT53" s="165">
        <v>-25.943200000000001</v>
      </c>
      <c r="AU53" s="165">
        <v>-8.0920000000000005</v>
      </c>
      <c r="AV53" s="165">
        <v>-7.8933</v>
      </c>
      <c r="AW53" s="165">
        <v>-0.88939999999999997</v>
      </c>
      <c r="AX53" s="165">
        <v>-0.77969999999999995</v>
      </c>
      <c r="AY53" s="165">
        <v>-15.724600000000001</v>
      </c>
      <c r="AZ53" s="165">
        <v>-13.1629</v>
      </c>
      <c r="BA53" s="165">
        <v>19.365100000000002</v>
      </c>
      <c r="BB53" s="165">
        <v>20.4375</v>
      </c>
      <c r="BC53" s="165">
        <v>33.251399999999997</v>
      </c>
      <c r="BD53" s="165">
        <v>15.1402</v>
      </c>
      <c r="BE53" s="165">
        <v>-5.4</v>
      </c>
      <c r="BF53" s="165">
        <v>-5.5</v>
      </c>
      <c r="BG53" s="165">
        <v>-23.7407</v>
      </c>
      <c r="BH53" s="165">
        <v>-23.762499999999999</v>
      </c>
      <c r="BI53" s="165">
        <v>-3.3567999999999998</v>
      </c>
      <c r="BJ53" s="166"/>
      <c r="BK53" s="165">
        <v>13.6342</v>
      </c>
      <c r="BL53" s="165">
        <v>8.2512000000000008</v>
      </c>
      <c r="BM53" s="165">
        <v>6.5206</v>
      </c>
      <c r="BN53" s="165">
        <v>4.2278000000000002</v>
      </c>
      <c r="BO53" s="165">
        <v>-108.9816</v>
      </c>
      <c r="BP53" s="165">
        <v>77.2423</v>
      </c>
      <c r="BQ53" s="165">
        <v>77.456000000000003</v>
      </c>
      <c r="BR53" s="165">
        <v>-23.133099999999999</v>
      </c>
      <c r="BS53" s="165">
        <v>-114.5637</v>
      </c>
      <c r="BT53" s="166"/>
      <c r="BU53" s="166"/>
      <c r="BV53" s="166"/>
      <c r="BW53" s="165">
        <v>26.805099999999999</v>
      </c>
      <c r="BX53" s="165">
        <v>11.16</v>
      </c>
      <c r="BY53" s="165">
        <v>9.9700000000000006</v>
      </c>
      <c r="BZ53" s="165">
        <v>-5.0999999999999996</v>
      </c>
      <c r="CA53" s="165">
        <v>11.23</v>
      </c>
      <c r="CB53" s="165">
        <v>-18.4819</v>
      </c>
      <c r="CC53" s="165">
        <v>-18.4819</v>
      </c>
      <c r="CD53" s="165">
        <v>24.992799999999999</v>
      </c>
      <c r="CE53" s="165">
        <v>23.223700000000001</v>
      </c>
      <c r="CF53" s="165">
        <v>-4.3350999999999997</v>
      </c>
      <c r="CG53" s="165">
        <v>-6.0298999999999996</v>
      </c>
      <c r="CH53" s="165">
        <v>-6.4096000000000002</v>
      </c>
      <c r="CI53" s="165">
        <v>13.436</v>
      </c>
      <c r="CJ53" s="166"/>
      <c r="CK53" s="166"/>
      <c r="CL53" s="166"/>
      <c r="CM53" s="165">
        <v>-10.4</v>
      </c>
      <c r="CN53" s="165">
        <v>-10.7</v>
      </c>
      <c r="CO53" s="165">
        <v>-3.86</v>
      </c>
      <c r="CP53" s="165">
        <v>27.523399999999999</v>
      </c>
      <c r="CQ53" s="165">
        <v>27.532599999999999</v>
      </c>
      <c r="CR53" s="165">
        <v>25.708500000000001</v>
      </c>
      <c r="CS53" s="165">
        <v>57.404600000000002</v>
      </c>
      <c r="CT53" s="165">
        <v>58.004300000000001</v>
      </c>
      <c r="CU53" s="165">
        <v>-23.606300000000001</v>
      </c>
      <c r="CV53" s="165">
        <v>-48.134700000000002</v>
      </c>
      <c r="CW53" s="165">
        <v>-16.833100000000002</v>
      </c>
      <c r="CX53" s="165">
        <v>3.3250999999999999</v>
      </c>
      <c r="CY53" s="165">
        <v>29</v>
      </c>
      <c r="CZ53" s="165">
        <v>11.42</v>
      </c>
      <c r="DA53" s="165">
        <v>10.786099999999999</v>
      </c>
      <c r="DB53" s="165">
        <v>9.6709999999999994</v>
      </c>
      <c r="DC53" s="166"/>
      <c r="DD53" s="166"/>
      <c r="DE53" s="166"/>
      <c r="DF53" s="166"/>
      <c r="DG53" s="165">
        <v>19.253399999999999</v>
      </c>
      <c r="DH53" s="166"/>
      <c r="DI53" s="166"/>
      <c r="DJ53" s="165">
        <v>-38.6</v>
      </c>
      <c r="DK53" s="165">
        <v>-38.4</v>
      </c>
      <c r="DL53" s="165">
        <v>1.0613999999999999</v>
      </c>
      <c r="DM53" s="165">
        <v>6.6</v>
      </c>
      <c r="DN53" s="165">
        <v>14.041499999999999</v>
      </c>
      <c r="DO53" s="165">
        <v>10.7675</v>
      </c>
      <c r="DP53" s="165">
        <v>3.27</v>
      </c>
      <c r="DQ53" s="165">
        <v>-3.84</v>
      </c>
      <c r="DR53" s="165">
        <v>16.569500000000001</v>
      </c>
      <c r="DS53" s="165">
        <v>-19.358599999999999</v>
      </c>
      <c r="DT53" s="165">
        <v>-12.06</v>
      </c>
      <c r="DU53" s="165">
        <v>-12.13</v>
      </c>
      <c r="DV53" s="165">
        <v>32.96</v>
      </c>
      <c r="DW53" s="165">
        <v>7.63</v>
      </c>
      <c r="DX53" s="165">
        <v>-20.2182</v>
      </c>
      <c r="DY53" s="165">
        <v>-10</v>
      </c>
      <c r="DZ53" s="165">
        <v>-34.6877</v>
      </c>
      <c r="EA53" s="165">
        <v>-33.572699999999998</v>
      </c>
      <c r="EB53" s="165">
        <v>32.534999999999997</v>
      </c>
      <c r="EC53" s="165">
        <v>1.0450999999999999</v>
      </c>
      <c r="ED53" s="165">
        <v>-7.9935</v>
      </c>
      <c r="EE53" s="165">
        <v>-8.1281999999999996</v>
      </c>
      <c r="EF53" s="165">
        <v>-15.1547</v>
      </c>
      <c r="EG53" s="165">
        <v>-22.870699999999999</v>
      </c>
      <c r="EH53" s="165">
        <v>-14.586</v>
      </c>
      <c r="EI53" s="165">
        <v>-49.439900000000002</v>
      </c>
      <c r="EJ53" s="165">
        <v>-51.894199999999998</v>
      </c>
      <c r="EK53" s="166"/>
      <c r="EL53" s="165">
        <v>-10.8752</v>
      </c>
      <c r="EM53" s="165">
        <v>-10.6356</v>
      </c>
      <c r="EN53" s="165">
        <v>21.399799999999999</v>
      </c>
      <c r="EO53" s="165">
        <v>-8.2963000000000005</v>
      </c>
      <c r="EP53" s="165">
        <v>-8.1646000000000001</v>
      </c>
      <c r="EQ53" s="165">
        <v>-20.995999999999999</v>
      </c>
      <c r="ER53" s="165">
        <v>-26.841000000000001</v>
      </c>
      <c r="ES53" s="165">
        <v>-26.681999999999999</v>
      </c>
      <c r="ET53" s="165">
        <v>10.4664</v>
      </c>
      <c r="EU53" s="165">
        <v>19.09</v>
      </c>
      <c r="EV53" s="165">
        <v>-4.6399999999999997</v>
      </c>
      <c r="EW53" s="165">
        <v>-0.1</v>
      </c>
      <c r="EX53" s="165">
        <v>3.4697</v>
      </c>
      <c r="EY53" s="165">
        <v>-9.5387000000000004</v>
      </c>
      <c r="EZ53" s="165">
        <v>-11.4063</v>
      </c>
      <c r="FA53" s="165">
        <v>-11.5665</v>
      </c>
      <c r="FB53" s="165">
        <v>8.8844999999999992</v>
      </c>
      <c r="FC53" s="165">
        <v>9.8622999999999994</v>
      </c>
      <c r="FD53" s="165">
        <v>-23.607500000000002</v>
      </c>
      <c r="FE53" s="165">
        <v>3.8083999999999998</v>
      </c>
      <c r="FF53" s="166"/>
      <c r="FG53" s="165">
        <v>3.5861000000000001</v>
      </c>
      <c r="FH53" s="165">
        <v>3.0442999999999998</v>
      </c>
      <c r="FI53" s="165">
        <v>3.2393999999999998</v>
      </c>
      <c r="FJ53" s="165">
        <v>0</v>
      </c>
      <c r="FK53" s="165">
        <v>6.5308000000000002</v>
      </c>
      <c r="FL53" s="165">
        <v>6.5308000000000002</v>
      </c>
      <c r="FM53" s="165">
        <v>13.731400000000001</v>
      </c>
      <c r="FN53" s="165">
        <v>16.566700000000001</v>
      </c>
      <c r="FO53" s="165">
        <v>15.925700000000001</v>
      </c>
      <c r="FP53" s="165">
        <v>20.465599999999998</v>
      </c>
      <c r="FQ53" s="165">
        <v>31.070599999999999</v>
      </c>
      <c r="FR53" s="165">
        <v>15.27</v>
      </c>
      <c r="FS53" s="165">
        <v>-12.83</v>
      </c>
      <c r="FT53" s="165">
        <v>-1.3106</v>
      </c>
      <c r="FU53" s="165">
        <v>0.2016</v>
      </c>
      <c r="FV53" s="165">
        <v>0.3</v>
      </c>
      <c r="FW53" s="165">
        <v>1.25</v>
      </c>
      <c r="FX53" s="165">
        <v>-15.734999999999999</v>
      </c>
      <c r="FY53" s="165">
        <v>1.9913000000000001</v>
      </c>
      <c r="FZ53" s="165">
        <v>6.7960000000000003</v>
      </c>
      <c r="GA53" s="165">
        <v>0.59299999999999997</v>
      </c>
      <c r="GB53" s="166"/>
      <c r="GC53" s="165">
        <v>24</v>
      </c>
      <c r="GD53" s="165">
        <v>-38.087000000000003</v>
      </c>
      <c r="GE53" s="165">
        <v>-29.2028</v>
      </c>
      <c r="GF53" s="165">
        <v>-1.97</v>
      </c>
      <c r="GG53" s="165">
        <v>33.921399999999998</v>
      </c>
      <c r="GH53" s="166"/>
      <c r="GI53" s="165">
        <v>29.9452</v>
      </c>
      <c r="GJ53" s="165">
        <v>-10.2128</v>
      </c>
      <c r="GK53" s="165">
        <v>-10.8003</v>
      </c>
      <c r="GL53" s="165">
        <v>2.8706999999999998</v>
      </c>
      <c r="GM53" s="166"/>
      <c r="GN53" s="166"/>
      <c r="GO53" s="165">
        <v>-11.2029</v>
      </c>
      <c r="GP53" s="165">
        <v>-28.0459</v>
      </c>
      <c r="GQ53" s="165">
        <v>9.8590999999999998</v>
      </c>
      <c r="GR53" s="165">
        <v>-26.570699999999999</v>
      </c>
      <c r="GS53" s="165">
        <v>5.1006</v>
      </c>
      <c r="GT53" s="165">
        <v>5.4303999999999997</v>
      </c>
      <c r="GU53" s="165">
        <v>167.24469999999999</v>
      </c>
      <c r="GV53" s="165">
        <v>-3.8927</v>
      </c>
      <c r="GW53" s="165">
        <v>-8.2439</v>
      </c>
      <c r="GX53" s="165">
        <v>-9.2662999999999993</v>
      </c>
      <c r="GY53" s="165">
        <v>1.3523000000000001</v>
      </c>
      <c r="GZ53" s="165">
        <v>7.6778000000000004</v>
      </c>
      <c r="HA53" s="165">
        <v>7.8480999999999996</v>
      </c>
      <c r="HB53" s="165">
        <v>0.55959999999999999</v>
      </c>
      <c r="HC53" s="165">
        <v>-14.6731</v>
      </c>
      <c r="HD53" s="165">
        <v>-12.8667</v>
      </c>
      <c r="HE53" s="165">
        <v>-0.42</v>
      </c>
      <c r="HF53" s="166"/>
      <c r="HG53" s="165">
        <v>-35.123600000000003</v>
      </c>
      <c r="HH53" s="165">
        <v>46.942900000000002</v>
      </c>
      <c r="HI53" s="165">
        <v>73.059600000000003</v>
      </c>
      <c r="HJ53" s="165">
        <v>-14.0564</v>
      </c>
      <c r="HK53" s="165">
        <v>36.758899999999997</v>
      </c>
      <c r="HL53" s="166"/>
      <c r="HM53" s="166"/>
      <c r="HN53" s="165">
        <v>0</v>
      </c>
      <c r="HO53" s="165">
        <v>0</v>
      </c>
      <c r="HP53" s="166"/>
      <c r="HQ53" s="166"/>
      <c r="HR53" s="165">
        <v>-23.180099999999999</v>
      </c>
      <c r="HS53" s="165">
        <v>-22.603300000000001</v>
      </c>
      <c r="HT53" s="165">
        <v>-10.3248</v>
      </c>
      <c r="HU53" s="165">
        <v>-10.278600000000001</v>
      </c>
      <c r="HV53" s="165">
        <v>10.48</v>
      </c>
      <c r="HW53" s="165">
        <v>10.7</v>
      </c>
      <c r="HX53" s="165">
        <v>-25.8</v>
      </c>
      <c r="HY53" s="165">
        <v>-25</v>
      </c>
      <c r="HZ53" s="165">
        <v>3.5700000000000003E-2</v>
      </c>
      <c r="IA53" s="165">
        <v>-6.72</v>
      </c>
      <c r="IB53" s="165">
        <v>31.592199999999998</v>
      </c>
      <c r="IC53" s="165">
        <v>16.634499999999999</v>
      </c>
      <c r="ID53" s="165">
        <v>16.445</v>
      </c>
      <c r="IE53" s="165">
        <v>-18.2</v>
      </c>
      <c r="IF53" s="165">
        <v>-25.3</v>
      </c>
      <c r="IG53" s="165">
        <v>7.7</v>
      </c>
      <c r="IH53" s="165">
        <v>7.2</v>
      </c>
      <c r="II53" s="165">
        <v>-18.098700000000001</v>
      </c>
      <c r="IJ53" s="166"/>
      <c r="IK53" s="165">
        <v>-134.89099999999999</v>
      </c>
      <c r="IL53" s="165">
        <v>54.125100000000003</v>
      </c>
      <c r="IM53" s="165">
        <v>-299.3768</v>
      </c>
      <c r="IN53" s="165">
        <v>-33.1464</v>
      </c>
      <c r="IO53" s="165">
        <v>-41.418399999999998</v>
      </c>
      <c r="IP53" s="165">
        <v>117.36960000000001</v>
      </c>
      <c r="IQ53" s="165">
        <v>46.874200000000002</v>
      </c>
      <c r="IR53" s="165">
        <v>130.3262</v>
      </c>
      <c r="IS53" s="165">
        <v>70.758300000000006</v>
      </c>
      <c r="IT53" s="165">
        <v>52.460700000000003</v>
      </c>
      <c r="IU53" s="165">
        <v>5.3456999999999999</v>
      </c>
      <c r="IV53" s="165">
        <v>4.4866999999999999</v>
      </c>
      <c r="IW53" s="165">
        <v>-19.565100000000001</v>
      </c>
      <c r="IX53" s="165">
        <v>234.71440000000001</v>
      </c>
      <c r="IY53" s="165">
        <v>-174.0017</v>
      </c>
      <c r="IZ53" s="165">
        <v>59.665900000000001</v>
      </c>
      <c r="JA53" s="165">
        <v>-48.5321</v>
      </c>
      <c r="JB53" s="165">
        <v>-3.0701000000000001</v>
      </c>
      <c r="JC53" s="165">
        <v>7.407</v>
      </c>
      <c r="JD53" s="165">
        <v>-6.56</v>
      </c>
      <c r="JE53" s="165">
        <v>-2.2810000000000001</v>
      </c>
      <c r="JF53" s="165">
        <v>-2.286</v>
      </c>
      <c r="JG53" s="165">
        <v>1.28</v>
      </c>
      <c r="JH53" s="165">
        <v>-1.36</v>
      </c>
      <c r="JI53" s="165">
        <v>-0.11459999999999999</v>
      </c>
      <c r="JJ53" s="165">
        <v>-5.1559999999999997</v>
      </c>
      <c r="JK53" s="165">
        <v>5.6260000000000003</v>
      </c>
      <c r="JL53" s="165">
        <v>-0.55389999999999995</v>
      </c>
      <c r="JM53" s="165">
        <v>11.3</v>
      </c>
      <c r="JN53" s="165">
        <v>1.5860000000000001</v>
      </c>
      <c r="JO53" s="165">
        <v>0.91</v>
      </c>
      <c r="JP53" s="165">
        <v>0.68200000000000005</v>
      </c>
      <c r="JQ53" s="166"/>
      <c r="JR53" s="165">
        <v>4.0160999999999998</v>
      </c>
      <c r="JS53" s="165">
        <v>3.2713999999999999</v>
      </c>
      <c r="JT53" s="165">
        <v>3.5874999999999999</v>
      </c>
      <c r="JU53" s="166"/>
      <c r="JV53" s="165">
        <v>10</v>
      </c>
      <c r="JW53" s="165">
        <v>9.3537999999999997</v>
      </c>
      <c r="JX53" s="165">
        <v>0.28000000000000003</v>
      </c>
      <c r="JY53" s="166"/>
      <c r="JZ53" s="165">
        <v>-13.5708</v>
      </c>
      <c r="KA53" s="165">
        <v>-1.9251</v>
      </c>
      <c r="KB53" s="165">
        <v>-22.4818</v>
      </c>
      <c r="KC53" s="165">
        <v>-9.9933999999999994</v>
      </c>
      <c r="KD53" s="165">
        <v>0</v>
      </c>
      <c r="KE53" s="165">
        <v>-25.715199999999999</v>
      </c>
      <c r="KF53" s="165">
        <v>-4.4349999999999996</v>
      </c>
      <c r="KG53" s="165">
        <v>-4</v>
      </c>
      <c r="KH53" s="165">
        <v>-10.9</v>
      </c>
      <c r="KI53" s="165">
        <v>-15.968299999999999</v>
      </c>
      <c r="KJ53" s="165">
        <v>-75.462999999999994</v>
      </c>
    </row>
    <row r="54" spans="1:296" ht="18" customHeight="1" x14ac:dyDescent="0.3">
      <c r="A54" s="161" t="s">
        <v>51</v>
      </c>
      <c r="B54" s="161" t="s">
        <v>800</v>
      </c>
      <c r="C54" s="165">
        <v>0</v>
      </c>
      <c r="D54" s="166"/>
      <c r="E54" s="165">
        <v>6.5240999999999998</v>
      </c>
      <c r="F54" s="165">
        <v>-12.162699999999999</v>
      </c>
      <c r="G54" s="165">
        <v>11.126200000000001</v>
      </c>
      <c r="H54" s="165">
        <v>6.8734000000000002</v>
      </c>
      <c r="I54" s="166"/>
      <c r="J54" s="165">
        <v>15.343500000000001</v>
      </c>
      <c r="K54" s="166"/>
      <c r="L54" s="165">
        <v>14.4566</v>
      </c>
      <c r="M54" s="165">
        <v>5.8388</v>
      </c>
      <c r="N54" s="165">
        <v>7.3909000000000002</v>
      </c>
      <c r="O54" s="165">
        <v>-6.66</v>
      </c>
      <c r="P54" s="165">
        <v>-22</v>
      </c>
      <c r="Q54" s="165">
        <v>-2.2000000000000002</v>
      </c>
      <c r="R54" s="165">
        <v>0.82799999999999996</v>
      </c>
      <c r="S54" s="165">
        <v>-13.2</v>
      </c>
      <c r="T54" s="165">
        <v>3.6821000000000002</v>
      </c>
      <c r="U54" s="165">
        <v>-2.0051000000000001</v>
      </c>
      <c r="V54" s="165">
        <v>2.8563999999999998</v>
      </c>
      <c r="W54" s="165">
        <v>2.6274000000000002</v>
      </c>
      <c r="X54" s="165">
        <v>4.9016000000000002</v>
      </c>
      <c r="Y54" s="165">
        <v>9.64E-2</v>
      </c>
      <c r="Z54" s="165">
        <v>0.51949999999999996</v>
      </c>
      <c r="AA54" s="165">
        <v>1.8252999999999999</v>
      </c>
      <c r="AB54" s="166"/>
      <c r="AC54" s="165">
        <v>-0.89480000000000004</v>
      </c>
      <c r="AD54" s="165">
        <v>-0.45900000000000002</v>
      </c>
      <c r="AE54" s="165">
        <v>-0.43099999999999999</v>
      </c>
      <c r="AF54" s="165">
        <v>2.359</v>
      </c>
      <c r="AG54" s="165">
        <v>-15.54</v>
      </c>
      <c r="AH54" s="165">
        <v>-11</v>
      </c>
      <c r="AI54" s="165">
        <v>-0.17</v>
      </c>
      <c r="AJ54" s="165">
        <v>0.23799999999999999</v>
      </c>
      <c r="AK54" s="166"/>
      <c r="AL54" s="165">
        <v>-10.7</v>
      </c>
      <c r="AM54" s="166"/>
      <c r="AN54" s="165">
        <v>-12.22</v>
      </c>
      <c r="AO54" s="165">
        <v>-12.34</v>
      </c>
      <c r="AP54" s="165">
        <v>6.2291999999999996</v>
      </c>
      <c r="AQ54" s="165">
        <v>3.7863000000000002</v>
      </c>
      <c r="AR54" s="165">
        <v>23.904699999999998</v>
      </c>
      <c r="AS54" s="165">
        <v>26.261900000000001</v>
      </c>
      <c r="AT54" s="165">
        <v>-21.193100000000001</v>
      </c>
      <c r="AU54" s="165">
        <v>-12.0648</v>
      </c>
      <c r="AV54" s="165">
        <v>-10.587899999999999</v>
      </c>
      <c r="AW54" s="165">
        <v>24.3078</v>
      </c>
      <c r="AX54" s="165">
        <v>9.0097000000000005</v>
      </c>
      <c r="AY54" s="165">
        <v>-16.534500000000001</v>
      </c>
      <c r="AZ54" s="165">
        <v>-12.599600000000001</v>
      </c>
      <c r="BA54" s="165">
        <v>25.7364</v>
      </c>
      <c r="BB54" s="165">
        <v>28.866800000000001</v>
      </c>
      <c r="BC54" s="165">
        <v>16.2241</v>
      </c>
      <c r="BD54" s="165">
        <v>15.461</v>
      </c>
      <c r="BE54" s="165">
        <v>-5.5</v>
      </c>
      <c r="BF54" s="165">
        <v>-5.5</v>
      </c>
      <c r="BG54" s="165">
        <v>-22.0701</v>
      </c>
      <c r="BH54" s="165">
        <v>-21.378699999999998</v>
      </c>
      <c r="BI54" s="165">
        <v>-3.1690999999999998</v>
      </c>
      <c r="BJ54" s="166"/>
      <c r="BK54" s="165">
        <v>8.8862000000000005</v>
      </c>
      <c r="BL54" s="165">
        <v>7.8540999999999999</v>
      </c>
      <c r="BM54" s="165">
        <v>6.0008999999999997</v>
      </c>
      <c r="BN54" s="165">
        <v>4.0879000000000003</v>
      </c>
      <c r="BO54" s="165">
        <v>-98.574799999999996</v>
      </c>
      <c r="BP54" s="165">
        <v>73.732699999999994</v>
      </c>
      <c r="BQ54" s="165">
        <v>73.976799999999997</v>
      </c>
      <c r="BR54" s="165">
        <v>-15.650499999999999</v>
      </c>
      <c r="BS54" s="165">
        <v>-114.8189</v>
      </c>
      <c r="BT54" s="166"/>
      <c r="BU54" s="166"/>
      <c r="BV54" s="166"/>
      <c r="BW54" s="165">
        <v>23.671500000000002</v>
      </c>
      <c r="BX54" s="165">
        <v>10.85</v>
      </c>
      <c r="BY54" s="165">
        <v>9.4499999999999993</v>
      </c>
      <c r="BZ54" s="165">
        <v>-6.76</v>
      </c>
      <c r="CA54" s="165">
        <v>9.9700000000000006</v>
      </c>
      <c r="CB54" s="165">
        <v>-15.534800000000001</v>
      </c>
      <c r="CC54" s="165">
        <v>-15.4009</v>
      </c>
      <c r="CD54" s="165">
        <v>22.8842</v>
      </c>
      <c r="CE54" s="165">
        <v>21.738399999999999</v>
      </c>
      <c r="CF54" s="165">
        <v>-3.4236</v>
      </c>
      <c r="CG54" s="165">
        <v>-11.9444</v>
      </c>
      <c r="CH54" s="165">
        <v>-12.049899999999999</v>
      </c>
      <c r="CI54" s="165">
        <v>9.1397999999999993</v>
      </c>
      <c r="CJ54" s="166"/>
      <c r="CK54" s="166"/>
      <c r="CL54" s="166"/>
      <c r="CM54" s="165">
        <v>-12.4</v>
      </c>
      <c r="CN54" s="165">
        <v>-12.4</v>
      </c>
      <c r="CO54" s="165">
        <v>-3.69</v>
      </c>
      <c r="CP54" s="165">
        <v>22.0901</v>
      </c>
      <c r="CQ54" s="165">
        <v>22.565100000000001</v>
      </c>
      <c r="CR54" s="165">
        <v>20.7531</v>
      </c>
      <c r="CS54" s="165">
        <v>57.302500000000002</v>
      </c>
      <c r="CT54" s="165">
        <v>57.517000000000003</v>
      </c>
      <c r="CU54" s="165">
        <v>-21.938500000000001</v>
      </c>
      <c r="CV54" s="165">
        <v>-49.001199999999997</v>
      </c>
      <c r="CW54" s="165">
        <v>-15.4526</v>
      </c>
      <c r="CX54" s="165">
        <v>3.2206000000000001</v>
      </c>
      <c r="CY54" s="165">
        <v>27.96</v>
      </c>
      <c r="CZ54" s="165">
        <v>11.06</v>
      </c>
      <c r="DA54" s="165">
        <v>10.004899999999999</v>
      </c>
      <c r="DB54" s="165">
        <v>8.8897999999999993</v>
      </c>
      <c r="DC54" s="166"/>
      <c r="DD54" s="166"/>
      <c r="DE54" s="166"/>
      <c r="DF54" s="166"/>
      <c r="DG54" s="165">
        <v>16.553699999999999</v>
      </c>
      <c r="DH54" s="166"/>
      <c r="DI54" s="166"/>
      <c r="DJ54" s="165">
        <v>-36.200000000000003</v>
      </c>
      <c r="DK54" s="165">
        <v>-36.1</v>
      </c>
      <c r="DL54" s="165">
        <v>0.99670000000000003</v>
      </c>
      <c r="DM54" s="165">
        <v>5.3</v>
      </c>
      <c r="DN54" s="165">
        <v>13.4107</v>
      </c>
      <c r="DO54" s="165">
        <v>9.4687000000000001</v>
      </c>
      <c r="DP54" s="165">
        <v>2.19</v>
      </c>
      <c r="DQ54" s="165">
        <v>-3.9</v>
      </c>
      <c r="DR54" s="165">
        <v>15.701499999999999</v>
      </c>
      <c r="DS54" s="165">
        <v>-18.495999999999999</v>
      </c>
      <c r="DT54" s="165">
        <v>-12.74</v>
      </c>
      <c r="DU54" s="165">
        <v>-12.92</v>
      </c>
      <c r="DV54" s="165">
        <v>34.76</v>
      </c>
      <c r="DW54" s="165">
        <v>5.99</v>
      </c>
      <c r="DX54" s="165">
        <v>-20.7455</v>
      </c>
      <c r="DY54" s="165">
        <v>-10.2455</v>
      </c>
      <c r="DZ54" s="165">
        <v>-31.988399999999999</v>
      </c>
      <c r="EA54" s="165">
        <v>-30.636399999999998</v>
      </c>
      <c r="EB54" s="165">
        <v>26.9404</v>
      </c>
      <c r="EC54" s="165">
        <v>-2.1347999999999998</v>
      </c>
      <c r="ED54" s="165">
        <v>-10.7277</v>
      </c>
      <c r="EE54" s="165">
        <v>-9.9763000000000002</v>
      </c>
      <c r="EF54" s="165">
        <v>-19.343699999999998</v>
      </c>
      <c r="EG54" s="165">
        <v>-25.219000000000001</v>
      </c>
      <c r="EH54" s="165">
        <v>-13.843999999999999</v>
      </c>
      <c r="EI54" s="165">
        <v>-57.356299999999997</v>
      </c>
      <c r="EJ54" s="165">
        <v>-57.720500000000001</v>
      </c>
      <c r="EK54" s="166"/>
      <c r="EL54" s="165">
        <v>-10.9116</v>
      </c>
      <c r="EM54" s="165">
        <v>-10.8687</v>
      </c>
      <c r="EN54" s="165">
        <v>21.015999999999998</v>
      </c>
      <c r="EO54" s="165">
        <v>-9.4823000000000004</v>
      </c>
      <c r="EP54" s="165">
        <v>-8.8946000000000005</v>
      </c>
      <c r="EQ54" s="165">
        <v>-17.923999999999999</v>
      </c>
      <c r="ER54" s="165">
        <v>-24.757100000000001</v>
      </c>
      <c r="ES54" s="165">
        <v>-24.488099999999999</v>
      </c>
      <c r="ET54" s="165">
        <v>9.4003999999999994</v>
      </c>
      <c r="EU54" s="165">
        <v>18.95</v>
      </c>
      <c r="EV54" s="165">
        <v>-4.67</v>
      </c>
      <c r="EW54" s="165">
        <v>-2.7</v>
      </c>
      <c r="EX54" s="165">
        <v>3.6806999999999999</v>
      </c>
      <c r="EY54" s="165">
        <v>-10.923500000000001</v>
      </c>
      <c r="EZ54" s="165">
        <v>-11.5015</v>
      </c>
      <c r="FA54" s="165">
        <v>-11.642799999999999</v>
      </c>
      <c r="FB54" s="165">
        <v>8.8061000000000007</v>
      </c>
      <c r="FC54" s="165">
        <v>12.2529</v>
      </c>
      <c r="FD54" s="165">
        <v>-23.7119</v>
      </c>
      <c r="FE54" s="165">
        <v>4.0811000000000002</v>
      </c>
      <c r="FF54" s="166"/>
      <c r="FG54" s="165">
        <v>3.7549000000000001</v>
      </c>
      <c r="FH54" s="166"/>
      <c r="FI54" s="166"/>
      <c r="FJ54" s="166"/>
      <c r="FK54" s="165">
        <v>3.0142000000000002</v>
      </c>
      <c r="FL54" s="165">
        <v>3.3491</v>
      </c>
      <c r="FM54" s="165">
        <v>19.09</v>
      </c>
      <c r="FN54" s="165">
        <v>12.752000000000001</v>
      </c>
      <c r="FO54" s="165">
        <v>12.651199999999999</v>
      </c>
      <c r="FP54" s="165">
        <v>24.738</v>
      </c>
      <c r="FQ54" s="165">
        <v>35.142899999999997</v>
      </c>
      <c r="FR54" s="165">
        <v>15.851100000000001</v>
      </c>
      <c r="FS54" s="165">
        <v>-11.8</v>
      </c>
      <c r="FT54" s="165">
        <v>-1.3307</v>
      </c>
      <c r="FU54" s="165">
        <v>0.2364</v>
      </c>
      <c r="FV54" s="165">
        <v>0.6</v>
      </c>
      <c r="FW54" s="165">
        <v>-0.15</v>
      </c>
      <c r="FX54" s="165">
        <v>-15.6509</v>
      </c>
      <c r="FY54" s="166"/>
      <c r="FZ54" s="165">
        <v>6.8849999999999998</v>
      </c>
      <c r="GA54" s="165">
        <v>0.86599999999999999</v>
      </c>
      <c r="GB54" s="166"/>
      <c r="GC54" s="165">
        <v>24.78</v>
      </c>
      <c r="GD54" s="165">
        <v>-41.434600000000003</v>
      </c>
      <c r="GE54" s="165">
        <v>-31.296299999999999</v>
      </c>
      <c r="GF54" s="165">
        <v>-1.7</v>
      </c>
      <c r="GG54" s="165">
        <v>34.605499999999999</v>
      </c>
      <c r="GH54" s="166"/>
      <c r="GI54" s="165">
        <v>23.183800000000002</v>
      </c>
      <c r="GJ54" s="165">
        <v>-6.6711</v>
      </c>
      <c r="GK54" s="165">
        <v>-6.9946000000000002</v>
      </c>
      <c r="GL54" s="165">
        <v>2.5560999999999998</v>
      </c>
      <c r="GM54" s="165">
        <v>7.1999999999999995E-2</v>
      </c>
      <c r="GN54" s="166"/>
      <c r="GO54" s="165">
        <v>-10.9419</v>
      </c>
      <c r="GP54" s="165">
        <v>-31.1829</v>
      </c>
      <c r="GQ54" s="165">
        <v>9.8987999999999996</v>
      </c>
      <c r="GR54" s="165">
        <v>-22.8809</v>
      </c>
      <c r="GS54" s="165">
        <v>5.8215000000000003</v>
      </c>
      <c r="GT54" s="165">
        <v>6.0834000000000001</v>
      </c>
      <c r="GU54" s="165">
        <v>161.571</v>
      </c>
      <c r="GV54" s="165">
        <v>-0.49630000000000002</v>
      </c>
      <c r="GW54" s="165">
        <v>-8.9489999999999998</v>
      </c>
      <c r="GX54" s="165">
        <v>4.5730000000000004</v>
      </c>
      <c r="GY54" s="165">
        <v>1.4258999999999999</v>
      </c>
      <c r="GZ54" s="165">
        <v>7.4424999999999999</v>
      </c>
      <c r="HA54" s="165">
        <v>7.4683999999999999</v>
      </c>
      <c r="HB54" s="165">
        <v>1</v>
      </c>
      <c r="HC54" s="165">
        <v>-14.7315</v>
      </c>
      <c r="HD54" s="165">
        <v>-13.2052</v>
      </c>
      <c r="HE54" s="165">
        <v>-0.42</v>
      </c>
      <c r="HF54" s="166"/>
      <c r="HG54" s="165">
        <v>-32.645400000000002</v>
      </c>
      <c r="HH54" s="165">
        <v>45.335799999999999</v>
      </c>
      <c r="HI54" s="165">
        <v>72.227800000000002</v>
      </c>
      <c r="HJ54" s="165">
        <v>-14.979100000000001</v>
      </c>
      <c r="HK54" s="165">
        <v>36.1999</v>
      </c>
      <c r="HL54" s="166"/>
      <c r="HM54" s="165">
        <v>0</v>
      </c>
      <c r="HN54" s="165">
        <v>0</v>
      </c>
      <c r="HO54" s="165">
        <v>-10.351699999999999</v>
      </c>
      <c r="HP54" s="165">
        <v>25.897400000000001</v>
      </c>
      <c r="HQ54" s="166"/>
      <c r="HR54" s="165">
        <v>-24.723700000000001</v>
      </c>
      <c r="HS54" s="165">
        <v>-24.2239</v>
      </c>
      <c r="HT54" s="165">
        <v>-9.9995999999999992</v>
      </c>
      <c r="HU54" s="165">
        <v>-10.104100000000001</v>
      </c>
      <c r="HV54" s="165">
        <v>7.39</v>
      </c>
      <c r="HW54" s="165">
        <v>7.64</v>
      </c>
      <c r="HX54" s="165">
        <v>-24.7</v>
      </c>
      <c r="HY54" s="165">
        <v>-24.9</v>
      </c>
      <c r="HZ54" s="165">
        <v>3.5700000000000003E-2</v>
      </c>
      <c r="IA54" s="165">
        <v>-7.44</v>
      </c>
      <c r="IB54" s="165">
        <v>25.523199999999999</v>
      </c>
      <c r="IC54" s="165">
        <v>17.781500000000001</v>
      </c>
      <c r="ID54" s="165">
        <v>17.657299999999999</v>
      </c>
      <c r="IE54" s="165">
        <v>-19</v>
      </c>
      <c r="IF54" s="165">
        <v>-22.3</v>
      </c>
      <c r="IG54" s="165">
        <v>8.1</v>
      </c>
      <c r="IH54" s="165">
        <v>7.6</v>
      </c>
      <c r="II54" s="165">
        <v>-18.357099999999999</v>
      </c>
      <c r="IJ54" s="165">
        <v>-18.325700000000001</v>
      </c>
      <c r="IK54" s="165">
        <v>-134.5438</v>
      </c>
      <c r="IL54" s="165">
        <v>55.167700000000004</v>
      </c>
      <c r="IM54" s="165">
        <v>-297.3297</v>
      </c>
      <c r="IN54" s="165">
        <v>-31.214700000000001</v>
      </c>
      <c r="IO54" s="165">
        <v>-39.9544</v>
      </c>
      <c r="IP54" s="165">
        <v>112.377</v>
      </c>
      <c r="IQ54" s="165">
        <v>52.136099999999999</v>
      </c>
      <c r="IR54" s="165">
        <v>127.09010000000001</v>
      </c>
      <c r="IS54" s="165">
        <v>68.4268</v>
      </c>
      <c r="IT54" s="165">
        <v>46.866900000000001</v>
      </c>
      <c r="IU54" s="165">
        <v>6.7156000000000002</v>
      </c>
      <c r="IV54" s="165">
        <v>6.4832000000000001</v>
      </c>
      <c r="IW54" s="165">
        <v>-16.005099999999999</v>
      </c>
      <c r="IX54" s="165">
        <v>227.52019999999999</v>
      </c>
      <c r="IY54" s="165">
        <v>-176.0316</v>
      </c>
      <c r="IZ54" s="165">
        <v>54.030700000000003</v>
      </c>
      <c r="JA54" s="165">
        <v>-44.420900000000003</v>
      </c>
      <c r="JB54" s="165">
        <v>-3.2092999999999998</v>
      </c>
      <c r="JC54" s="165">
        <v>6.82</v>
      </c>
      <c r="JD54" s="165">
        <v>-6.56</v>
      </c>
      <c r="JE54" s="165">
        <v>-2.2429999999999999</v>
      </c>
      <c r="JF54" s="165">
        <v>-2.2490000000000001</v>
      </c>
      <c r="JG54" s="165">
        <v>1.2</v>
      </c>
      <c r="JH54" s="165">
        <v>-0.64</v>
      </c>
      <c r="JI54" s="165">
        <v>-0.38450000000000001</v>
      </c>
      <c r="JJ54" s="165">
        <v>-5.5650000000000004</v>
      </c>
      <c r="JK54" s="165">
        <v>5.3330000000000002</v>
      </c>
      <c r="JL54" s="165">
        <v>0.441</v>
      </c>
      <c r="JM54" s="165">
        <v>11.5</v>
      </c>
      <c r="JN54" s="165">
        <v>1.359</v>
      </c>
      <c r="JO54" s="165">
        <v>-0.27800000000000002</v>
      </c>
      <c r="JP54" s="165">
        <v>1.9976</v>
      </c>
      <c r="JQ54" s="165">
        <v>2.3210999999999999</v>
      </c>
      <c r="JR54" s="166"/>
      <c r="JS54" s="166"/>
      <c r="JT54" s="166"/>
      <c r="JU54" s="166"/>
      <c r="JV54" s="165">
        <v>6.3</v>
      </c>
      <c r="JW54" s="165">
        <v>7.8078000000000003</v>
      </c>
      <c r="JX54" s="165">
        <v>0.23</v>
      </c>
      <c r="JY54" s="166"/>
      <c r="JZ54" s="165">
        <v>-12.339499999999999</v>
      </c>
      <c r="KA54" s="165">
        <v>-2.0495999999999999</v>
      </c>
      <c r="KB54" s="165">
        <v>-23.164200000000001</v>
      </c>
      <c r="KC54" s="165">
        <v>-8.6713000000000005</v>
      </c>
      <c r="KD54" s="165">
        <v>0</v>
      </c>
      <c r="KE54" s="165">
        <v>-25.710599999999999</v>
      </c>
      <c r="KF54" s="165">
        <v>-3.2810000000000001</v>
      </c>
      <c r="KG54" s="165">
        <v>-4.0999999999999996</v>
      </c>
      <c r="KH54" s="165">
        <v>-10.6</v>
      </c>
      <c r="KI54" s="165">
        <v>-14.824199999999999</v>
      </c>
      <c r="KJ54" s="165">
        <v>-78.5364</v>
      </c>
    </row>
    <row r="55" spans="1:296" ht="18" customHeight="1" x14ac:dyDescent="0.3">
      <c r="A55" s="161" t="s">
        <v>51</v>
      </c>
      <c r="B55" s="161" t="s">
        <v>801</v>
      </c>
      <c r="C55" s="165">
        <v>0</v>
      </c>
      <c r="D55" s="166"/>
      <c r="E55" s="165">
        <v>5.9954000000000001</v>
      </c>
      <c r="F55" s="165">
        <v>-11.572100000000001</v>
      </c>
      <c r="G55" s="165">
        <v>12.0031</v>
      </c>
      <c r="H55" s="165">
        <v>6.1006</v>
      </c>
      <c r="I55" s="166"/>
      <c r="J55" s="165">
        <v>14.9123</v>
      </c>
      <c r="K55" s="166"/>
      <c r="L55" s="165">
        <v>13.8635</v>
      </c>
      <c r="M55" s="165">
        <v>5.5918000000000001</v>
      </c>
      <c r="N55" s="165">
        <v>6.9554999999999998</v>
      </c>
      <c r="O55" s="165">
        <v>-6.66</v>
      </c>
      <c r="P55" s="165">
        <v>-22</v>
      </c>
      <c r="Q55" s="165">
        <v>-2.2000000000000002</v>
      </c>
      <c r="R55" s="166"/>
      <c r="S55" s="165">
        <v>-15.4</v>
      </c>
      <c r="T55" s="165">
        <v>3.2423000000000002</v>
      </c>
      <c r="U55" s="165">
        <v>-0.47539999999999999</v>
      </c>
      <c r="V55" s="165">
        <v>2.5628000000000002</v>
      </c>
      <c r="W55" s="165">
        <v>2.4087000000000001</v>
      </c>
      <c r="X55" s="165">
        <v>4.5473999999999997</v>
      </c>
      <c r="Y55" s="165">
        <v>4.4600000000000001E-2</v>
      </c>
      <c r="Z55" s="165">
        <v>0.53869999999999996</v>
      </c>
      <c r="AA55" s="165">
        <v>1.8004</v>
      </c>
      <c r="AB55" s="166"/>
      <c r="AC55" s="165">
        <v>-0.92720000000000002</v>
      </c>
      <c r="AD55" s="165">
        <v>-0.69899999999999995</v>
      </c>
      <c r="AE55" s="165">
        <v>-0.70499999999999996</v>
      </c>
      <c r="AF55" s="165">
        <v>2.5550000000000002</v>
      </c>
      <c r="AG55" s="165">
        <v>-15.54</v>
      </c>
      <c r="AH55" s="165">
        <v>-13.2</v>
      </c>
      <c r="AI55" s="165">
        <v>-2.5999999999999999E-2</v>
      </c>
      <c r="AJ55" s="165">
        <v>0.23899999999999999</v>
      </c>
      <c r="AK55" s="166"/>
      <c r="AL55" s="165">
        <v>-12.19</v>
      </c>
      <c r="AM55" s="166"/>
      <c r="AN55" s="165">
        <v>-12.66</v>
      </c>
      <c r="AO55" s="165">
        <v>-12.83</v>
      </c>
      <c r="AP55" s="165">
        <v>6.3493000000000004</v>
      </c>
      <c r="AQ55" s="165">
        <v>3.903</v>
      </c>
      <c r="AR55" s="165">
        <v>23.479900000000001</v>
      </c>
      <c r="AS55" s="165">
        <v>25.7441</v>
      </c>
      <c r="AT55" s="165">
        <v>-19.440899999999999</v>
      </c>
      <c r="AU55" s="165">
        <v>-10.384499999999999</v>
      </c>
      <c r="AV55" s="165">
        <v>-10.120200000000001</v>
      </c>
      <c r="AW55" s="165">
        <v>-0.12230000000000001</v>
      </c>
      <c r="AX55" s="165">
        <v>-5.7599999999999998E-2</v>
      </c>
      <c r="AY55" s="165">
        <v>-13.0871</v>
      </c>
      <c r="AZ55" s="165">
        <v>-10.7113</v>
      </c>
      <c r="BA55" s="165">
        <v>22.295300000000001</v>
      </c>
      <c r="BB55" s="165">
        <v>23.994700000000002</v>
      </c>
      <c r="BC55" s="165">
        <v>15.4688</v>
      </c>
      <c r="BD55" s="165">
        <v>16.624500000000001</v>
      </c>
      <c r="BE55" s="165">
        <v>-5.6</v>
      </c>
      <c r="BF55" s="165">
        <v>-5.6</v>
      </c>
      <c r="BG55" s="165">
        <v>-23.371300000000002</v>
      </c>
      <c r="BH55" s="165">
        <v>-23.340299999999999</v>
      </c>
      <c r="BI55" s="165">
        <v>-3.3641999999999999</v>
      </c>
      <c r="BJ55" s="166"/>
      <c r="BK55" s="165">
        <v>9.0802999999999994</v>
      </c>
      <c r="BL55" s="165">
        <v>7.7495000000000003</v>
      </c>
      <c r="BM55" s="165">
        <v>4.9908999999999999</v>
      </c>
      <c r="BN55" s="165">
        <v>3.4106000000000001</v>
      </c>
      <c r="BO55" s="165">
        <v>-120.45650000000001</v>
      </c>
      <c r="BP55" s="165">
        <v>74.343100000000007</v>
      </c>
      <c r="BQ55" s="165">
        <v>74.373599999999996</v>
      </c>
      <c r="BR55" s="165">
        <v>-2.7555000000000001</v>
      </c>
      <c r="BS55" s="165">
        <v>-134.66239999999999</v>
      </c>
      <c r="BT55" s="166"/>
      <c r="BU55" s="166"/>
      <c r="BV55" s="166"/>
      <c r="BW55" s="165">
        <v>21.575800000000001</v>
      </c>
      <c r="BX55" s="165">
        <v>10.48</v>
      </c>
      <c r="BY55" s="165">
        <v>9.16</v>
      </c>
      <c r="BZ55" s="165">
        <v>-7.63</v>
      </c>
      <c r="CA55" s="165">
        <v>9.0299999999999994</v>
      </c>
      <c r="CB55" s="165">
        <v>-14.865</v>
      </c>
      <c r="CC55" s="165">
        <v>-15.2669</v>
      </c>
      <c r="CD55" s="165">
        <v>19.075399999999998</v>
      </c>
      <c r="CE55" s="165">
        <v>17.5092</v>
      </c>
      <c r="CF55" s="165">
        <v>-5.1284999999999998</v>
      </c>
      <c r="CG55" s="165">
        <v>-13.2301</v>
      </c>
      <c r="CH55" s="165">
        <v>-12.894299999999999</v>
      </c>
      <c r="CI55" s="165">
        <v>8.9105000000000008</v>
      </c>
      <c r="CJ55" s="166"/>
      <c r="CK55" s="166"/>
      <c r="CL55" s="166"/>
      <c r="CM55" s="165">
        <v>-14.5</v>
      </c>
      <c r="CN55" s="165">
        <v>-14.3</v>
      </c>
      <c r="CO55" s="165">
        <v>-3.67</v>
      </c>
      <c r="CP55" s="165">
        <v>20.294</v>
      </c>
      <c r="CQ55" s="165">
        <v>19.9892</v>
      </c>
      <c r="CR55" s="165">
        <v>18.3245</v>
      </c>
      <c r="CS55" s="165">
        <v>61.700600000000001</v>
      </c>
      <c r="CT55" s="165">
        <v>61.877699999999997</v>
      </c>
      <c r="CU55" s="165">
        <v>-24.534700000000001</v>
      </c>
      <c r="CV55" s="165">
        <v>-49.510899999999999</v>
      </c>
      <c r="CW55" s="165">
        <v>-18.053699999999999</v>
      </c>
      <c r="CX55" s="165">
        <v>3.0670000000000002</v>
      </c>
      <c r="CY55" s="165">
        <v>27.81</v>
      </c>
      <c r="CZ55" s="165">
        <v>10.92</v>
      </c>
      <c r="DA55" s="165">
        <v>9.0673999999999992</v>
      </c>
      <c r="DB55" s="165">
        <v>7.9131999999999998</v>
      </c>
      <c r="DC55" s="166"/>
      <c r="DD55" s="166"/>
      <c r="DE55" s="166"/>
      <c r="DF55" s="166"/>
      <c r="DG55" s="165">
        <v>16.6874</v>
      </c>
      <c r="DH55" s="166"/>
      <c r="DI55" s="166"/>
      <c r="DJ55" s="165">
        <v>-33.799999999999997</v>
      </c>
      <c r="DK55" s="165">
        <v>-33.700000000000003</v>
      </c>
      <c r="DL55" s="165">
        <v>0.495</v>
      </c>
      <c r="DM55" s="165">
        <v>3.5</v>
      </c>
      <c r="DN55" s="165">
        <v>13.883800000000001</v>
      </c>
      <c r="DO55" s="165">
        <v>7.7988</v>
      </c>
      <c r="DP55" s="165">
        <v>0.97</v>
      </c>
      <c r="DQ55" s="165">
        <v>-4.29</v>
      </c>
      <c r="DR55" s="165">
        <v>14.321999999999999</v>
      </c>
      <c r="DS55" s="165">
        <v>-15.6959</v>
      </c>
      <c r="DT55" s="165">
        <v>-13.7</v>
      </c>
      <c r="DU55" s="165">
        <v>-13.89</v>
      </c>
      <c r="DV55" s="165">
        <v>34.380000000000003</v>
      </c>
      <c r="DW55" s="165">
        <v>4.3099999999999996</v>
      </c>
      <c r="DX55" s="165">
        <v>-18.363600000000002</v>
      </c>
      <c r="DY55" s="165">
        <v>-9.7363999999999997</v>
      </c>
      <c r="DZ55" s="165">
        <v>-29.9739</v>
      </c>
      <c r="EA55" s="165">
        <v>-28.7</v>
      </c>
      <c r="EB55" s="165">
        <v>23.895099999999999</v>
      </c>
      <c r="EC55" s="165">
        <v>-5.2713000000000001</v>
      </c>
      <c r="ED55" s="165">
        <v>-12.2615</v>
      </c>
      <c r="EE55" s="165">
        <v>-12.6844</v>
      </c>
      <c r="EF55" s="165">
        <v>-19.025600000000001</v>
      </c>
      <c r="EG55" s="165">
        <v>-22.205100000000002</v>
      </c>
      <c r="EH55" s="165">
        <v>-13.507999999999999</v>
      </c>
      <c r="EI55" s="165">
        <v>-71.978300000000004</v>
      </c>
      <c r="EJ55" s="165">
        <v>-52.219799999999999</v>
      </c>
      <c r="EK55" s="166"/>
      <c r="EL55" s="165">
        <v>-11.7797</v>
      </c>
      <c r="EM55" s="165">
        <v>-11.8811</v>
      </c>
      <c r="EN55" s="165">
        <v>22.121300000000002</v>
      </c>
      <c r="EO55" s="165">
        <v>-9.3765000000000001</v>
      </c>
      <c r="EP55" s="165">
        <v>-9.2957999999999998</v>
      </c>
      <c r="EQ55" s="165">
        <v>-46.088000000000001</v>
      </c>
      <c r="ER55" s="165">
        <v>-21.581199999999999</v>
      </c>
      <c r="ES55" s="165">
        <v>-21.391100000000002</v>
      </c>
      <c r="ET55" s="165">
        <v>11.801299999999999</v>
      </c>
      <c r="EU55" s="165">
        <v>19.670000000000002</v>
      </c>
      <c r="EV55" s="165">
        <v>-4.3899999999999997</v>
      </c>
      <c r="EW55" s="165">
        <v>5.7</v>
      </c>
      <c r="EX55" s="165">
        <v>3.5171999999999999</v>
      </c>
      <c r="EY55" s="165">
        <v>-10.386799999999999</v>
      </c>
      <c r="EZ55" s="165">
        <v>-11.2181</v>
      </c>
      <c r="FA55" s="165">
        <v>-11.426299999999999</v>
      </c>
      <c r="FB55" s="165">
        <v>9.1655999999999995</v>
      </c>
      <c r="FC55" s="165">
        <v>9.6584000000000003</v>
      </c>
      <c r="FD55" s="165">
        <v>-25.036799999999999</v>
      </c>
      <c r="FE55" s="165">
        <v>3.9664000000000001</v>
      </c>
      <c r="FF55" s="166"/>
      <c r="FG55" s="165">
        <v>3.7408999999999999</v>
      </c>
      <c r="FH55" s="166"/>
      <c r="FI55" s="166"/>
      <c r="FJ55" s="166"/>
      <c r="FK55" s="165">
        <v>2.3443999999999998</v>
      </c>
      <c r="FL55" s="165">
        <v>3.6840000000000002</v>
      </c>
      <c r="FM55" s="165">
        <v>20.764600000000002</v>
      </c>
      <c r="FN55" s="165">
        <v>11.350300000000001</v>
      </c>
      <c r="FO55" s="165">
        <v>11.509600000000001</v>
      </c>
      <c r="FP55" s="165">
        <v>25.638100000000001</v>
      </c>
      <c r="FQ55" s="165">
        <v>35.901699999999998</v>
      </c>
      <c r="FR55" s="165">
        <v>14.645</v>
      </c>
      <c r="FS55" s="165">
        <v>-11.29</v>
      </c>
      <c r="FT55" s="165">
        <v>-1.5229999999999999</v>
      </c>
      <c r="FU55" s="165">
        <v>0.1925</v>
      </c>
      <c r="FV55" s="165">
        <v>0.52</v>
      </c>
      <c r="FW55" s="165">
        <v>-0.13</v>
      </c>
      <c r="FX55" s="165">
        <v>-15.027799999999999</v>
      </c>
      <c r="FY55" s="166"/>
      <c r="FZ55" s="165">
        <v>6.9630000000000001</v>
      </c>
      <c r="GA55" s="165">
        <v>1.155</v>
      </c>
      <c r="GB55" s="166"/>
      <c r="GC55" s="165">
        <v>25.53</v>
      </c>
      <c r="GD55" s="165">
        <v>-41.700899999999997</v>
      </c>
      <c r="GE55" s="165">
        <v>-31.9238</v>
      </c>
      <c r="GF55" s="165">
        <v>-1.8</v>
      </c>
      <c r="GG55" s="165">
        <v>35.427399999999999</v>
      </c>
      <c r="GH55" s="166"/>
      <c r="GI55" s="165">
        <v>23.661999999999999</v>
      </c>
      <c r="GJ55" s="165">
        <v>-6.8052000000000001</v>
      </c>
      <c r="GK55" s="165">
        <v>-7.282</v>
      </c>
      <c r="GL55" s="165">
        <v>2.4056000000000002</v>
      </c>
      <c r="GM55" s="165">
        <v>3.5299999999999998E-2</v>
      </c>
      <c r="GN55" s="166"/>
      <c r="GO55" s="165">
        <v>-10.0749</v>
      </c>
      <c r="GP55" s="165">
        <v>-29.856000000000002</v>
      </c>
      <c r="GQ55" s="165">
        <v>9.5411000000000001</v>
      </c>
      <c r="GR55" s="165">
        <v>-23.145</v>
      </c>
      <c r="GS55" s="165">
        <v>5.6074000000000002</v>
      </c>
      <c r="GT55" s="165">
        <v>6.0715000000000003</v>
      </c>
      <c r="GU55" s="165">
        <v>156.815</v>
      </c>
      <c r="GV55" s="165">
        <v>-0.94630000000000003</v>
      </c>
      <c r="GW55" s="165">
        <v>-9.3869000000000007</v>
      </c>
      <c r="GX55" s="165">
        <v>4.8494999999999999</v>
      </c>
      <c r="GY55" s="165">
        <v>1.7703</v>
      </c>
      <c r="GZ55" s="165">
        <v>7.069</v>
      </c>
      <c r="HA55" s="165">
        <v>7.1994999999999996</v>
      </c>
      <c r="HB55" s="165">
        <v>1.3720000000000001</v>
      </c>
      <c r="HC55" s="165">
        <v>-14.5519</v>
      </c>
      <c r="HD55" s="165">
        <v>-12.237299999999999</v>
      </c>
      <c r="HE55" s="165">
        <v>-0.42</v>
      </c>
      <c r="HF55" s="166"/>
      <c r="HG55" s="165">
        <v>-30.181899999999999</v>
      </c>
      <c r="HH55" s="165">
        <v>44.464199999999998</v>
      </c>
      <c r="HI55" s="165">
        <v>72.677300000000002</v>
      </c>
      <c r="HJ55" s="165">
        <v>-15.3811</v>
      </c>
      <c r="HK55" s="165">
        <v>35.491199999999999</v>
      </c>
      <c r="HL55" s="166"/>
      <c r="HM55" s="165">
        <v>0</v>
      </c>
      <c r="HN55" s="165">
        <v>-9.8156999999999996</v>
      </c>
      <c r="HO55" s="165">
        <v>0</v>
      </c>
      <c r="HP55" s="166"/>
      <c r="HQ55" s="166"/>
      <c r="HR55" s="165">
        <v>-24.471</v>
      </c>
      <c r="HS55" s="165">
        <v>-23.438300000000002</v>
      </c>
      <c r="HT55" s="165">
        <v>-9.8074999999999992</v>
      </c>
      <c r="HU55" s="165">
        <v>-9.3428000000000004</v>
      </c>
      <c r="HV55" s="165">
        <v>7.26</v>
      </c>
      <c r="HW55" s="165">
        <v>7.36</v>
      </c>
      <c r="HX55" s="165">
        <v>-26.1</v>
      </c>
      <c r="HY55" s="165">
        <v>-25.6</v>
      </c>
      <c r="HZ55" s="165">
        <v>-0.24440000000000001</v>
      </c>
      <c r="IA55" s="165">
        <v>-8</v>
      </c>
      <c r="IB55" s="165">
        <v>24.6554</v>
      </c>
      <c r="IC55" s="165">
        <v>18.5989</v>
      </c>
      <c r="ID55" s="165">
        <v>18.597799999999999</v>
      </c>
      <c r="IE55" s="165">
        <v>-18.7</v>
      </c>
      <c r="IF55" s="165">
        <v>-23.5</v>
      </c>
      <c r="IG55" s="165">
        <v>9.5</v>
      </c>
      <c r="IH55" s="165">
        <v>8.9</v>
      </c>
      <c r="II55" s="165">
        <v>-18.151499999999999</v>
      </c>
      <c r="IJ55" s="165">
        <v>-18.323599999999999</v>
      </c>
      <c r="IK55" s="165">
        <v>-135.25899999999999</v>
      </c>
      <c r="IL55" s="165">
        <v>55.665900000000001</v>
      </c>
      <c r="IM55" s="165">
        <v>-295.18189999999998</v>
      </c>
      <c r="IN55" s="165">
        <v>-30.115200000000002</v>
      </c>
      <c r="IO55" s="165">
        <v>-38.718899999999998</v>
      </c>
      <c r="IP55" s="165">
        <v>110.62260000000001</v>
      </c>
      <c r="IQ55" s="165">
        <v>54.221400000000003</v>
      </c>
      <c r="IR55" s="165">
        <v>127.0767</v>
      </c>
      <c r="IS55" s="165">
        <v>67.160600000000002</v>
      </c>
      <c r="IT55" s="165">
        <v>42.304499999999997</v>
      </c>
      <c r="IU55" s="165">
        <v>10.270099999999999</v>
      </c>
      <c r="IV55" s="165">
        <v>8.1837999999999997</v>
      </c>
      <c r="IW55" s="165">
        <v>-17.808</v>
      </c>
      <c r="IX55" s="165">
        <v>224.9487</v>
      </c>
      <c r="IY55" s="165">
        <v>-173.69200000000001</v>
      </c>
      <c r="IZ55" s="165">
        <v>49.433300000000003</v>
      </c>
      <c r="JA55" s="165">
        <v>-41.095599999999997</v>
      </c>
      <c r="JB55" s="165">
        <v>-3.0920999999999998</v>
      </c>
      <c r="JC55" s="165">
        <v>7.3390000000000004</v>
      </c>
      <c r="JD55" s="165">
        <v>-6.48</v>
      </c>
      <c r="JE55" s="165">
        <v>-2.2309999999999999</v>
      </c>
      <c r="JF55" s="165">
        <v>-2.2370000000000001</v>
      </c>
      <c r="JG55" s="165">
        <v>1.44</v>
      </c>
      <c r="JH55" s="165">
        <v>-0.64</v>
      </c>
      <c r="JI55" s="165">
        <v>-0.57969999999999999</v>
      </c>
      <c r="JJ55" s="165">
        <v>-5.1254999999999997</v>
      </c>
      <c r="JK55" s="165">
        <v>4.9821</v>
      </c>
      <c r="JL55" s="165">
        <v>0.23649999999999999</v>
      </c>
      <c r="JM55" s="165">
        <v>11.5</v>
      </c>
      <c r="JN55" s="165">
        <v>0.77200000000000002</v>
      </c>
      <c r="JO55" s="165">
        <v>1.0349999999999999</v>
      </c>
      <c r="JP55" s="165">
        <v>1.1121000000000001</v>
      </c>
      <c r="JQ55" s="165">
        <v>1.155</v>
      </c>
      <c r="JR55" s="165">
        <v>3.1158000000000001</v>
      </c>
      <c r="JS55" s="165">
        <v>3.9493</v>
      </c>
      <c r="JT55" s="165">
        <v>2.8561000000000001</v>
      </c>
      <c r="JU55" s="166"/>
      <c r="JV55" s="165">
        <v>7.1</v>
      </c>
      <c r="JW55" s="165">
        <v>8.2220999999999993</v>
      </c>
      <c r="JX55" s="165">
        <v>0.14000000000000001</v>
      </c>
      <c r="JY55" s="166"/>
      <c r="JZ55" s="165">
        <v>-12.2775</v>
      </c>
      <c r="KA55" s="165">
        <v>-1.98</v>
      </c>
      <c r="KB55" s="165">
        <v>-21.761199999999999</v>
      </c>
      <c r="KC55" s="165">
        <v>-8.6626999999999992</v>
      </c>
      <c r="KD55" s="165">
        <v>0</v>
      </c>
      <c r="KE55" s="165">
        <v>-24.006900000000002</v>
      </c>
      <c r="KF55" s="165">
        <v>-5.0251999999999999</v>
      </c>
      <c r="KG55" s="165">
        <v>-4.8</v>
      </c>
      <c r="KH55" s="165">
        <v>-9.9</v>
      </c>
      <c r="KI55" s="165">
        <v>-12.297700000000001</v>
      </c>
      <c r="KJ55" s="165">
        <v>-85.684399999999997</v>
      </c>
    </row>
    <row r="56" spans="1:296" ht="18" customHeight="1" x14ac:dyDescent="0.3">
      <c r="A56" s="161" t="s">
        <v>802</v>
      </c>
      <c r="B56" s="161" t="s">
        <v>52</v>
      </c>
      <c r="C56" s="168">
        <v>0</v>
      </c>
      <c r="D56" s="169"/>
      <c r="E56" s="168">
        <v>5.6433999999999997</v>
      </c>
      <c r="F56" s="168">
        <v>-11.122400000000001</v>
      </c>
      <c r="G56" s="168">
        <v>5.0263</v>
      </c>
      <c r="H56" s="168">
        <v>6.6139000000000001</v>
      </c>
      <c r="I56" s="169"/>
      <c r="J56" s="168">
        <v>14.088800000000001</v>
      </c>
      <c r="K56" s="169"/>
      <c r="L56" s="168">
        <v>12.7568</v>
      </c>
      <c r="M56" s="168">
        <v>5.1067999999999998</v>
      </c>
      <c r="N56" s="168">
        <v>6.5576999999999996</v>
      </c>
      <c r="O56" s="168">
        <v>-8.8800000000000008</v>
      </c>
      <c r="P56" s="169"/>
      <c r="Q56" s="168">
        <v>-2.2000000000000002</v>
      </c>
      <c r="R56" s="169"/>
      <c r="S56" s="169"/>
      <c r="T56" s="168">
        <v>3.5857000000000001</v>
      </c>
      <c r="U56" s="168">
        <v>0.94310000000000005</v>
      </c>
      <c r="V56" s="168">
        <v>2.6616</v>
      </c>
      <c r="W56" s="168">
        <v>2.5318999999999998</v>
      </c>
      <c r="X56" s="168">
        <v>4.6914999999999996</v>
      </c>
      <c r="Y56" s="168">
        <v>0.1358</v>
      </c>
      <c r="Z56" s="168">
        <v>0.57740000000000002</v>
      </c>
      <c r="AA56" s="168">
        <v>1.8158000000000001</v>
      </c>
      <c r="AB56" s="169"/>
      <c r="AC56" s="168">
        <v>-1.0338000000000001</v>
      </c>
      <c r="AD56" s="168">
        <v>-0.66200000000000003</v>
      </c>
      <c r="AE56" s="168">
        <v>-0.67</v>
      </c>
      <c r="AF56" s="168">
        <v>2.2869999999999999</v>
      </c>
      <c r="AG56" s="168">
        <v>-11.1</v>
      </c>
      <c r="AH56" s="169"/>
      <c r="AI56" s="168">
        <v>-0.14699999999999999</v>
      </c>
      <c r="AJ56" s="168">
        <v>0.221</v>
      </c>
      <c r="AK56" s="169"/>
      <c r="AL56" s="168">
        <v>-12.05</v>
      </c>
      <c r="AM56" s="169"/>
      <c r="AN56" s="168">
        <v>-12.42</v>
      </c>
      <c r="AO56" s="168">
        <v>-12.5</v>
      </c>
      <c r="AP56" s="168">
        <v>4.3743999999999996</v>
      </c>
      <c r="AQ56" s="168">
        <v>4.1214000000000004</v>
      </c>
      <c r="AR56" s="168">
        <v>21.395299999999999</v>
      </c>
      <c r="AS56" s="168">
        <v>23.5914</v>
      </c>
      <c r="AT56" s="168">
        <v>-19.564900000000002</v>
      </c>
      <c r="AU56" s="168">
        <v>-13.308199999999999</v>
      </c>
      <c r="AV56" s="168">
        <v>-12.9338</v>
      </c>
      <c r="AW56" s="168">
        <v>8.8087</v>
      </c>
      <c r="AX56" s="168">
        <v>11.9369</v>
      </c>
      <c r="AY56" s="168">
        <v>-15.959899999999999</v>
      </c>
      <c r="AZ56" s="168">
        <v>-13.912599999999999</v>
      </c>
      <c r="BA56" s="168">
        <v>20.9937</v>
      </c>
      <c r="BB56" s="168">
        <v>27.093599999999999</v>
      </c>
      <c r="BC56" s="168">
        <v>-1.1382000000000001</v>
      </c>
      <c r="BD56" s="168">
        <v>15.1432</v>
      </c>
      <c r="BE56" s="168">
        <v>-5.7</v>
      </c>
      <c r="BF56" s="168">
        <v>-5.6</v>
      </c>
      <c r="BG56" s="168">
        <v>-19.3565</v>
      </c>
      <c r="BH56" s="168">
        <v>-19.729900000000001</v>
      </c>
      <c r="BI56" s="168">
        <v>-3.0701000000000001</v>
      </c>
      <c r="BJ56" s="169"/>
      <c r="BK56" s="168">
        <v>7.2847</v>
      </c>
      <c r="BL56" s="168">
        <v>7.6509999999999998</v>
      </c>
      <c r="BM56" s="168">
        <v>5.0094000000000003</v>
      </c>
      <c r="BN56" s="168">
        <v>3.4952000000000001</v>
      </c>
      <c r="BO56" s="168">
        <v>-107.0894</v>
      </c>
      <c r="BP56" s="168">
        <v>60.426600000000001</v>
      </c>
      <c r="BQ56" s="168">
        <v>60.609699999999997</v>
      </c>
      <c r="BR56" s="168">
        <v>-3.4055</v>
      </c>
      <c r="BS56" s="168">
        <v>-144.97049999999999</v>
      </c>
      <c r="BT56" s="169"/>
      <c r="BU56" s="169"/>
      <c r="BV56" s="169"/>
      <c r="BW56" s="168">
        <v>19.5</v>
      </c>
      <c r="BX56" s="168">
        <v>10.51</v>
      </c>
      <c r="BY56" s="168">
        <v>9.09</v>
      </c>
      <c r="BZ56" s="168">
        <v>-7.27</v>
      </c>
      <c r="CA56" s="168">
        <v>9.39</v>
      </c>
      <c r="CB56" s="168">
        <v>-18.7498</v>
      </c>
      <c r="CC56" s="168">
        <v>-18.7498</v>
      </c>
      <c r="CD56" s="168">
        <v>22.248799999999999</v>
      </c>
      <c r="CE56" s="168">
        <v>20.653300000000002</v>
      </c>
      <c r="CF56" s="168">
        <v>-5.3691000000000004</v>
      </c>
      <c r="CG56" s="168">
        <v>-0.75290000000000001</v>
      </c>
      <c r="CH56" s="168">
        <v>-1.2112000000000001</v>
      </c>
      <c r="CI56" s="168">
        <v>8.3413000000000004</v>
      </c>
      <c r="CJ56" s="169"/>
      <c r="CK56" s="169"/>
      <c r="CL56" s="169"/>
      <c r="CM56" s="168">
        <v>-14.4</v>
      </c>
      <c r="CN56" s="168">
        <v>-14.4</v>
      </c>
      <c r="CO56" s="168">
        <v>-3.51</v>
      </c>
      <c r="CP56" s="168">
        <v>24.440100000000001</v>
      </c>
      <c r="CQ56" s="168">
        <v>24.659400000000002</v>
      </c>
      <c r="CR56" s="168">
        <v>23.556699999999999</v>
      </c>
      <c r="CS56" s="168">
        <v>51.331299999999999</v>
      </c>
      <c r="CT56" s="168">
        <v>51.583199999999998</v>
      </c>
      <c r="CU56" s="168">
        <v>-21.386299999999999</v>
      </c>
      <c r="CV56" s="168">
        <v>-42.322899999999997</v>
      </c>
      <c r="CW56" s="168">
        <v>-14.9848</v>
      </c>
      <c r="CX56" s="168">
        <v>2.8046000000000002</v>
      </c>
      <c r="CY56" s="168">
        <v>26.79</v>
      </c>
      <c r="CZ56" s="168">
        <v>10.39</v>
      </c>
      <c r="DA56" s="168">
        <v>8.1298999999999992</v>
      </c>
      <c r="DB56" s="168">
        <v>7.1319999999999997</v>
      </c>
      <c r="DC56" s="169"/>
      <c r="DD56" s="169"/>
      <c r="DE56" s="169"/>
      <c r="DF56" s="169"/>
      <c r="DG56" s="168">
        <v>13.4682</v>
      </c>
      <c r="DH56" s="169"/>
      <c r="DI56" s="169"/>
      <c r="DJ56" s="168">
        <v>-30.2</v>
      </c>
      <c r="DK56" s="168">
        <v>-30</v>
      </c>
      <c r="DL56" s="168">
        <v>0.36559999999999998</v>
      </c>
      <c r="DM56" s="168">
        <v>2.9</v>
      </c>
      <c r="DN56" s="168">
        <v>12.9375</v>
      </c>
      <c r="DO56" s="168">
        <v>7.0566000000000004</v>
      </c>
      <c r="DP56" s="168">
        <v>0.4</v>
      </c>
      <c r="DQ56" s="168">
        <v>-3.97</v>
      </c>
      <c r="DR56" s="168">
        <v>14.368499999999999</v>
      </c>
      <c r="DS56" s="168">
        <v>-15.3209</v>
      </c>
      <c r="DT56" s="168">
        <v>-13.79</v>
      </c>
      <c r="DU56" s="168">
        <v>-13.89</v>
      </c>
      <c r="DV56" s="168">
        <v>33.68</v>
      </c>
      <c r="DW56" s="168">
        <v>2.99</v>
      </c>
      <c r="DX56" s="168">
        <v>-17.545500000000001</v>
      </c>
      <c r="DY56" s="168">
        <v>-9.2636000000000003</v>
      </c>
      <c r="DZ56" s="168">
        <v>-31.9237</v>
      </c>
      <c r="EA56" s="168">
        <v>-30.636399999999998</v>
      </c>
      <c r="EB56" s="168">
        <v>22.161000000000001</v>
      </c>
      <c r="EC56" s="168">
        <v>-6.2084999999999999</v>
      </c>
      <c r="ED56" s="168">
        <v>-14.262600000000001</v>
      </c>
      <c r="EE56" s="168">
        <v>-14.1183</v>
      </c>
      <c r="EF56" s="168">
        <v>-9.5413999999999994</v>
      </c>
      <c r="EG56" s="168">
        <v>-17.667999999999999</v>
      </c>
      <c r="EH56" s="168">
        <v>-12.965999999999999</v>
      </c>
      <c r="EI56" s="168">
        <v>-78.072199999999995</v>
      </c>
      <c r="EJ56" s="168">
        <v>-40.235999999999997</v>
      </c>
      <c r="EK56" s="169"/>
      <c r="EL56" s="168">
        <v>-12.7804</v>
      </c>
      <c r="EM56" s="168">
        <v>-11.873699999999999</v>
      </c>
      <c r="EN56" s="168">
        <v>16.965199999999999</v>
      </c>
      <c r="EO56" s="168">
        <v>-20.75</v>
      </c>
      <c r="EP56" s="168">
        <v>-19.854099999999999</v>
      </c>
      <c r="EQ56" s="168">
        <v>10.256</v>
      </c>
      <c r="ER56" s="168">
        <v>-26.520299999999999</v>
      </c>
      <c r="ES56" s="168">
        <v>-26.393899999999999</v>
      </c>
      <c r="ET56" s="168">
        <v>5.7055999999999996</v>
      </c>
      <c r="EU56" s="168">
        <v>0</v>
      </c>
      <c r="EV56" s="168">
        <v>-12.1</v>
      </c>
      <c r="EW56" s="168">
        <v>-2.6</v>
      </c>
      <c r="EX56" s="168">
        <v>3.2454999999999998</v>
      </c>
      <c r="EY56" s="168">
        <v>-32.235599999999998</v>
      </c>
      <c r="EZ56" s="168">
        <v>-10.295500000000001</v>
      </c>
      <c r="FA56" s="168">
        <v>-10.4976</v>
      </c>
      <c r="FB56" s="168">
        <v>8.4347999999999992</v>
      </c>
      <c r="FC56" s="168">
        <v>9.5435999999999996</v>
      </c>
      <c r="FD56" s="168">
        <v>-21.020900000000001</v>
      </c>
      <c r="FE56" s="168">
        <v>3.6665000000000001</v>
      </c>
      <c r="FF56" s="169"/>
      <c r="FG56" s="168">
        <v>3.3757000000000001</v>
      </c>
      <c r="FH56" s="168">
        <v>3.9925999999999999</v>
      </c>
      <c r="FI56" s="168">
        <v>3.5966</v>
      </c>
      <c r="FJ56" s="168">
        <v>2.8256000000000001</v>
      </c>
      <c r="FK56" s="168">
        <v>6.1959</v>
      </c>
      <c r="FL56" s="168">
        <v>6.0284000000000004</v>
      </c>
      <c r="FM56" s="168">
        <v>19.927299999999999</v>
      </c>
      <c r="FN56" s="168">
        <v>12.225099999999999</v>
      </c>
      <c r="FO56" s="168">
        <v>12.298500000000001</v>
      </c>
      <c r="FP56" s="168">
        <v>25.687999999999999</v>
      </c>
      <c r="FQ56" s="168">
        <v>35.6477</v>
      </c>
      <c r="FR56" s="168">
        <v>15.8169</v>
      </c>
      <c r="FS56" s="168">
        <v>-11.01</v>
      </c>
      <c r="FT56" s="168">
        <v>-0.30719999999999997</v>
      </c>
      <c r="FU56" s="168">
        <v>0.20069999999999999</v>
      </c>
      <c r="FV56" s="168">
        <v>-0.02</v>
      </c>
      <c r="FW56" s="168">
        <v>1.08</v>
      </c>
      <c r="FX56" s="168">
        <v>-14.482100000000001</v>
      </c>
      <c r="FY56" s="169"/>
      <c r="FZ56" s="168">
        <v>7.15</v>
      </c>
      <c r="GA56" s="168">
        <v>1.1639999999999999</v>
      </c>
      <c r="GB56" s="168">
        <v>2.0937000000000001</v>
      </c>
      <c r="GC56" s="168">
        <v>25.65</v>
      </c>
      <c r="GD56" s="168">
        <v>-41.652999999999999</v>
      </c>
      <c r="GE56" s="168">
        <v>-32.061500000000002</v>
      </c>
      <c r="GF56" s="168">
        <v>-1.71</v>
      </c>
      <c r="GG56" s="168">
        <v>35.225299999999997</v>
      </c>
      <c r="GH56" s="169"/>
      <c r="GI56" s="169"/>
      <c r="GJ56" s="168">
        <v>-6.7423999999999999</v>
      </c>
      <c r="GK56" s="168">
        <v>-7.1277999999999997</v>
      </c>
      <c r="GL56" s="168">
        <v>2.2736999999999998</v>
      </c>
      <c r="GM56" s="168">
        <v>6.83E-2</v>
      </c>
      <c r="GN56" s="169"/>
      <c r="GO56" s="168">
        <v>-10.507199999999999</v>
      </c>
      <c r="GP56" s="168">
        <v>-28.694099999999999</v>
      </c>
      <c r="GQ56" s="168">
        <v>8.8405000000000005</v>
      </c>
      <c r="GR56" s="168">
        <v>-23.987400000000001</v>
      </c>
      <c r="GS56" s="168">
        <v>4.6166999999999998</v>
      </c>
      <c r="GT56" s="168">
        <v>3.9171999999999998</v>
      </c>
      <c r="GU56" s="168">
        <v>153.0068</v>
      </c>
      <c r="GV56" s="168">
        <v>-1.3434999999999999</v>
      </c>
      <c r="GW56" s="168">
        <v>-9.4662000000000006</v>
      </c>
      <c r="GX56" s="168">
        <v>4.9164000000000003</v>
      </c>
      <c r="GY56" s="168">
        <v>2.1785000000000001</v>
      </c>
      <c r="GZ56" s="168">
        <v>6.9518000000000004</v>
      </c>
      <c r="HA56" s="168">
        <v>7.0175000000000001</v>
      </c>
      <c r="HB56" s="168">
        <v>2.2555999999999998</v>
      </c>
      <c r="HC56" s="168">
        <v>-14.015700000000001</v>
      </c>
      <c r="HD56" s="168">
        <v>-13.2073</v>
      </c>
      <c r="HE56" s="168">
        <v>-0.42</v>
      </c>
      <c r="HF56" s="169"/>
      <c r="HG56" s="168">
        <v>-20.358000000000001</v>
      </c>
      <c r="HH56" s="168">
        <v>34.607300000000002</v>
      </c>
      <c r="HI56" s="168">
        <v>78.431299999999993</v>
      </c>
      <c r="HJ56" s="168">
        <v>-13.243</v>
      </c>
      <c r="HK56" s="168">
        <v>36.304600000000001</v>
      </c>
      <c r="HL56" s="169"/>
      <c r="HM56" s="168">
        <v>5.3063000000000002</v>
      </c>
      <c r="HN56" s="168">
        <v>-9.5249000000000006</v>
      </c>
      <c r="HO56" s="168">
        <v>-11.315200000000001</v>
      </c>
      <c r="HP56" s="169"/>
      <c r="HQ56" s="168">
        <v>28.181899999999999</v>
      </c>
      <c r="HR56" s="168">
        <v>-24.5425</v>
      </c>
      <c r="HS56" s="168">
        <v>-24.3447</v>
      </c>
      <c r="HT56" s="168">
        <v>-8.0425000000000004</v>
      </c>
      <c r="HU56" s="168">
        <v>-7.8528000000000002</v>
      </c>
      <c r="HV56" s="168">
        <v>6.97</v>
      </c>
      <c r="HW56" s="168">
        <v>7.19</v>
      </c>
      <c r="HX56" s="168">
        <v>-24.5</v>
      </c>
      <c r="HY56" s="168">
        <v>-24.7</v>
      </c>
      <c r="HZ56" s="168">
        <v>0.19500000000000001</v>
      </c>
      <c r="IA56" s="168">
        <v>-8.48</v>
      </c>
      <c r="IB56" s="168">
        <v>23.503799999999998</v>
      </c>
      <c r="IC56" s="168">
        <v>18.809200000000001</v>
      </c>
      <c r="ID56" s="168">
        <v>18.682500000000001</v>
      </c>
      <c r="IE56" s="168">
        <v>-17.8</v>
      </c>
      <c r="IF56" s="168">
        <v>-21.8</v>
      </c>
      <c r="IG56" s="168">
        <v>9.4</v>
      </c>
      <c r="IH56" s="168">
        <v>8.9</v>
      </c>
      <c r="II56" s="168">
        <v>-18.402999999999999</v>
      </c>
      <c r="IJ56" s="168">
        <v>-18.325299999999999</v>
      </c>
      <c r="IK56" s="168">
        <v>-129.8015</v>
      </c>
      <c r="IL56" s="168">
        <v>47.235500000000002</v>
      </c>
      <c r="IM56" s="168">
        <v>-289.50420000000003</v>
      </c>
      <c r="IN56" s="168">
        <v>-26.0505</v>
      </c>
      <c r="IO56" s="168">
        <v>-35.6477</v>
      </c>
      <c r="IP56" s="168">
        <v>107.56270000000001</v>
      </c>
      <c r="IQ56" s="168">
        <v>55.927700000000002</v>
      </c>
      <c r="IR56" s="168">
        <v>126.3135</v>
      </c>
      <c r="IS56" s="168">
        <v>66.496399999999994</v>
      </c>
      <c r="IT56" s="168">
        <v>41.624699999999997</v>
      </c>
      <c r="IU56" s="168">
        <v>8.8948</v>
      </c>
      <c r="IV56" s="168">
        <v>8.4307999999999996</v>
      </c>
      <c r="IW56" s="168">
        <v>-15.7712</v>
      </c>
      <c r="IX56" s="168">
        <v>223.42500000000001</v>
      </c>
      <c r="IY56" s="168">
        <v>-172.27510000000001</v>
      </c>
      <c r="IZ56" s="168">
        <v>44.646500000000003</v>
      </c>
      <c r="JA56" s="168">
        <v>-36.447600000000001</v>
      </c>
      <c r="JB56" s="168">
        <v>-2.4598</v>
      </c>
      <c r="JC56" s="168">
        <v>8.2219999999999995</v>
      </c>
      <c r="JD56" s="168">
        <v>-5.52</v>
      </c>
      <c r="JE56" s="168">
        <v>-2.2330000000000001</v>
      </c>
      <c r="JF56" s="168">
        <v>-2.238</v>
      </c>
      <c r="JG56" s="168">
        <v>0</v>
      </c>
      <c r="JH56" s="168">
        <v>1.2</v>
      </c>
      <c r="JI56" s="168">
        <v>-0.67149999999999999</v>
      </c>
      <c r="JJ56" s="168">
        <v>-6.0349000000000004</v>
      </c>
      <c r="JK56" s="168">
        <v>6.3583999999999996</v>
      </c>
      <c r="JL56" s="168">
        <v>0.58750000000000002</v>
      </c>
      <c r="JM56" s="168">
        <v>10.1</v>
      </c>
      <c r="JN56" s="168">
        <v>-0.29199999999999998</v>
      </c>
      <c r="JO56" s="168">
        <v>-0.41599999999999998</v>
      </c>
      <c r="JP56" s="169"/>
      <c r="JQ56" s="169"/>
      <c r="JR56" s="168">
        <v>4.2203999999999997</v>
      </c>
      <c r="JS56" s="168">
        <v>4.1677999999999997</v>
      </c>
      <c r="JT56" s="168">
        <v>3.8822000000000001</v>
      </c>
      <c r="JU56" s="169"/>
      <c r="JV56" s="168">
        <v>5.0999999999999996</v>
      </c>
      <c r="JW56" s="168">
        <v>7.5629999999999997</v>
      </c>
      <c r="JX56" s="168">
        <v>7.0000000000000007E-2</v>
      </c>
      <c r="JY56" s="169"/>
      <c r="JZ56" s="168">
        <v>-13.175599999999999</v>
      </c>
      <c r="KA56" s="168">
        <v>-2.4226999999999999</v>
      </c>
      <c r="KB56" s="168">
        <v>-22.167400000000001</v>
      </c>
      <c r="KC56" s="168">
        <v>-9.1530000000000005</v>
      </c>
      <c r="KD56" s="168">
        <v>0</v>
      </c>
      <c r="KE56" s="168">
        <v>-26.232800000000001</v>
      </c>
      <c r="KF56" s="168">
        <v>-3.3774999999999999</v>
      </c>
      <c r="KG56" s="168">
        <v>-3.3</v>
      </c>
      <c r="KH56" s="168">
        <v>-11.1</v>
      </c>
      <c r="KI56" s="168">
        <v>3.5295000000000001</v>
      </c>
      <c r="KJ56" s="168">
        <v>-108.4396</v>
      </c>
    </row>
    <row r="57" spans="1:296" x14ac:dyDescent="0.3">
      <c r="A57" s="232" t="s">
        <v>814</v>
      </c>
      <c r="B57" s="232"/>
      <c r="C57" s="171">
        <v>0</v>
      </c>
      <c r="D57" s="171">
        <v>0</v>
      </c>
      <c r="E57" s="171">
        <v>9.0694999999999997</v>
      </c>
      <c r="F57" s="171">
        <v>-9.1052999999999997</v>
      </c>
      <c r="G57" s="171">
        <v>12.044</v>
      </c>
      <c r="H57" s="171">
        <v>15.577500000000001</v>
      </c>
      <c r="I57" s="171">
        <v>0</v>
      </c>
      <c r="J57" s="171">
        <v>24.692699999999999</v>
      </c>
      <c r="K57" s="171">
        <v>0</v>
      </c>
      <c r="L57" s="171">
        <v>31.434999999999999</v>
      </c>
      <c r="M57" s="171">
        <v>14.156599999999999</v>
      </c>
      <c r="N57" s="171">
        <v>17.200399999999998</v>
      </c>
      <c r="O57" s="171">
        <v>-6.66</v>
      </c>
      <c r="P57" s="171">
        <v>-22</v>
      </c>
      <c r="Q57" s="171">
        <v>13.2</v>
      </c>
      <c r="R57" s="171">
        <v>8.2799999999999994</v>
      </c>
      <c r="S57" s="171">
        <v>-13.2</v>
      </c>
      <c r="T57" s="171">
        <v>3.8275999999999999</v>
      </c>
      <c r="U57" s="171">
        <v>4.2042000000000002</v>
      </c>
      <c r="V57" s="171">
        <v>8.5535999999999994</v>
      </c>
      <c r="W57" s="171">
        <v>8.5198999999999998</v>
      </c>
      <c r="X57" s="171">
        <v>14.391999999999999</v>
      </c>
      <c r="Y57" s="171">
        <v>4.3893000000000004</v>
      </c>
      <c r="Z57" s="171">
        <v>1.7755000000000001</v>
      </c>
      <c r="AA57" s="171">
        <v>2.3927999999999998</v>
      </c>
      <c r="AB57" s="171">
        <v>0</v>
      </c>
      <c r="AC57" s="171">
        <v>-0.71479999999999999</v>
      </c>
      <c r="AD57" s="171">
        <v>0.504</v>
      </c>
      <c r="AE57" s="171">
        <v>0.52300000000000002</v>
      </c>
      <c r="AF57" s="171">
        <v>3.7839999999999998</v>
      </c>
      <c r="AG57" s="171">
        <v>4.4400000000000004</v>
      </c>
      <c r="AH57" s="171">
        <v>6.6</v>
      </c>
      <c r="AI57" s="171">
        <v>0.76100000000000001</v>
      </c>
      <c r="AJ57" s="171">
        <v>0.28899999999999998</v>
      </c>
      <c r="AK57" s="171">
        <v>0</v>
      </c>
      <c r="AL57" s="171">
        <v>-5.83</v>
      </c>
      <c r="AM57" s="171">
        <v>-10</v>
      </c>
      <c r="AN57" s="171">
        <v>-11.94</v>
      </c>
      <c r="AO57" s="171">
        <v>-11.93</v>
      </c>
      <c r="AP57" s="171">
        <v>7.3476999999999997</v>
      </c>
      <c r="AQ57" s="171">
        <v>4.1214000000000004</v>
      </c>
      <c r="AR57" s="171">
        <v>31.764399999999998</v>
      </c>
      <c r="AS57" s="171">
        <v>34.395600000000002</v>
      </c>
      <c r="AT57" s="171">
        <v>-11.693899999999999</v>
      </c>
      <c r="AU57" s="171">
        <v>-2.7995999999999999</v>
      </c>
      <c r="AV57" s="171">
        <v>-2.6294</v>
      </c>
      <c r="AW57" s="171">
        <v>28.955300000000001</v>
      </c>
      <c r="AX57" s="171">
        <v>31.912700000000001</v>
      </c>
      <c r="AY57" s="171">
        <v>-13.0871</v>
      </c>
      <c r="AZ57" s="171">
        <v>-10.066000000000001</v>
      </c>
      <c r="BA57" s="171">
        <v>48.683999999999997</v>
      </c>
      <c r="BB57" s="171">
        <v>52.518300000000004</v>
      </c>
      <c r="BC57" s="171">
        <v>88.195099999999996</v>
      </c>
      <c r="BD57" s="171">
        <v>19.4633</v>
      </c>
      <c r="BE57" s="171">
        <v>-5.0999999999999996</v>
      </c>
      <c r="BF57" s="171">
        <v>-5</v>
      </c>
      <c r="BG57" s="171">
        <v>-18.817599999999999</v>
      </c>
      <c r="BH57" s="171">
        <v>-19.1889</v>
      </c>
      <c r="BI57" s="171">
        <v>-2.0712000000000002</v>
      </c>
      <c r="BJ57" s="171">
        <v>0</v>
      </c>
      <c r="BK57" s="171">
        <v>19.462199999999999</v>
      </c>
      <c r="BL57" s="171">
        <v>12.819599999999999</v>
      </c>
      <c r="BM57" s="171">
        <v>12.323499999999999</v>
      </c>
      <c r="BN57" s="171">
        <v>8.2612000000000005</v>
      </c>
      <c r="BO57" s="171">
        <v>-55.268999999999998</v>
      </c>
      <c r="BP57" s="171">
        <v>93.478200000000001</v>
      </c>
      <c r="BQ57" s="171">
        <v>93.417100000000005</v>
      </c>
      <c r="BR57" s="171">
        <v>12.2623</v>
      </c>
      <c r="BS57" s="171">
        <v>-67.767099999999999</v>
      </c>
      <c r="BT57" s="171">
        <v>0</v>
      </c>
      <c r="BU57" s="171">
        <v>0</v>
      </c>
      <c r="BV57" s="171">
        <v>0</v>
      </c>
      <c r="BW57" s="171">
        <v>51.205100000000002</v>
      </c>
      <c r="BX57" s="171">
        <v>17.93</v>
      </c>
      <c r="BY57" s="171">
        <v>20.440000000000001</v>
      </c>
      <c r="BZ57" s="171">
        <v>-2.19</v>
      </c>
      <c r="CA57" s="171">
        <v>26.77</v>
      </c>
      <c r="CB57" s="171">
        <v>-11.248200000000001</v>
      </c>
      <c r="CC57" s="171">
        <v>-10.9803</v>
      </c>
      <c r="CD57" s="171">
        <v>28.710599999999999</v>
      </c>
      <c r="CE57" s="171">
        <v>26.96</v>
      </c>
      <c r="CF57" s="171">
        <v>-2.3283</v>
      </c>
      <c r="CG57" s="171">
        <v>18.4605</v>
      </c>
      <c r="CH57" s="171">
        <v>17.856200000000001</v>
      </c>
      <c r="CI57" s="171">
        <v>18.644200000000001</v>
      </c>
      <c r="CJ57" s="171">
        <v>0</v>
      </c>
      <c r="CK57" s="171">
        <v>2.88</v>
      </c>
      <c r="CL57" s="171">
        <v>6.4119999999999999</v>
      </c>
      <c r="CM57" s="171">
        <v>23.4</v>
      </c>
      <c r="CN57" s="171">
        <v>19.600000000000001</v>
      </c>
      <c r="CO57" s="171">
        <v>-3.12</v>
      </c>
      <c r="CP57" s="171">
        <v>53.432099999999998</v>
      </c>
      <c r="CQ57" s="171">
        <v>52.305</v>
      </c>
      <c r="CR57" s="171">
        <v>51.0777</v>
      </c>
      <c r="CS57" s="171">
        <v>64.821200000000005</v>
      </c>
      <c r="CT57" s="171">
        <v>64.515199999999993</v>
      </c>
      <c r="CU57" s="171">
        <v>-12.7517</v>
      </c>
      <c r="CV57" s="171">
        <v>-24.0184</v>
      </c>
      <c r="CW57" s="171">
        <v>-7.7595000000000001</v>
      </c>
      <c r="CX57" s="171">
        <v>4.3757000000000001</v>
      </c>
      <c r="CY57" s="171">
        <v>42.2</v>
      </c>
      <c r="CZ57" s="171">
        <v>32.47</v>
      </c>
      <c r="DA57" s="171">
        <v>22.504899999999999</v>
      </c>
      <c r="DB57" s="171">
        <v>20.999099999999999</v>
      </c>
      <c r="DC57" s="171">
        <v>0</v>
      </c>
      <c r="DD57" s="171">
        <v>0</v>
      </c>
      <c r="DE57" s="171">
        <v>0</v>
      </c>
      <c r="DF57" s="171">
        <v>0</v>
      </c>
      <c r="DG57" s="171">
        <v>28.479199999999999</v>
      </c>
      <c r="DH57" s="171">
        <v>0</v>
      </c>
      <c r="DI57" s="171">
        <v>0</v>
      </c>
      <c r="DJ57" s="171">
        <v>-28.5</v>
      </c>
      <c r="DK57" s="171">
        <v>0</v>
      </c>
      <c r="DL57" s="171">
        <v>4.2426000000000004</v>
      </c>
      <c r="DM57" s="171">
        <v>28.2</v>
      </c>
      <c r="DN57" s="171">
        <v>23.662199999999999</v>
      </c>
      <c r="DO57" s="171">
        <v>33.589799999999997</v>
      </c>
      <c r="DP57" s="171">
        <v>19.87</v>
      </c>
      <c r="DQ57" s="171">
        <v>-3.17</v>
      </c>
      <c r="DR57" s="171">
        <v>22.304500000000001</v>
      </c>
      <c r="DS57" s="171">
        <v>-7.2804000000000002</v>
      </c>
      <c r="DT57" s="171">
        <v>-2.67</v>
      </c>
      <c r="DU57" s="171">
        <v>-2.73</v>
      </c>
      <c r="DV57" s="171">
        <v>37.83</v>
      </c>
      <c r="DW57" s="171">
        <v>18.93</v>
      </c>
      <c r="DX57" s="171">
        <v>-7.8909000000000002</v>
      </c>
      <c r="DY57" s="171">
        <v>-5.0273000000000003</v>
      </c>
      <c r="DZ57" s="171">
        <v>-29.604500000000002</v>
      </c>
      <c r="EA57" s="171">
        <v>-28.627300000000002</v>
      </c>
      <c r="EB57" s="171">
        <v>75.218100000000007</v>
      </c>
      <c r="EC57" s="171">
        <v>37.418700000000001</v>
      </c>
      <c r="ED57" s="171">
        <v>26.152200000000001</v>
      </c>
      <c r="EE57" s="171">
        <v>26.536899999999999</v>
      </c>
      <c r="EF57" s="171">
        <v>-1.6127</v>
      </c>
      <c r="EG57" s="171">
        <v>-8.9865999999999993</v>
      </c>
      <c r="EH57" s="171">
        <v>-11.35</v>
      </c>
      <c r="EI57" s="171">
        <v>19.235900000000001</v>
      </c>
      <c r="EJ57" s="171">
        <v>5.3319999999999999</v>
      </c>
      <c r="EK57" s="171">
        <v>0</v>
      </c>
      <c r="EL57" s="171">
        <v>-6.7168000000000001</v>
      </c>
      <c r="EM57" s="171">
        <v>-6.2522000000000002</v>
      </c>
      <c r="EN57" s="171">
        <v>26.592600000000001</v>
      </c>
      <c r="EO57" s="171">
        <v>11.7286</v>
      </c>
      <c r="EP57" s="171">
        <v>9.6105</v>
      </c>
      <c r="EQ57" s="171">
        <v>11.28</v>
      </c>
      <c r="ER57" s="171">
        <v>-21.581199999999999</v>
      </c>
      <c r="ES57" s="171">
        <v>-21.391100000000002</v>
      </c>
      <c r="ET57" s="171">
        <v>12.319699999999999</v>
      </c>
      <c r="EU57" s="171">
        <v>20.91</v>
      </c>
      <c r="EV57" s="171">
        <v>3.01</v>
      </c>
      <c r="EW57" s="171">
        <v>15.5</v>
      </c>
      <c r="EX57" s="171">
        <v>7.8661000000000003</v>
      </c>
      <c r="EY57" s="171">
        <v>16.372800000000002</v>
      </c>
      <c r="EZ57" s="171">
        <v>-7.6504000000000003</v>
      </c>
      <c r="FA57" s="171">
        <v>-7.8944999999999999</v>
      </c>
      <c r="FB57" s="171">
        <v>9.7864000000000004</v>
      </c>
      <c r="FC57" s="171">
        <v>16.032299999999999</v>
      </c>
      <c r="FD57" s="171">
        <v>-6.0065999999999997</v>
      </c>
      <c r="FE57" s="171">
        <v>4.5452000000000004</v>
      </c>
      <c r="FF57" s="171">
        <v>0</v>
      </c>
      <c r="FG57" s="171">
        <v>4.2629999999999999</v>
      </c>
      <c r="FH57" s="171">
        <v>4.7866</v>
      </c>
      <c r="FI57" s="171">
        <v>4.9744999999999999</v>
      </c>
      <c r="FJ57" s="171">
        <v>3.1257999999999999</v>
      </c>
      <c r="FK57" s="171">
        <v>13.3965</v>
      </c>
      <c r="FL57" s="171">
        <v>13.0616</v>
      </c>
      <c r="FM57" s="171">
        <v>26.792999999999999</v>
      </c>
      <c r="FN57" s="171">
        <v>23.498899999999999</v>
      </c>
      <c r="FO57" s="171">
        <v>24.103200000000001</v>
      </c>
      <c r="FP57" s="171">
        <v>30.032499999999999</v>
      </c>
      <c r="FQ57" s="171">
        <v>37.646700000000003</v>
      </c>
      <c r="FR57" s="171">
        <v>18.6831</v>
      </c>
      <c r="FS57" s="171">
        <v>-11.01</v>
      </c>
      <c r="FT57" s="171">
        <v>-0.30719999999999997</v>
      </c>
      <c r="FU57" s="171">
        <v>0.28949999999999998</v>
      </c>
      <c r="FV57" s="171">
        <v>1.56</v>
      </c>
      <c r="FW57" s="171">
        <v>3.29</v>
      </c>
      <c r="FX57" s="171">
        <v>-11.0205</v>
      </c>
      <c r="FY57" s="171">
        <v>3.0211999999999999</v>
      </c>
      <c r="FZ57" s="171">
        <v>7.819</v>
      </c>
      <c r="GA57" s="171">
        <v>1.3939999999999999</v>
      </c>
      <c r="GB57" s="171">
        <v>2.9693000000000001</v>
      </c>
      <c r="GC57" s="171">
        <v>26.63</v>
      </c>
      <c r="GD57" s="171">
        <v>-29.017199999999999</v>
      </c>
      <c r="GE57" s="171">
        <v>-20.902000000000001</v>
      </c>
      <c r="GF57" s="171">
        <v>-1.36</v>
      </c>
      <c r="GG57" s="171">
        <v>39.397399999999998</v>
      </c>
      <c r="GH57" s="171">
        <v>0</v>
      </c>
      <c r="GI57" s="171">
        <v>30.991900000000001</v>
      </c>
      <c r="GJ57" s="171">
        <v>-2.8780000000000001</v>
      </c>
      <c r="GK57" s="171">
        <v>-2.9552</v>
      </c>
      <c r="GL57" s="171">
        <v>3.6107</v>
      </c>
      <c r="GM57" s="171">
        <v>7.4999999999999997E-2</v>
      </c>
      <c r="GN57" s="171">
        <v>0</v>
      </c>
      <c r="GO57" s="171">
        <v>-10.037599999999999</v>
      </c>
      <c r="GP57" s="171">
        <v>22.438300000000002</v>
      </c>
      <c r="GQ57" s="171">
        <v>12.354900000000001</v>
      </c>
      <c r="GR57" s="171">
        <v>-18.092600000000001</v>
      </c>
      <c r="GS57" s="171">
        <v>6.9008000000000003</v>
      </c>
      <c r="GT57" s="171">
        <v>6.3760000000000003</v>
      </c>
      <c r="GU57" s="171">
        <v>183.357</v>
      </c>
      <c r="GV57" s="171">
        <v>0.45500000000000002</v>
      </c>
      <c r="GW57" s="171">
        <v>-4.2268999999999997</v>
      </c>
      <c r="GX57" s="171">
        <v>10.7059</v>
      </c>
      <c r="GY57" s="171">
        <v>3.2928999999999999</v>
      </c>
      <c r="GZ57" s="171">
        <v>10.336600000000001</v>
      </c>
      <c r="HA57" s="171">
        <v>10.514900000000001</v>
      </c>
      <c r="HB57" s="171">
        <v>3</v>
      </c>
      <c r="HC57" s="171">
        <v>19.4132</v>
      </c>
      <c r="HD57" s="171">
        <v>20.5809</v>
      </c>
      <c r="HE57" s="171">
        <v>0</v>
      </c>
      <c r="HF57" s="171">
        <v>0</v>
      </c>
      <c r="HG57" s="171">
        <v>-6.8285</v>
      </c>
      <c r="HH57" s="171">
        <v>66.117400000000004</v>
      </c>
      <c r="HI57" s="171">
        <v>107.17230000000001</v>
      </c>
      <c r="HJ57" s="171">
        <v>-13.243</v>
      </c>
      <c r="HK57" s="171">
        <v>37.276000000000003</v>
      </c>
      <c r="HL57" s="171">
        <v>0</v>
      </c>
      <c r="HM57" s="171">
        <v>14.4336</v>
      </c>
      <c r="HN57" s="171">
        <v>0</v>
      </c>
      <c r="HO57" s="171">
        <v>0</v>
      </c>
      <c r="HP57" s="171">
        <v>29.1647</v>
      </c>
      <c r="HQ57" s="171">
        <v>28.181899999999999</v>
      </c>
      <c r="HR57" s="171">
        <v>-15.962</v>
      </c>
      <c r="HS57" s="171">
        <v>-15.357699999999999</v>
      </c>
      <c r="HT57" s="171">
        <v>-8.0425000000000004</v>
      </c>
      <c r="HU57" s="171">
        <v>-7.8528000000000002</v>
      </c>
      <c r="HV57" s="171">
        <v>22.41</v>
      </c>
      <c r="HW57" s="171">
        <v>22.53</v>
      </c>
      <c r="HX57" s="171">
        <v>-22</v>
      </c>
      <c r="HY57" s="171">
        <v>-22</v>
      </c>
      <c r="HZ57" s="171">
        <v>0.19500000000000001</v>
      </c>
      <c r="IA57" s="171">
        <v>13.6</v>
      </c>
      <c r="IB57" s="171">
        <v>47.584299999999999</v>
      </c>
      <c r="IC57" s="171">
        <v>30.362200000000001</v>
      </c>
      <c r="ID57" s="171">
        <v>30.649100000000001</v>
      </c>
      <c r="IE57" s="171">
        <v>-9.6999999999999993</v>
      </c>
      <c r="IF57" s="171">
        <v>-16.3</v>
      </c>
      <c r="IG57" s="171">
        <v>9.5</v>
      </c>
      <c r="IH57" s="171">
        <v>8.9</v>
      </c>
      <c r="II57" s="171">
        <v>-17.7394</v>
      </c>
      <c r="IJ57" s="171">
        <v>-17.709299999999999</v>
      </c>
      <c r="IK57" s="171">
        <v>-129.8015</v>
      </c>
      <c r="IL57" s="171">
        <v>55.665900000000001</v>
      </c>
      <c r="IM57" s="171">
        <v>-221.68119999999999</v>
      </c>
      <c r="IN57" s="171">
        <v>-4.5610999999999997</v>
      </c>
      <c r="IO57" s="171">
        <v>-26.1557</v>
      </c>
      <c r="IP57" s="171">
        <v>120.32550000000001</v>
      </c>
      <c r="IQ57" s="171">
        <v>120.7692</v>
      </c>
      <c r="IR57" s="171">
        <v>156.5692</v>
      </c>
      <c r="IS57" s="171">
        <v>116.9496</v>
      </c>
      <c r="IT57" s="171">
        <v>58.872500000000002</v>
      </c>
      <c r="IU57" s="171">
        <v>11.9023</v>
      </c>
      <c r="IV57" s="171">
        <v>10.4838</v>
      </c>
      <c r="IW57" s="171">
        <v>25.714400000000001</v>
      </c>
      <c r="IX57" s="171">
        <v>237.71969999999999</v>
      </c>
      <c r="IY57" s="171">
        <v>-151.20939999999999</v>
      </c>
      <c r="IZ57" s="171">
        <v>101.7149</v>
      </c>
      <c r="JA57" s="171">
        <v>-36.447600000000001</v>
      </c>
      <c r="JB57" s="171">
        <v>-0.79469999999999996</v>
      </c>
      <c r="JC57" s="171">
        <v>13.29</v>
      </c>
      <c r="JD57" s="171">
        <v>-3.2</v>
      </c>
      <c r="JE57" s="171">
        <v>-2.1280000000000001</v>
      </c>
      <c r="JF57" s="171">
        <v>-2.125</v>
      </c>
      <c r="JG57" s="171">
        <v>5.12</v>
      </c>
      <c r="JH57" s="171">
        <v>3.52</v>
      </c>
      <c r="JI57" s="171">
        <v>0.59179999999999999</v>
      </c>
      <c r="JJ57" s="171">
        <v>-1.6982999999999999</v>
      </c>
      <c r="JK57" s="171">
        <v>6.5629</v>
      </c>
      <c r="JL57" s="171">
        <v>8.3513000000000002</v>
      </c>
      <c r="JM57" s="171">
        <v>13.3</v>
      </c>
      <c r="JN57" s="171">
        <v>2.613</v>
      </c>
      <c r="JO57" s="171">
        <v>2.609</v>
      </c>
      <c r="JP57" s="171">
        <v>2.6255000000000002</v>
      </c>
      <c r="JQ57" s="171">
        <v>3.0314000000000001</v>
      </c>
      <c r="JR57" s="171">
        <v>4.8044000000000002</v>
      </c>
      <c r="JS57" s="171">
        <v>4.5883000000000003</v>
      </c>
      <c r="JT57" s="171">
        <v>4.6792999999999996</v>
      </c>
      <c r="JU57" s="171">
        <v>0</v>
      </c>
      <c r="JV57" s="171">
        <v>11.3</v>
      </c>
      <c r="JW57" s="171">
        <v>10.291600000000001</v>
      </c>
      <c r="JX57" s="171">
        <v>1.51</v>
      </c>
      <c r="JY57" s="171">
        <v>0</v>
      </c>
      <c r="JZ57" s="171">
        <v>0</v>
      </c>
      <c r="KA57" s="171">
        <v>-0.58550000000000002</v>
      </c>
      <c r="KB57" s="171">
        <v>-21.761199999999999</v>
      </c>
      <c r="KC57" s="171">
        <v>2.5217000000000001</v>
      </c>
      <c r="KD57" s="171">
        <v>2.7038000000000002</v>
      </c>
      <c r="KE57" s="171">
        <v>-23.758299999999998</v>
      </c>
      <c r="KF57" s="171">
        <v>0</v>
      </c>
      <c r="KG57" s="171">
        <v>1</v>
      </c>
      <c r="KH57" s="171">
        <v>-7.7</v>
      </c>
      <c r="KI57" s="171">
        <v>34.069099999999999</v>
      </c>
      <c r="KJ57" s="171">
        <v>-46.414400000000001</v>
      </c>
    </row>
    <row r="58" spans="1:296" x14ac:dyDescent="0.3">
      <c r="A58" s="232" t="s">
        <v>815</v>
      </c>
      <c r="B58" s="232"/>
      <c r="C58" s="171">
        <v>0</v>
      </c>
      <c r="D58" s="171">
        <v>0</v>
      </c>
      <c r="E58" s="171">
        <v>4.1108000000000002</v>
      </c>
      <c r="F58" s="171">
        <v>-15.297800000000001</v>
      </c>
      <c r="G58" s="171">
        <v>3.0800999999999998</v>
      </c>
      <c r="H58" s="171">
        <v>6.1006</v>
      </c>
      <c r="I58" s="171">
        <v>0</v>
      </c>
      <c r="J58" s="171">
        <v>10.746700000000001</v>
      </c>
      <c r="K58" s="171">
        <v>0</v>
      </c>
      <c r="L58" s="171">
        <v>9.5669000000000004</v>
      </c>
      <c r="M58" s="171">
        <v>3.5278999999999998</v>
      </c>
      <c r="N58" s="171">
        <v>4.1806000000000001</v>
      </c>
      <c r="O58" s="171">
        <v>-26.64</v>
      </c>
      <c r="P58" s="171">
        <v>-37.4</v>
      </c>
      <c r="Q58" s="171">
        <v>-2.2000000000000002</v>
      </c>
      <c r="R58" s="171">
        <v>0</v>
      </c>
      <c r="S58" s="171">
        <v>-26.4</v>
      </c>
      <c r="T58" s="171">
        <v>-3.2027000000000001</v>
      </c>
      <c r="U58" s="171">
        <v>-6.2179000000000002</v>
      </c>
      <c r="V58" s="171">
        <v>2.5628000000000002</v>
      </c>
      <c r="W58" s="171">
        <v>2.4087000000000001</v>
      </c>
      <c r="X58" s="171">
        <v>4.5015000000000001</v>
      </c>
      <c r="Y58" s="171">
        <v>4.4600000000000001E-2</v>
      </c>
      <c r="Z58" s="171">
        <v>0.38490000000000002</v>
      </c>
      <c r="AA58" s="171">
        <v>0.91220000000000001</v>
      </c>
      <c r="AB58" s="171">
        <v>0</v>
      </c>
      <c r="AC58" s="171">
        <v>-1.5414000000000001</v>
      </c>
      <c r="AD58" s="171">
        <v>-0.70799999999999996</v>
      </c>
      <c r="AE58" s="171">
        <v>-0.70499999999999996</v>
      </c>
      <c r="AF58" s="171">
        <v>0.96699999999999997</v>
      </c>
      <c r="AG58" s="171">
        <v>-15.54</v>
      </c>
      <c r="AH58" s="171">
        <v>-13.2</v>
      </c>
      <c r="AI58" s="171">
        <v>-0.55300000000000005</v>
      </c>
      <c r="AJ58" s="171">
        <v>0.192</v>
      </c>
      <c r="AK58" s="171">
        <v>0</v>
      </c>
      <c r="AL58" s="171">
        <v>-12.54</v>
      </c>
      <c r="AM58" s="171">
        <v>-10</v>
      </c>
      <c r="AN58" s="171">
        <v>-15.27</v>
      </c>
      <c r="AO58" s="171">
        <v>-15.29</v>
      </c>
      <c r="AP58" s="171">
        <v>3.8807</v>
      </c>
      <c r="AQ58" s="171">
        <v>2.7014999999999998</v>
      </c>
      <c r="AR58" s="171">
        <v>15.120100000000001</v>
      </c>
      <c r="AS58" s="171">
        <v>17.1997</v>
      </c>
      <c r="AT58" s="171">
        <v>-25.943200000000001</v>
      </c>
      <c r="AU58" s="171">
        <v>-13.308199999999999</v>
      </c>
      <c r="AV58" s="171">
        <v>-13.012700000000001</v>
      </c>
      <c r="AW58" s="171">
        <v>-2.8020999999999998</v>
      </c>
      <c r="AX58" s="171">
        <v>-2.7982999999999998</v>
      </c>
      <c r="AY58" s="171">
        <v>-20.414000000000001</v>
      </c>
      <c r="AZ58" s="171">
        <v>-17.8325</v>
      </c>
      <c r="BA58" s="171">
        <v>13.161099999999999</v>
      </c>
      <c r="BB58" s="171">
        <v>14.1363</v>
      </c>
      <c r="BC58" s="171">
        <v>-22.6296</v>
      </c>
      <c r="BD58" s="171">
        <v>-5.3E-3</v>
      </c>
      <c r="BE58" s="171">
        <v>-6.3</v>
      </c>
      <c r="BF58" s="171">
        <v>-6.2</v>
      </c>
      <c r="BG58" s="171">
        <v>-27.994599999999998</v>
      </c>
      <c r="BH58" s="171">
        <v>-27.817499999999999</v>
      </c>
      <c r="BI58" s="171">
        <v>-3.4735</v>
      </c>
      <c r="BJ58" s="171">
        <v>0</v>
      </c>
      <c r="BK58" s="171">
        <v>-6.4978999999999996</v>
      </c>
      <c r="BL58" s="171">
        <v>3.415</v>
      </c>
      <c r="BM58" s="171">
        <v>3.7042999999999999</v>
      </c>
      <c r="BN58" s="171">
        <v>2.5712999999999999</v>
      </c>
      <c r="BO58" s="171">
        <v>-141.60579999999999</v>
      </c>
      <c r="BP58" s="171">
        <v>56.398200000000003</v>
      </c>
      <c r="BQ58" s="171">
        <v>56.428699999999999</v>
      </c>
      <c r="BR58" s="171">
        <v>-87.444699999999997</v>
      </c>
      <c r="BS58" s="171">
        <v>-152.63200000000001</v>
      </c>
      <c r="BT58" s="171">
        <v>0</v>
      </c>
      <c r="BU58" s="171">
        <v>0</v>
      </c>
      <c r="BV58" s="171">
        <v>0</v>
      </c>
      <c r="BW58" s="171">
        <v>12.9535</v>
      </c>
      <c r="BX58" s="171">
        <v>0</v>
      </c>
      <c r="BY58" s="171">
        <v>8.3699999999999992</v>
      </c>
      <c r="BZ58" s="171">
        <v>-18.440000000000001</v>
      </c>
      <c r="CA58" s="171">
        <v>5.08</v>
      </c>
      <c r="CB58" s="171">
        <v>-25.0458</v>
      </c>
      <c r="CC58" s="171">
        <v>-23.840199999999999</v>
      </c>
      <c r="CD58" s="171">
        <v>17.0106</v>
      </c>
      <c r="CE58" s="171">
        <v>15.6158</v>
      </c>
      <c r="CF58" s="171">
        <v>-8.6951000000000001</v>
      </c>
      <c r="CG58" s="171">
        <v>-17.424499999999998</v>
      </c>
      <c r="CH58" s="171">
        <v>-17.920100000000001</v>
      </c>
      <c r="CI58" s="171">
        <v>-4.7480000000000002</v>
      </c>
      <c r="CJ58" s="171">
        <v>0</v>
      </c>
      <c r="CK58" s="171">
        <v>2.88</v>
      </c>
      <c r="CL58" s="171">
        <v>6.4119999999999999</v>
      </c>
      <c r="CM58" s="171">
        <v>-28.2</v>
      </c>
      <c r="CN58" s="171">
        <v>-27</v>
      </c>
      <c r="CO58" s="171">
        <v>-5.77</v>
      </c>
      <c r="CP58" s="171">
        <v>19.466200000000001</v>
      </c>
      <c r="CQ58" s="171">
        <v>19.8066</v>
      </c>
      <c r="CR58" s="171">
        <v>18.3245</v>
      </c>
      <c r="CS58" s="171">
        <v>27.186499999999999</v>
      </c>
      <c r="CT58" s="171">
        <v>27.9635</v>
      </c>
      <c r="CU58" s="171">
        <v>-24.96</v>
      </c>
      <c r="CV58" s="171">
        <v>-58.265000000000001</v>
      </c>
      <c r="CW58" s="171">
        <v>-18.053699999999999</v>
      </c>
      <c r="CX58" s="171">
        <v>2.5657999999999999</v>
      </c>
      <c r="CY58" s="171">
        <v>26.79</v>
      </c>
      <c r="CZ58" s="171">
        <v>10.39</v>
      </c>
      <c r="DA58" s="171">
        <v>6.8799000000000001</v>
      </c>
      <c r="DB58" s="171">
        <v>5.8624000000000001</v>
      </c>
      <c r="DC58" s="171">
        <v>-8.7675000000000001</v>
      </c>
      <c r="DD58" s="171">
        <v>0</v>
      </c>
      <c r="DE58" s="171">
        <v>0</v>
      </c>
      <c r="DF58" s="171">
        <v>0</v>
      </c>
      <c r="DG58" s="171">
        <v>6.7077999999999998</v>
      </c>
      <c r="DH58" s="171">
        <v>0</v>
      </c>
      <c r="DI58" s="171">
        <v>0</v>
      </c>
      <c r="DJ58" s="171">
        <v>-64.5</v>
      </c>
      <c r="DK58" s="171">
        <v>-44.8</v>
      </c>
      <c r="DL58" s="171">
        <v>-1.1194</v>
      </c>
      <c r="DM58" s="171">
        <v>0</v>
      </c>
      <c r="DN58" s="171">
        <v>8.5214999999999996</v>
      </c>
      <c r="DO58" s="171">
        <v>4.2733999999999996</v>
      </c>
      <c r="DP58" s="171">
        <v>-1.67</v>
      </c>
      <c r="DQ58" s="171">
        <v>-6.11</v>
      </c>
      <c r="DR58" s="171">
        <v>12.105499999999999</v>
      </c>
      <c r="DS58" s="171">
        <v>-28.331600000000002</v>
      </c>
      <c r="DT58" s="171">
        <v>-14.27</v>
      </c>
      <c r="DU58" s="171">
        <v>-14.39</v>
      </c>
      <c r="DV58" s="171">
        <v>18.809999999999999</v>
      </c>
      <c r="DW58" s="171">
        <v>-0.92</v>
      </c>
      <c r="DX58" s="171">
        <v>-29.127300000000002</v>
      </c>
      <c r="DY58" s="171">
        <v>-13.9636</v>
      </c>
      <c r="DZ58" s="171">
        <v>-40.613500000000002</v>
      </c>
      <c r="EA58" s="171">
        <v>-40.054499999999997</v>
      </c>
      <c r="EB58" s="171">
        <v>9.7241999999999997</v>
      </c>
      <c r="EC58" s="171">
        <v>-18.913</v>
      </c>
      <c r="ED58" s="171">
        <v>-24.866800000000001</v>
      </c>
      <c r="EE58" s="171">
        <v>-24.697199999999999</v>
      </c>
      <c r="EF58" s="171">
        <v>-20.4575</v>
      </c>
      <c r="EG58" s="171">
        <v>-29.040400000000002</v>
      </c>
      <c r="EH58" s="171">
        <v>-16.876999999999999</v>
      </c>
      <c r="EI58" s="171">
        <v>-99.653800000000004</v>
      </c>
      <c r="EJ58" s="171">
        <v>-81.888000000000005</v>
      </c>
      <c r="EK58" s="171">
        <v>0</v>
      </c>
      <c r="EL58" s="171">
        <v>-18.6736</v>
      </c>
      <c r="EM58" s="171">
        <v>-17.8781</v>
      </c>
      <c r="EN58" s="171">
        <v>13.4818</v>
      </c>
      <c r="EO58" s="171">
        <v>-20.75</v>
      </c>
      <c r="EP58" s="171">
        <v>-19.854099999999999</v>
      </c>
      <c r="EQ58" s="171">
        <v>-46.088000000000001</v>
      </c>
      <c r="ER58" s="171">
        <v>-31.792200000000001</v>
      </c>
      <c r="ES58" s="171">
        <v>-31.5563</v>
      </c>
      <c r="ET58" s="171">
        <v>-1.7089000000000001</v>
      </c>
      <c r="EU58" s="171">
        <v>-17.48</v>
      </c>
      <c r="EV58" s="171">
        <v>-14.42</v>
      </c>
      <c r="EW58" s="171">
        <v>-15.7</v>
      </c>
      <c r="EX58" s="171">
        <v>2.9594999999999998</v>
      </c>
      <c r="EY58" s="171">
        <v>-32.235599999999998</v>
      </c>
      <c r="EZ58" s="171">
        <v>-12.556100000000001</v>
      </c>
      <c r="FA58" s="171">
        <v>-12.644500000000001</v>
      </c>
      <c r="FB58" s="171">
        <v>5.1112000000000002</v>
      </c>
      <c r="FC58" s="171">
        <v>-4.0265000000000004</v>
      </c>
      <c r="FD58" s="171">
        <v>-25.036799999999999</v>
      </c>
      <c r="FE58" s="171">
        <v>2.8748999999999998</v>
      </c>
      <c r="FF58" s="171">
        <v>0</v>
      </c>
      <c r="FG58" s="171">
        <v>2.6602000000000001</v>
      </c>
      <c r="FH58" s="171">
        <v>0</v>
      </c>
      <c r="FI58" s="171">
        <v>0</v>
      </c>
      <c r="FJ58" s="171">
        <v>0</v>
      </c>
      <c r="FK58" s="171">
        <v>-1.0046999999999999</v>
      </c>
      <c r="FL58" s="171">
        <v>-1.3396999999999999</v>
      </c>
      <c r="FM58" s="171">
        <v>-0.33489999999999998</v>
      </c>
      <c r="FN58" s="171">
        <v>10.433</v>
      </c>
      <c r="FO58" s="171">
        <v>10.668900000000001</v>
      </c>
      <c r="FP58" s="171">
        <v>7.6864999999999997</v>
      </c>
      <c r="FQ58" s="171">
        <v>17.634599999999999</v>
      </c>
      <c r="FR58" s="171">
        <v>11.378299999999999</v>
      </c>
      <c r="FS58" s="171">
        <v>-16.41</v>
      </c>
      <c r="FT58" s="171">
        <v>-2.9091</v>
      </c>
      <c r="FU58" s="171">
        <v>0.13020000000000001</v>
      </c>
      <c r="FV58" s="171">
        <v>-0.02</v>
      </c>
      <c r="FW58" s="171">
        <v>-1.26</v>
      </c>
      <c r="FX58" s="171">
        <v>-19.732600000000001</v>
      </c>
      <c r="FY58" s="171">
        <v>0</v>
      </c>
      <c r="FZ58" s="171">
        <v>6.617</v>
      </c>
      <c r="GA58" s="171">
        <v>-1.7000000000000001E-2</v>
      </c>
      <c r="GB58" s="171">
        <v>0</v>
      </c>
      <c r="GC58" s="171">
        <v>17.14</v>
      </c>
      <c r="GD58" s="171">
        <v>-41.700899999999997</v>
      </c>
      <c r="GE58" s="171">
        <v>-33.191600000000001</v>
      </c>
      <c r="GF58" s="171">
        <v>-3</v>
      </c>
      <c r="GG58" s="171">
        <v>19.581399999999999</v>
      </c>
      <c r="GH58" s="171">
        <v>0</v>
      </c>
      <c r="GI58" s="171">
        <v>17.889099999999999</v>
      </c>
      <c r="GJ58" s="171">
        <v>-11.5587</v>
      </c>
      <c r="GK58" s="171">
        <v>-12.1394</v>
      </c>
      <c r="GL58" s="171">
        <v>1.6951000000000001</v>
      </c>
      <c r="GM58" s="171">
        <v>3.3000000000000002E-2</v>
      </c>
      <c r="GN58" s="171">
        <v>0</v>
      </c>
      <c r="GO58" s="171">
        <v>-14.4834</v>
      </c>
      <c r="GP58" s="171">
        <v>-50.714199999999998</v>
      </c>
      <c r="GQ58" s="171">
        <v>5.4297000000000004</v>
      </c>
      <c r="GR58" s="171">
        <v>-26.570699999999999</v>
      </c>
      <c r="GS58" s="171">
        <v>3.2330000000000001</v>
      </c>
      <c r="GT58" s="171">
        <v>3.8146</v>
      </c>
      <c r="GU58" s="171">
        <v>135.7612</v>
      </c>
      <c r="GV58" s="171">
        <v>-8.8323999999999998</v>
      </c>
      <c r="GW58" s="171">
        <v>-11.6593</v>
      </c>
      <c r="GX58" s="171">
        <v>-12.748699999999999</v>
      </c>
      <c r="GY58" s="171">
        <v>0.91649999999999998</v>
      </c>
      <c r="GZ58" s="171">
        <v>5.8457999999999997</v>
      </c>
      <c r="HA58" s="171">
        <v>5.7598000000000003</v>
      </c>
      <c r="HB58" s="171">
        <v>0</v>
      </c>
      <c r="HC58" s="171">
        <v>-25.061</v>
      </c>
      <c r="HD58" s="171">
        <v>-24.0197</v>
      </c>
      <c r="HE58" s="171">
        <v>-0.42</v>
      </c>
      <c r="HF58" s="171">
        <v>0</v>
      </c>
      <c r="HG58" s="171">
        <v>-55.918900000000001</v>
      </c>
      <c r="HH58" s="171">
        <v>18.581800000000001</v>
      </c>
      <c r="HI58" s="171">
        <v>69.447500000000005</v>
      </c>
      <c r="HJ58" s="171">
        <v>-37.0899</v>
      </c>
      <c r="HK58" s="171">
        <v>-25.764800000000001</v>
      </c>
      <c r="HL58" s="171">
        <v>0</v>
      </c>
      <c r="HM58" s="171">
        <v>0</v>
      </c>
      <c r="HN58" s="171">
        <v>-15.700799999999999</v>
      </c>
      <c r="HO58" s="171">
        <v>-16.916899999999998</v>
      </c>
      <c r="HP58" s="171">
        <v>-7.1116999999999999</v>
      </c>
      <c r="HQ58" s="171">
        <v>-9.3003999999999998</v>
      </c>
      <c r="HR58" s="171">
        <v>-24.882999999999999</v>
      </c>
      <c r="HS58" s="171">
        <v>-24.3447</v>
      </c>
      <c r="HT58" s="171">
        <v>-28.1127</v>
      </c>
      <c r="HU58" s="171">
        <v>-27.794599999999999</v>
      </c>
      <c r="HV58" s="171">
        <v>0.92</v>
      </c>
      <c r="HW58" s="171">
        <v>1.1100000000000001</v>
      </c>
      <c r="HX58" s="171">
        <v>-29.7</v>
      </c>
      <c r="HY58" s="171">
        <v>-29.8</v>
      </c>
      <c r="HZ58" s="171">
        <v>-0.4385</v>
      </c>
      <c r="IA58" s="171">
        <v>-12</v>
      </c>
      <c r="IB58" s="171">
        <v>9.5908999999999995</v>
      </c>
      <c r="IC58" s="171">
        <v>10.4084</v>
      </c>
      <c r="ID58" s="171">
        <v>10.837400000000001</v>
      </c>
      <c r="IE58" s="171">
        <v>-19</v>
      </c>
      <c r="IF58" s="171">
        <v>-26.9</v>
      </c>
      <c r="IG58" s="171">
        <v>-0.7</v>
      </c>
      <c r="IH58" s="171">
        <v>-1.3</v>
      </c>
      <c r="II58" s="171">
        <v>-18.402999999999999</v>
      </c>
      <c r="IJ58" s="171">
        <v>-18.366399999999999</v>
      </c>
      <c r="IK58" s="171">
        <v>-188.8776</v>
      </c>
      <c r="IL58" s="171">
        <v>6.7976999999999999</v>
      </c>
      <c r="IM58" s="171">
        <v>-301.45639999999997</v>
      </c>
      <c r="IN58" s="171">
        <v>-34.655000000000001</v>
      </c>
      <c r="IO58" s="171">
        <v>-47.843899999999998</v>
      </c>
      <c r="IP58" s="171">
        <v>51.098199999999999</v>
      </c>
      <c r="IQ58" s="171">
        <v>42.6419</v>
      </c>
      <c r="IR58" s="171">
        <v>0</v>
      </c>
      <c r="IS58" s="171">
        <v>50.075099999999999</v>
      </c>
      <c r="IT58" s="171">
        <v>-28.989100000000001</v>
      </c>
      <c r="IU58" s="171">
        <v>-8.1828000000000003</v>
      </c>
      <c r="IV58" s="171">
        <v>-9.0968999999999998</v>
      </c>
      <c r="IW58" s="171">
        <v>-48.016800000000003</v>
      </c>
      <c r="IX58" s="171">
        <v>88.374099999999999</v>
      </c>
      <c r="IY58" s="171">
        <v>-216.94290000000001</v>
      </c>
      <c r="IZ58" s="171">
        <v>44.646500000000003</v>
      </c>
      <c r="JA58" s="171">
        <v>-93.738299999999995</v>
      </c>
      <c r="JB58" s="171">
        <v>-5.5067000000000004</v>
      </c>
      <c r="JC58" s="171">
        <v>-2.6720000000000002</v>
      </c>
      <c r="JD58" s="171">
        <v>-10.24</v>
      </c>
      <c r="JE58" s="171">
        <v>-2.496</v>
      </c>
      <c r="JF58" s="171">
        <v>-2.5009999999999999</v>
      </c>
      <c r="JG58" s="171">
        <v>-1.84</v>
      </c>
      <c r="JH58" s="171">
        <v>-3.28</v>
      </c>
      <c r="JI58" s="171">
        <v>-3.7416999999999998</v>
      </c>
      <c r="JJ58" s="171">
        <v>-8.6716999999999995</v>
      </c>
      <c r="JK58" s="171">
        <v>1.2039</v>
      </c>
      <c r="JL58" s="171">
        <v>-1.3169</v>
      </c>
      <c r="JM58" s="171">
        <v>6.9</v>
      </c>
      <c r="JN58" s="171">
        <v>-2.9460000000000002</v>
      </c>
      <c r="JO58" s="171">
        <v>-3.7709999999999999</v>
      </c>
      <c r="JP58" s="171">
        <v>0</v>
      </c>
      <c r="JQ58" s="171">
        <v>0</v>
      </c>
      <c r="JR58" s="171">
        <v>2.9198</v>
      </c>
      <c r="JS58" s="171">
        <v>2.2271999999999998</v>
      </c>
      <c r="JT58" s="171">
        <v>2.1878000000000002</v>
      </c>
      <c r="JU58" s="171">
        <v>0</v>
      </c>
      <c r="JV58" s="171">
        <v>1</v>
      </c>
      <c r="JW58" s="171">
        <v>2.1185</v>
      </c>
      <c r="JX58" s="171">
        <v>-0.11</v>
      </c>
      <c r="JY58" s="171">
        <v>0</v>
      </c>
      <c r="JZ58" s="171">
        <v>-14.3546</v>
      </c>
      <c r="KA58" s="171">
        <v>-7.3677000000000001</v>
      </c>
      <c r="KB58" s="171">
        <v>-31.5962</v>
      </c>
      <c r="KC58" s="171">
        <v>-10.559200000000001</v>
      </c>
      <c r="KD58" s="171">
        <v>-2.8571</v>
      </c>
      <c r="KE58" s="171">
        <v>-35.715800000000002</v>
      </c>
      <c r="KF58" s="171">
        <v>-5.4633000000000003</v>
      </c>
      <c r="KG58" s="171">
        <v>-6.5</v>
      </c>
      <c r="KH58" s="171">
        <v>-15.5</v>
      </c>
      <c r="KI58" s="171">
        <v>-35.382899999999999</v>
      </c>
      <c r="KJ58" s="171">
        <v>-148.85050000000001</v>
      </c>
    </row>
    <row r="59" spans="1:296" x14ac:dyDescent="0.3">
      <c r="A59" s="232" t="s">
        <v>816</v>
      </c>
      <c r="B59" s="232"/>
      <c r="C59" s="171">
        <v>0</v>
      </c>
      <c r="D59" s="171">
        <v>0</v>
      </c>
      <c r="E59" s="171">
        <v>6.6903604166666666</v>
      </c>
      <c r="F59" s="171">
        <v>-12.291833333333333</v>
      </c>
      <c r="G59" s="171">
        <v>6.8211229166666669</v>
      </c>
      <c r="H59" s="171">
        <v>10.34551875</v>
      </c>
      <c r="I59" s="171">
        <v>0</v>
      </c>
      <c r="J59" s="171">
        <v>17.044768749999999</v>
      </c>
      <c r="K59" s="171">
        <v>0</v>
      </c>
      <c r="L59" s="171">
        <v>19.857920833333335</v>
      </c>
      <c r="M59" s="171">
        <v>8.5414708333333333</v>
      </c>
      <c r="N59" s="171">
        <v>10.16519375</v>
      </c>
      <c r="O59" s="171">
        <v>-19.413191489361701</v>
      </c>
      <c r="P59" s="171">
        <v>-29.535</v>
      </c>
      <c r="Q59" s="171">
        <v>5.9459459459459465</v>
      </c>
      <c r="R59" s="171">
        <v>3.4181538461538463</v>
      </c>
      <c r="S59" s="171">
        <v>-19.866666666666667</v>
      </c>
      <c r="T59" s="171">
        <v>1.7823395833333335</v>
      </c>
      <c r="U59" s="171">
        <v>0.15598333333333333</v>
      </c>
      <c r="V59" s="171">
        <v>5.2311375</v>
      </c>
      <c r="W59" s="171">
        <v>5.1223645833333338</v>
      </c>
      <c r="X59" s="171">
        <v>8.9999854166666662</v>
      </c>
      <c r="Y59" s="171">
        <v>2.1507874999999999</v>
      </c>
      <c r="Z59" s="171">
        <v>1.1931958333333335</v>
      </c>
      <c r="AA59" s="171">
        <v>1.7424020833333334</v>
      </c>
      <c r="AB59" s="171">
        <v>0</v>
      </c>
      <c r="AC59" s="171">
        <v>-1.1579520833333334</v>
      </c>
      <c r="AD59" s="171">
        <v>-8.4895833333333337E-2</v>
      </c>
      <c r="AE59" s="171">
        <v>-6.945833333333333E-2</v>
      </c>
      <c r="AF59" s="171">
        <v>2.5982500000000002</v>
      </c>
      <c r="AG59" s="171">
        <v>-1.7575000000000001</v>
      </c>
      <c r="AH59" s="171">
        <v>-2.7238095238095239</v>
      </c>
      <c r="AI59" s="171">
        <v>0.12775</v>
      </c>
      <c r="AJ59" s="171">
        <v>0.23681250000000001</v>
      </c>
      <c r="AK59" s="171">
        <v>0</v>
      </c>
      <c r="AL59" s="171">
        <v>-9.1918749999999996</v>
      </c>
      <c r="AM59" s="171">
        <v>-10</v>
      </c>
      <c r="AN59" s="171">
        <v>-13.810208333333334</v>
      </c>
      <c r="AO59" s="171">
        <v>-13.862708333333334</v>
      </c>
      <c r="AP59" s="171">
        <v>5.9601875</v>
      </c>
      <c r="AQ59" s="171">
        <v>3.4194874999999998</v>
      </c>
      <c r="AR59" s="171">
        <v>23.643383333333333</v>
      </c>
      <c r="AS59" s="171">
        <v>26.385352083333331</v>
      </c>
      <c r="AT59" s="171">
        <v>-16.827704166666667</v>
      </c>
      <c r="AU59" s="171">
        <v>-7.7222375000000003</v>
      </c>
      <c r="AV59" s="171">
        <v>-7.5340749999999996</v>
      </c>
      <c r="AW59" s="171">
        <v>7.3897520833333337</v>
      </c>
      <c r="AX59" s="171">
        <v>7.9327333333333332</v>
      </c>
      <c r="AY59" s="171">
        <v>-16.644652083333334</v>
      </c>
      <c r="AZ59" s="171">
        <v>-13.95549375</v>
      </c>
      <c r="BA59" s="171">
        <v>25.999310416666667</v>
      </c>
      <c r="BB59" s="171">
        <v>26.524252083333334</v>
      </c>
      <c r="BC59" s="171">
        <v>32.41122708333333</v>
      </c>
      <c r="BD59" s="171">
        <v>13.71694117647059</v>
      </c>
      <c r="BE59" s="171">
        <v>-5.7104166666666671</v>
      </c>
      <c r="BF59" s="171">
        <v>-5.7</v>
      </c>
      <c r="BG59" s="171">
        <v>-23.9278625</v>
      </c>
      <c r="BH59" s="171">
        <v>-23.868360416666668</v>
      </c>
      <c r="BI59" s="171">
        <v>-2.887491666666667</v>
      </c>
      <c r="BJ59" s="171">
        <v>0</v>
      </c>
      <c r="BK59" s="171">
        <v>8.5411895833333329</v>
      </c>
      <c r="BL59" s="171">
        <v>8.0082104166666657</v>
      </c>
      <c r="BM59" s="171">
        <v>7.6537458333333337</v>
      </c>
      <c r="BN59" s="171">
        <v>5.1237041666666663</v>
      </c>
      <c r="BO59" s="171">
        <v>-106.85480416666665</v>
      </c>
      <c r="BP59" s="171">
        <v>69.993541666666658</v>
      </c>
      <c r="BQ59" s="171">
        <v>70.06475416666666</v>
      </c>
      <c r="BR59" s="171">
        <v>-26.286677083333331</v>
      </c>
      <c r="BS59" s="171">
        <v>-112.08597291666666</v>
      </c>
      <c r="BT59" s="171">
        <v>0</v>
      </c>
      <c r="BU59" s="171">
        <v>0</v>
      </c>
      <c r="BV59" s="171">
        <v>0</v>
      </c>
      <c r="BW59" s="171">
        <v>29.295630434782609</v>
      </c>
      <c r="BX59" s="171">
        <v>12.397027027027027</v>
      </c>
      <c r="BY59" s="171">
        <v>12.932083333333333</v>
      </c>
      <c r="BZ59" s="171">
        <v>-10.818541666666667</v>
      </c>
      <c r="CA59" s="171">
        <v>12.756458333333335</v>
      </c>
      <c r="CB59" s="171">
        <v>-18.266991666666666</v>
      </c>
      <c r="CC59" s="171">
        <v>-18.174904166666664</v>
      </c>
      <c r="CD59" s="171">
        <v>22.799116666666663</v>
      </c>
      <c r="CE59" s="171">
        <v>21.025883333333336</v>
      </c>
      <c r="CF59" s="171">
        <v>-5.954320833333334</v>
      </c>
      <c r="CG59" s="171">
        <v>5.065595833333334</v>
      </c>
      <c r="CH59" s="171">
        <v>4.9040687500000004</v>
      </c>
      <c r="CI59" s="171">
        <v>8.4048354166666659</v>
      </c>
      <c r="CJ59" s="171">
        <v>0</v>
      </c>
      <c r="CK59" s="171">
        <v>2.88</v>
      </c>
      <c r="CL59" s="171">
        <v>6.4119999999999999</v>
      </c>
      <c r="CM59" s="171">
        <v>-1.4354166666666668</v>
      </c>
      <c r="CN59" s="171">
        <v>-2.7458333333333336</v>
      </c>
      <c r="CO59" s="171">
        <v>-4.4068750000000003</v>
      </c>
      <c r="CP59" s="171">
        <v>32.940583333333336</v>
      </c>
      <c r="CQ59" s="171">
        <v>32.940193749999999</v>
      </c>
      <c r="CR59" s="171">
        <v>31.119274999999998</v>
      </c>
      <c r="CS59" s="171">
        <v>46.826995833333335</v>
      </c>
      <c r="CT59" s="171">
        <v>47.246112500000002</v>
      </c>
      <c r="CU59" s="171">
        <v>-19.984041666666666</v>
      </c>
      <c r="CV59" s="171">
        <v>-43.866014583333332</v>
      </c>
      <c r="CW59" s="171">
        <v>-12.739995833333333</v>
      </c>
      <c r="CX59" s="171">
        <v>3.4739416666666667</v>
      </c>
      <c r="CY59" s="171">
        <v>36.01958333333333</v>
      </c>
      <c r="CZ59" s="171">
        <v>18.219791666666666</v>
      </c>
      <c r="DA59" s="171">
        <v>14.702137499999999</v>
      </c>
      <c r="DB59" s="171">
        <v>13.414508333333332</v>
      </c>
      <c r="DC59" s="171">
        <v>-5.783666666666667</v>
      </c>
      <c r="DD59" s="171">
        <v>0</v>
      </c>
      <c r="DE59" s="171">
        <v>0</v>
      </c>
      <c r="DF59" s="171">
        <v>0</v>
      </c>
      <c r="DG59" s="171">
        <v>15.441733333333334</v>
      </c>
      <c r="DH59" s="171">
        <v>0</v>
      </c>
      <c r="DI59" s="171">
        <v>0</v>
      </c>
      <c r="DJ59" s="171">
        <v>-43.992105263157896</v>
      </c>
      <c r="DK59" s="171">
        <v>-35.49285714285714</v>
      </c>
      <c r="DL59" s="171">
        <v>1.4525895833333333</v>
      </c>
      <c r="DM59" s="171">
        <v>13.847916666666666</v>
      </c>
      <c r="DN59" s="171">
        <v>16.499275000000001</v>
      </c>
      <c r="DO59" s="171">
        <v>18.653266666666667</v>
      </c>
      <c r="DP59" s="171">
        <v>8.9222916666666663</v>
      </c>
      <c r="DQ59" s="171">
        <v>-4.4822916666666668</v>
      </c>
      <c r="DR59" s="171">
        <v>16.473593749999999</v>
      </c>
      <c r="DS59" s="171">
        <v>-16.327177083333332</v>
      </c>
      <c r="DT59" s="171">
        <v>-10.464583333333334</v>
      </c>
      <c r="DU59" s="171">
        <v>-10.55625</v>
      </c>
      <c r="DV59" s="171">
        <v>30.584583333333335</v>
      </c>
      <c r="DW59" s="171">
        <v>9.2989583333333332</v>
      </c>
      <c r="DX59" s="171">
        <v>-17.279174999999999</v>
      </c>
      <c r="DY59" s="171">
        <v>-8.7661020833333332</v>
      </c>
      <c r="DZ59" s="171">
        <v>-34.828541666666666</v>
      </c>
      <c r="EA59" s="171">
        <v>-33.602277083333334</v>
      </c>
      <c r="EB59" s="171">
        <v>39.992172916666668</v>
      </c>
      <c r="EC59" s="171">
        <v>7.9771166666666664</v>
      </c>
      <c r="ED59" s="171">
        <v>-1.3783729166666667</v>
      </c>
      <c r="EE59" s="171">
        <v>-1.03571875</v>
      </c>
      <c r="EF59" s="171">
        <v>-13.487281250000001</v>
      </c>
      <c r="EG59" s="171">
        <v>-20.696239583333334</v>
      </c>
      <c r="EH59" s="171">
        <v>-14.266854166666667</v>
      </c>
      <c r="EI59" s="171">
        <v>-48.433454166666664</v>
      </c>
      <c r="EJ59" s="171">
        <v>-50.365931250000003</v>
      </c>
      <c r="EK59" s="171">
        <v>0</v>
      </c>
      <c r="EL59" s="171">
        <v>-13.597754166666666</v>
      </c>
      <c r="EM59" s="171">
        <v>-12.975512500000001</v>
      </c>
      <c r="EN59" s="171">
        <v>19.954760416666666</v>
      </c>
      <c r="EO59" s="171">
        <v>-4.8681062500000003</v>
      </c>
      <c r="EP59" s="171">
        <v>-5.3623708333333333</v>
      </c>
      <c r="EQ59" s="171">
        <v>-13.004166666666666</v>
      </c>
      <c r="ER59" s="171">
        <v>-26.663697916666663</v>
      </c>
      <c r="ES59" s="171">
        <v>-26.565235416666667</v>
      </c>
      <c r="ET59" s="171">
        <v>6.0909791666666671</v>
      </c>
      <c r="EU59" s="171">
        <v>10.019767441860465</v>
      </c>
      <c r="EV59" s="171">
        <v>-6.1114893617021275</v>
      </c>
      <c r="EW59" s="171">
        <v>0.13333333333333333</v>
      </c>
      <c r="EX59" s="171">
        <v>5.1275812500000004</v>
      </c>
      <c r="EY59" s="171">
        <v>-10.084391666666665</v>
      </c>
      <c r="EZ59" s="171">
        <v>-10.139195833333332</v>
      </c>
      <c r="FA59" s="171">
        <v>-10.337204166666668</v>
      </c>
      <c r="FB59" s="171">
        <v>7.8932354166666672</v>
      </c>
      <c r="FC59" s="171">
        <v>5.9045520833333338</v>
      </c>
      <c r="FD59" s="171">
        <v>-15.804422916666665</v>
      </c>
      <c r="FE59" s="171">
        <v>3.6597645833333332</v>
      </c>
      <c r="FF59" s="171">
        <v>0</v>
      </c>
      <c r="FG59" s="171">
        <v>3.3908145833333334</v>
      </c>
      <c r="FH59" s="171">
        <v>3.1675782608695653</v>
      </c>
      <c r="FI59" s="171">
        <v>3.4654739130434784</v>
      </c>
      <c r="FJ59" s="171">
        <v>1.6221804347826088</v>
      </c>
      <c r="FK59" s="171">
        <v>6.7889541666666666</v>
      </c>
      <c r="FL59" s="171">
        <v>6.6982395833333337</v>
      </c>
      <c r="FM59" s="171">
        <v>10.685810416666666</v>
      </c>
      <c r="FN59" s="171">
        <v>16.937360416666667</v>
      </c>
      <c r="FO59" s="171">
        <v>16.827395833333334</v>
      </c>
      <c r="FP59" s="171">
        <v>17.404820833333332</v>
      </c>
      <c r="FQ59" s="171">
        <v>27.68243125</v>
      </c>
      <c r="FR59" s="171">
        <v>15.496556249999999</v>
      </c>
      <c r="FS59" s="171">
        <v>-13.52125</v>
      </c>
      <c r="FT59" s="171">
        <v>-1.6043000000000001</v>
      </c>
      <c r="FU59" s="171">
        <v>0.20405624999999999</v>
      </c>
      <c r="FV59" s="171">
        <v>0.85145833333333332</v>
      </c>
      <c r="FW59" s="171">
        <v>0.45583333333333337</v>
      </c>
      <c r="FX59" s="171">
        <v>-15.560974999999999</v>
      </c>
      <c r="FY59" s="171">
        <v>1.6358555555555556</v>
      </c>
      <c r="FZ59" s="171">
        <v>7.2462291666666667</v>
      </c>
      <c r="GA59" s="171">
        <v>0.88624999999999998</v>
      </c>
      <c r="GB59" s="171">
        <v>0.97799090909090913</v>
      </c>
      <c r="GC59" s="171">
        <v>23.049375000000001</v>
      </c>
      <c r="GD59" s="171">
        <v>-36.560850000000002</v>
      </c>
      <c r="GE59" s="171">
        <v>-27.208010416666667</v>
      </c>
      <c r="GF59" s="171">
        <v>-2.0895555555555556</v>
      </c>
      <c r="GG59" s="171">
        <v>29.626564583333334</v>
      </c>
      <c r="GH59" s="171">
        <v>0</v>
      </c>
      <c r="GI59" s="171">
        <v>24.850602127659574</v>
      </c>
      <c r="GJ59" s="171">
        <v>-8.0026624999999996</v>
      </c>
      <c r="GK59" s="171">
        <v>-8.4655604166666656</v>
      </c>
      <c r="GL59" s="171">
        <v>2.6062875000000001</v>
      </c>
      <c r="GM59" s="171">
        <v>5.9968750000000001E-2</v>
      </c>
      <c r="GN59" s="171">
        <v>0</v>
      </c>
      <c r="GO59" s="171">
        <v>-12.04354</v>
      </c>
      <c r="GP59" s="171">
        <v>-35.002468749999998</v>
      </c>
      <c r="GQ59" s="171">
        <v>8.5903395833333338</v>
      </c>
      <c r="GR59" s="171">
        <v>-21.608285416666664</v>
      </c>
      <c r="GS59" s="171">
        <v>5.1170583333333344</v>
      </c>
      <c r="GT59" s="171">
        <v>5.0566791666666671</v>
      </c>
      <c r="GU59" s="171">
        <v>161.75932083333333</v>
      </c>
      <c r="GV59" s="171">
        <v>-2.4866895833333333</v>
      </c>
      <c r="GW59" s="171">
        <v>-8.0390708333333336</v>
      </c>
      <c r="GX59" s="171">
        <v>-4.0530666666666662</v>
      </c>
      <c r="GY59" s="171">
        <v>2.0386770833333334</v>
      </c>
      <c r="GZ59" s="171">
        <v>8.3304208333333332</v>
      </c>
      <c r="HA59" s="171">
        <v>8.4079191489361698</v>
      </c>
      <c r="HB59" s="171">
        <v>1.5352130434782609</v>
      </c>
      <c r="HC59" s="171">
        <v>-6.4383437499999996</v>
      </c>
      <c r="HD59" s="171">
        <v>-4.99820625</v>
      </c>
      <c r="HE59" s="171">
        <v>-0.2739130434782609</v>
      </c>
      <c r="HF59" s="171">
        <v>0</v>
      </c>
      <c r="HG59" s="171">
        <v>-31.294839583333331</v>
      </c>
      <c r="HH59" s="171">
        <v>41.946308333333334</v>
      </c>
      <c r="HI59" s="171">
        <v>86.301287500000001</v>
      </c>
      <c r="HJ59" s="171">
        <v>-20.816091428571429</v>
      </c>
      <c r="HK59" s="171">
        <v>15.890479166666667</v>
      </c>
      <c r="HL59" s="171">
        <v>0</v>
      </c>
      <c r="HM59" s="171">
        <v>6.9793511111111108</v>
      </c>
      <c r="HN59" s="171">
        <v>-6.9945333333333339</v>
      </c>
      <c r="HO59" s="171">
        <v>-8.3226104166666666</v>
      </c>
      <c r="HP59" s="171">
        <v>10.712607692307692</v>
      </c>
      <c r="HQ59" s="171">
        <v>10.460776923076923</v>
      </c>
      <c r="HR59" s="171">
        <v>-20.510527083333333</v>
      </c>
      <c r="HS59" s="171">
        <v>-20.006635416666665</v>
      </c>
      <c r="HT59" s="171">
        <v>-15.6151625</v>
      </c>
      <c r="HU59" s="171">
        <v>-15.506722916666666</v>
      </c>
      <c r="HV59" s="171">
        <v>10.825625</v>
      </c>
      <c r="HW59" s="171">
        <v>11.034375000000001</v>
      </c>
      <c r="HX59" s="171">
        <v>-25.745833333333334</v>
      </c>
      <c r="HY59" s="171">
        <v>-25.741666666666667</v>
      </c>
      <c r="HZ59" s="171">
        <v>-0.10590624999999999</v>
      </c>
      <c r="IA59" s="171">
        <v>-1.8483333333333334</v>
      </c>
      <c r="IB59" s="171">
        <v>29.785558333333331</v>
      </c>
      <c r="IC59" s="171">
        <v>20.486543749999999</v>
      </c>
      <c r="ID59" s="171">
        <v>20.394935416666666</v>
      </c>
      <c r="IE59" s="171">
        <v>-14.393750000000001</v>
      </c>
      <c r="IF59" s="171">
        <v>-22.481249999999999</v>
      </c>
      <c r="IG59" s="171">
        <v>4.5666666666666664</v>
      </c>
      <c r="IH59" s="171">
        <v>3.9833333333333334</v>
      </c>
      <c r="II59" s="171">
        <v>-18.066766666666666</v>
      </c>
      <c r="IJ59" s="171">
        <v>-18.076991176470589</v>
      </c>
      <c r="IK59" s="171">
        <v>-162.03795</v>
      </c>
      <c r="IL59" s="171">
        <v>24.836762499999999</v>
      </c>
      <c r="IM59" s="171">
        <v>-250.40749583333334</v>
      </c>
      <c r="IN59" s="171">
        <v>-18.008620833333332</v>
      </c>
      <c r="IO59" s="171">
        <v>-37.15833958333333</v>
      </c>
      <c r="IP59" s="171">
        <v>84.832752083333332</v>
      </c>
      <c r="IQ59" s="171">
        <v>82.188968750000001</v>
      </c>
      <c r="IR59" s="171">
        <v>103.13836000000001</v>
      </c>
      <c r="IS59" s="171">
        <v>76.797847916666669</v>
      </c>
      <c r="IT59" s="171">
        <v>13.632843749999999</v>
      </c>
      <c r="IU59" s="171">
        <v>3.7007270833333332</v>
      </c>
      <c r="IV59" s="171">
        <v>2.7275666666666667</v>
      </c>
      <c r="IW59" s="171">
        <v>2.5940371428571432</v>
      </c>
      <c r="IX59" s="171">
        <v>154.88094375</v>
      </c>
      <c r="IY59" s="171">
        <v>-183.97189782608694</v>
      </c>
      <c r="IZ59" s="171">
        <v>70.769908333333333</v>
      </c>
      <c r="JA59" s="171">
        <v>-64.789106250000003</v>
      </c>
      <c r="JB59" s="171">
        <v>-2.8122875000000001</v>
      </c>
      <c r="JC59" s="171">
        <v>8.1652291666666663</v>
      </c>
      <c r="JD59" s="171">
        <v>-6.8466666666666667</v>
      </c>
      <c r="JE59" s="171">
        <v>-2.2792500000000002</v>
      </c>
      <c r="JF59" s="171">
        <v>-2.2841276595744686</v>
      </c>
      <c r="JG59" s="171">
        <v>1.6783333333333335</v>
      </c>
      <c r="JH59" s="171">
        <v>-0.11333333333333333</v>
      </c>
      <c r="JI59" s="171">
        <v>-1.2963875</v>
      </c>
      <c r="JJ59" s="171">
        <v>-5.4596749999999998</v>
      </c>
      <c r="JK59" s="171">
        <v>4.1813500000000001</v>
      </c>
      <c r="JL59" s="171">
        <v>1.9950520833333334</v>
      </c>
      <c r="JM59" s="171">
        <v>10.3125</v>
      </c>
      <c r="JN59" s="171">
        <v>0.3578541666666667</v>
      </c>
      <c r="JO59" s="171">
        <v>0.23489583333333333</v>
      </c>
      <c r="JP59" s="171">
        <v>0.81885238095238089</v>
      </c>
      <c r="JQ59" s="171">
        <v>0.93836842105263163</v>
      </c>
      <c r="JR59" s="171">
        <v>3.846758695652174</v>
      </c>
      <c r="JS59" s="171">
        <v>3.5666260869565218</v>
      </c>
      <c r="JT59" s="171">
        <v>3.4310804347826083</v>
      </c>
      <c r="JU59" s="171">
        <v>0</v>
      </c>
      <c r="JV59" s="171">
        <v>7.0145833333333334</v>
      </c>
      <c r="JW59" s="171">
        <v>6.1695124999999997</v>
      </c>
      <c r="JX59" s="171">
        <v>0.66416666666666668</v>
      </c>
      <c r="JY59" s="171">
        <v>0</v>
      </c>
      <c r="JZ59" s="171">
        <v>-9.328812765957446</v>
      </c>
      <c r="KA59" s="171">
        <v>-3.2679125</v>
      </c>
      <c r="KB59" s="171">
        <v>-25.521935416666665</v>
      </c>
      <c r="KC59" s="171">
        <v>-5.8736729166666661</v>
      </c>
      <c r="KD59" s="171">
        <v>-0.42102195121951225</v>
      </c>
      <c r="KE59" s="171">
        <v>-28.674616666666665</v>
      </c>
      <c r="KF59" s="171">
        <v>-2.3259208333333334</v>
      </c>
      <c r="KG59" s="171">
        <v>-3.7166666666666668</v>
      </c>
      <c r="KH59" s="171">
        <v>-11.081250000000001</v>
      </c>
      <c r="KI59" s="171">
        <v>-6.0297104166666671</v>
      </c>
      <c r="KJ59" s="171">
        <v>-90.900816666666657</v>
      </c>
    </row>
    <row r="60" spans="1:296" x14ac:dyDescent="0.3">
      <c r="A60" s="232" t="s">
        <v>2335</v>
      </c>
      <c r="B60" s="232"/>
      <c r="C60" s="158" t="s">
        <v>171</v>
      </c>
      <c r="D60" s="158" t="s">
        <v>171</v>
      </c>
      <c r="E60" s="158" t="s">
        <v>171</v>
      </c>
      <c r="F60" s="158" t="s">
        <v>171</v>
      </c>
      <c r="G60" s="158" t="s">
        <v>171</v>
      </c>
      <c r="H60" s="158" t="s">
        <v>171</v>
      </c>
      <c r="I60" s="158" t="s">
        <v>2336</v>
      </c>
      <c r="J60" s="158" t="s">
        <v>171</v>
      </c>
      <c r="K60" s="158" t="s">
        <v>171</v>
      </c>
      <c r="L60" s="158" t="s">
        <v>2336</v>
      </c>
      <c r="M60" s="158" t="s">
        <v>171</v>
      </c>
      <c r="N60" s="158" t="s">
        <v>171</v>
      </c>
      <c r="O60" s="158" t="s">
        <v>171</v>
      </c>
      <c r="P60" s="158" t="s">
        <v>171</v>
      </c>
      <c r="Q60" s="158" t="s">
        <v>171</v>
      </c>
      <c r="R60" s="158" t="s">
        <v>171</v>
      </c>
      <c r="S60" s="158" t="s">
        <v>171</v>
      </c>
      <c r="T60" s="158" t="s">
        <v>171</v>
      </c>
      <c r="U60" s="158" t="s">
        <v>171</v>
      </c>
      <c r="V60" s="158" t="s">
        <v>171</v>
      </c>
      <c r="W60" s="158" t="s">
        <v>171</v>
      </c>
      <c r="X60" s="158" t="s">
        <v>171</v>
      </c>
      <c r="Y60" s="158" t="s">
        <v>2336</v>
      </c>
      <c r="Z60" s="158" t="s">
        <v>2336</v>
      </c>
      <c r="AA60" s="158" t="s">
        <v>2336</v>
      </c>
      <c r="AB60" s="158" t="s">
        <v>171</v>
      </c>
      <c r="AC60" s="158" t="s">
        <v>2336</v>
      </c>
      <c r="AD60" s="158" t="s">
        <v>171</v>
      </c>
      <c r="AE60" s="158" t="s">
        <v>171</v>
      </c>
      <c r="AF60" s="158" t="s">
        <v>2336</v>
      </c>
      <c r="AG60" s="158" t="s">
        <v>171</v>
      </c>
      <c r="AH60" s="158" t="s">
        <v>171</v>
      </c>
      <c r="AI60" s="158" t="s">
        <v>171</v>
      </c>
      <c r="AJ60" s="158" t="s">
        <v>171</v>
      </c>
      <c r="AK60" s="158" t="s">
        <v>171</v>
      </c>
      <c r="AL60" s="158" t="s">
        <v>171</v>
      </c>
      <c r="AM60" s="158" t="s">
        <v>2336</v>
      </c>
      <c r="AN60" s="158" t="s">
        <v>171</v>
      </c>
      <c r="AO60" s="158" t="s">
        <v>171</v>
      </c>
      <c r="AP60" s="158" t="s">
        <v>171</v>
      </c>
      <c r="AQ60" s="158" t="s">
        <v>2336</v>
      </c>
      <c r="AR60" s="158" t="s">
        <v>171</v>
      </c>
      <c r="AS60" s="158" t="s">
        <v>171</v>
      </c>
      <c r="AT60" s="158" t="s">
        <v>171</v>
      </c>
      <c r="AU60" s="158" t="s">
        <v>171</v>
      </c>
      <c r="AV60" s="158" t="s">
        <v>171</v>
      </c>
      <c r="AW60" s="158" t="s">
        <v>2336</v>
      </c>
      <c r="AX60" s="158" t="s">
        <v>2336</v>
      </c>
      <c r="AY60" s="158" t="s">
        <v>171</v>
      </c>
      <c r="AZ60" s="158" t="s">
        <v>171</v>
      </c>
      <c r="BA60" s="158" t="s">
        <v>171</v>
      </c>
      <c r="BB60" s="158" t="s">
        <v>171</v>
      </c>
      <c r="BC60" s="158" t="s">
        <v>171</v>
      </c>
      <c r="BD60" s="158" t="s">
        <v>2336</v>
      </c>
      <c r="BE60" s="158" t="s">
        <v>2336</v>
      </c>
      <c r="BF60" s="158" t="s">
        <v>2336</v>
      </c>
      <c r="BG60" s="158" t="s">
        <v>171</v>
      </c>
      <c r="BH60" s="158" t="s">
        <v>171</v>
      </c>
      <c r="BI60" s="158" t="s">
        <v>2336</v>
      </c>
      <c r="BJ60" s="158" t="s">
        <v>2336</v>
      </c>
      <c r="BK60" s="158" t="s">
        <v>2336</v>
      </c>
      <c r="BL60" s="158" t="s">
        <v>2336</v>
      </c>
      <c r="BM60" s="158" t="s">
        <v>2336</v>
      </c>
      <c r="BN60" s="158" t="s">
        <v>2336</v>
      </c>
      <c r="BO60" s="158" t="s">
        <v>171</v>
      </c>
      <c r="BP60" s="158" t="s">
        <v>171</v>
      </c>
      <c r="BQ60" s="158" t="s">
        <v>171</v>
      </c>
      <c r="BR60" s="158" t="s">
        <v>2336</v>
      </c>
      <c r="BS60" s="158" t="s">
        <v>2336</v>
      </c>
      <c r="BT60" s="158" t="s">
        <v>2336</v>
      </c>
      <c r="BU60" s="158" t="s">
        <v>2336</v>
      </c>
      <c r="BV60" s="158" t="s">
        <v>2336</v>
      </c>
      <c r="BW60" s="158" t="s">
        <v>2336</v>
      </c>
      <c r="BX60" s="158" t="s">
        <v>2336</v>
      </c>
      <c r="BY60" s="158" t="s">
        <v>2337</v>
      </c>
      <c r="BZ60" s="158" t="s">
        <v>2336</v>
      </c>
      <c r="CA60" s="158" t="s">
        <v>2336</v>
      </c>
      <c r="CB60" s="158" t="s">
        <v>2336</v>
      </c>
      <c r="CC60" s="158" t="s">
        <v>2336</v>
      </c>
      <c r="CD60" s="158" t="s">
        <v>2336</v>
      </c>
      <c r="CE60" s="158" t="s">
        <v>2336</v>
      </c>
      <c r="CF60" s="158" t="s">
        <v>2336</v>
      </c>
      <c r="CG60" s="158" t="s">
        <v>2336</v>
      </c>
      <c r="CH60" s="158" t="s">
        <v>2336</v>
      </c>
      <c r="CI60" s="158" t="s">
        <v>2336</v>
      </c>
      <c r="CJ60" s="158" t="s">
        <v>2336</v>
      </c>
      <c r="CK60" s="158" t="s">
        <v>2336</v>
      </c>
      <c r="CL60" s="158" t="s">
        <v>2336</v>
      </c>
      <c r="CM60" s="158" t="s">
        <v>2336</v>
      </c>
      <c r="CN60" s="158" t="s">
        <v>2336</v>
      </c>
      <c r="CO60" s="158" t="s">
        <v>2336</v>
      </c>
      <c r="CP60" s="158" t="s">
        <v>2336</v>
      </c>
      <c r="CQ60" s="158" t="s">
        <v>2336</v>
      </c>
      <c r="CR60" s="158" t="s">
        <v>2336</v>
      </c>
      <c r="CS60" s="158" t="s">
        <v>2336</v>
      </c>
      <c r="CT60" s="158" t="s">
        <v>2336</v>
      </c>
      <c r="CU60" s="158" t="s">
        <v>2336</v>
      </c>
      <c r="CV60" s="158" t="s">
        <v>2336</v>
      </c>
      <c r="CW60" s="158" t="s">
        <v>2336</v>
      </c>
      <c r="CX60" s="158" t="s">
        <v>2336</v>
      </c>
      <c r="CY60" s="158" t="s">
        <v>2336</v>
      </c>
      <c r="CZ60" s="158" t="s">
        <v>2336</v>
      </c>
      <c r="DA60" s="158" t="s">
        <v>2336</v>
      </c>
      <c r="DB60" s="158" t="s">
        <v>2336</v>
      </c>
      <c r="DC60" s="158" t="s">
        <v>2336</v>
      </c>
      <c r="DD60" s="158" t="s">
        <v>2336</v>
      </c>
      <c r="DE60" s="158" t="s">
        <v>2336</v>
      </c>
      <c r="DF60" s="158" t="s">
        <v>2336</v>
      </c>
      <c r="DG60" s="158" t="s">
        <v>2336</v>
      </c>
      <c r="DH60" s="158" t="s">
        <v>2336</v>
      </c>
      <c r="DI60" s="158" t="s">
        <v>2336</v>
      </c>
      <c r="DJ60" s="158" t="s">
        <v>2336</v>
      </c>
      <c r="DK60" s="158" t="s">
        <v>2336</v>
      </c>
      <c r="DL60" s="158" t="s">
        <v>2336</v>
      </c>
      <c r="DM60" s="158" t="s">
        <v>2336</v>
      </c>
      <c r="DN60" s="158" t="s">
        <v>2336</v>
      </c>
      <c r="DO60" s="158" t="s">
        <v>2336</v>
      </c>
      <c r="DP60" s="158" t="s">
        <v>2336</v>
      </c>
      <c r="DQ60" s="158" t="s">
        <v>2336</v>
      </c>
      <c r="DR60" s="158" t="s">
        <v>2336</v>
      </c>
      <c r="DS60" s="158" t="s">
        <v>2336</v>
      </c>
      <c r="DT60" s="158" t="s">
        <v>2336</v>
      </c>
      <c r="DU60" s="158" t="s">
        <v>2336</v>
      </c>
      <c r="DV60" s="158" t="s">
        <v>2336</v>
      </c>
      <c r="DW60" s="158" t="s">
        <v>2336</v>
      </c>
      <c r="DX60" s="158" t="s">
        <v>2336</v>
      </c>
      <c r="DY60" s="158" t="s">
        <v>2336</v>
      </c>
      <c r="DZ60" s="158" t="s">
        <v>2336</v>
      </c>
      <c r="EA60" s="158" t="s">
        <v>2336</v>
      </c>
      <c r="EB60" s="158" t="s">
        <v>2336</v>
      </c>
      <c r="EC60" s="158" t="s">
        <v>2336</v>
      </c>
      <c r="ED60" s="158" t="s">
        <v>2336</v>
      </c>
      <c r="EE60" s="158" t="s">
        <v>2336</v>
      </c>
      <c r="EF60" s="158" t="s">
        <v>2336</v>
      </c>
      <c r="EG60" s="158" t="s">
        <v>2336</v>
      </c>
      <c r="EH60" s="158" t="s">
        <v>2336</v>
      </c>
      <c r="EI60" s="158" t="s">
        <v>2336</v>
      </c>
      <c r="EJ60" s="158" t="s">
        <v>2336</v>
      </c>
      <c r="EK60" s="158" t="s">
        <v>2336</v>
      </c>
      <c r="EL60" s="158" t="s">
        <v>2336</v>
      </c>
      <c r="EM60" s="158" t="s">
        <v>2336</v>
      </c>
      <c r="EN60" s="158" t="s">
        <v>2336</v>
      </c>
      <c r="EO60" s="158" t="s">
        <v>2336</v>
      </c>
      <c r="EP60" s="158" t="s">
        <v>2336</v>
      </c>
      <c r="EQ60" s="158" t="s">
        <v>2336</v>
      </c>
      <c r="ER60" s="158" t="s">
        <v>2336</v>
      </c>
      <c r="ES60" s="158" t="s">
        <v>2336</v>
      </c>
      <c r="ET60" s="158" t="s">
        <v>2336</v>
      </c>
      <c r="EU60" s="158" t="s">
        <v>2336</v>
      </c>
      <c r="EV60" s="158" t="s">
        <v>2336</v>
      </c>
      <c r="EW60" s="158" t="s">
        <v>2336</v>
      </c>
      <c r="EX60" s="158" t="s">
        <v>2336</v>
      </c>
      <c r="EY60" s="158" t="s">
        <v>2336</v>
      </c>
      <c r="EZ60" s="158" t="s">
        <v>2336</v>
      </c>
      <c r="FA60" s="158" t="s">
        <v>2336</v>
      </c>
      <c r="FB60" s="158" t="s">
        <v>2336</v>
      </c>
      <c r="FC60" s="158" t="s">
        <v>2336</v>
      </c>
      <c r="FD60" s="158" t="s">
        <v>2336</v>
      </c>
      <c r="FE60" s="158" t="s">
        <v>2336</v>
      </c>
      <c r="FF60" s="158" t="s">
        <v>2336</v>
      </c>
      <c r="FG60" s="158" t="s">
        <v>2336</v>
      </c>
      <c r="FH60" s="158" t="s">
        <v>2336</v>
      </c>
      <c r="FI60" s="158" t="s">
        <v>2336</v>
      </c>
      <c r="FJ60" s="158" t="s">
        <v>2336</v>
      </c>
      <c r="FK60" s="158" t="s">
        <v>2336</v>
      </c>
      <c r="FL60" s="158" t="s">
        <v>2336</v>
      </c>
      <c r="FM60" s="158" t="s">
        <v>2336</v>
      </c>
      <c r="FN60" s="158" t="s">
        <v>2336</v>
      </c>
      <c r="FO60" s="158" t="s">
        <v>2336</v>
      </c>
      <c r="FP60" s="158" t="s">
        <v>2336</v>
      </c>
      <c r="FQ60" s="158" t="s">
        <v>2336</v>
      </c>
      <c r="FR60" s="158" t="s">
        <v>2336</v>
      </c>
      <c r="FS60" s="158" t="s">
        <v>2336</v>
      </c>
      <c r="FT60" s="158" t="s">
        <v>2336</v>
      </c>
      <c r="FU60" s="158" t="s">
        <v>2336</v>
      </c>
      <c r="FV60" s="158" t="s">
        <v>2336</v>
      </c>
      <c r="FW60" s="158" t="s">
        <v>2336</v>
      </c>
      <c r="FX60" s="158" t="s">
        <v>2336</v>
      </c>
      <c r="FY60" s="158" t="s">
        <v>2336</v>
      </c>
      <c r="FZ60" s="158" t="s">
        <v>2336</v>
      </c>
      <c r="GA60" s="158" t="s">
        <v>2336</v>
      </c>
      <c r="GB60" s="158" t="s">
        <v>2336</v>
      </c>
      <c r="GC60" s="158" t="s">
        <v>2336</v>
      </c>
      <c r="GD60" s="158" t="s">
        <v>2336</v>
      </c>
      <c r="GE60" s="158" t="s">
        <v>2336</v>
      </c>
      <c r="GF60" s="158" t="s">
        <v>2336</v>
      </c>
      <c r="GG60" s="158" t="s">
        <v>2336</v>
      </c>
      <c r="GH60" s="158" t="s">
        <v>2336</v>
      </c>
      <c r="GI60" s="158" t="s">
        <v>2336</v>
      </c>
      <c r="GJ60" s="158" t="s">
        <v>2336</v>
      </c>
      <c r="GK60" s="158" t="s">
        <v>2336</v>
      </c>
      <c r="GL60" s="158" t="s">
        <v>2336</v>
      </c>
      <c r="GM60" s="158" t="s">
        <v>2336</v>
      </c>
      <c r="GN60" s="158" t="s">
        <v>2336</v>
      </c>
      <c r="GO60" s="158" t="s">
        <v>2336</v>
      </c>
      <c r="GP60" s="158" t="s">
        <v>2336</v>
      </c>
      <c r="GQ60" s="158" t="s">
        <v>2336</v>
      </c>
      <c r="GR60" s="158" t="s">
        <v>2336</v>
      </c>
      <c r="GS60" s="158" t="s">
        <v>2336</v>
      </c>
      <c r="GT60" s="158" t="s">
        <v>2336</v>
      </c>
      <c r="GU60" s="158" t="s">
        <v>2336</v>
      </c>
      <c r="GV60" s="158" t="s">
        <v>2336</v>
      </c>
      <c r="GW60" s="158" t="s">
        <v>2336</v>
      </c>
      <c r="GX60" s="158" t="s">
        <v>2336</v>
      </c>
      <c r="GY60" s="158" t="s">
        <v>2336</v>
      </c>
      <c r="GZ60" s="158" t="s">
        <v>2336</v>
      </c>
      <c r="HA60" s="158" t="s">
        <v>2336</v>
      </c>
      <c r="HB60" s="158" t="s">
        <v>2336</v>
      </c>
      <c r="HC60" s="158" t="s">
        <v>2336</v>
      </c>
      <c r="HD60" s="158" t="s">
        <v>2336</v>
      </c>
      <c r="HE60" s="158" t="s">
        <v>2336</v>
      </c>
      <c r="HF60" s="158" t="s">
        <v>2337</v>
      </c>
      <c r="HG60" s="158" t="s">
        <v>2337</v>
      </c>
      <c r="HH60" s="158" t="s">
        <v>2337</v>
      </c>
      <c r="HI60" s="158" t="s">
        <v>2337</v>
      </c>
      <c r="HJ60" s="158" t="s">
        <v>2337</v>
      </c>
      <c r="HK60" s="158" t="s">
        <v>2337</v>
      </c>
      <c r="HL60" s="158" t="s">
        <v>2337</v>
      </c>
      <c r="HM60" s="158" t="s">
        <v>2337</v>
      </c>
      <c r="HN60" s="158" t="s">
        <v>2337</v>
      </c>
      <c r="HO60" s="158" t="s">
        <v>2337</v>
      </c>
      <c r="HP60" s="158" t="s">
        <v>2337</v>
      </c>
      <c r="HQ60" s="158" t="s">
        <v>2337</v>
      </c>
      <c r="HR60" s="158" t="s">
        <v>2337</v>
      </c>
      <c r="HS60" s="158" t="s">
        <v>2337</v>
      </c>
      <c r="HT60" s="158" t="s">
        <v>2337</v>
      </c>
      <c r="HU60" s="158" t="s">
        <v>2337</v>
      </c>
      <c r="HV60" s="158" t="s">
        <v>2337</v>
      </c>
      <c r="HW60" s="158" t="s">
        <v>2337</v>
      </c>
      <c r="HX60" s="158" t="s">
        <v>2337</v>
      </c>
      <c r="HY60" s="158" t="s">
        <v>2337</v>
      </c>
      <c r="HZ60" s="158" t="s">
        <v>2337</v>
      </c>
      <c r="IA60" s="158" t="s">
        <v>2337</v>
      </c>
      <c r="IB60" s="158" t="s">
        <v>2337</v>
      </c>
      <c r="IC60" s="158" t="s">
        <v>2337</v>
      </c>
      <c r="ID60" s="158" t="s">
        <v>2337</v>
      </c>
      <c r="IE60" s="158" t="s">
        <v>2337</v>
      </c>
      <c r="IF60" s="158" t="s">
        <v>2337</v>
      </c>
      <c r="IG60" s="158" t="s">
        <v>2337</v>
      </c>
      <c r="IH60" s="158" t="s">
        <v>2337</v>
      </c>
      <c r="II60" s="158" t="s">
        <v>2337</v>
      </c>
      <c r="IJ60" s="158" t="s">
        <v>2337</v>
      </c>
      <c r="IK60" s="158" t="s">
        <v>2337</v>
      </c>
      <c r="IL60" s="158" t="s">
        <v>2337</v>
      </c>
      <c r="IM60" s="158" t="s">
        <v>2337</v>
      </c>
      <c r="IN60" s="158" t="s">
        <v>2337</v>
      </c>
      <c r="IO60" s="158" t="s">
        <v>2337</v>
      </c>
      <c r="IP60" s="158" t="s">
        <v>2337</v>
      </c>
      <c r="IQ60" s="158" t="s">
        <v>2337</v>
      </c>
      <c r="IR60" s="158" t="s">
        <v>2337</v>
      </c>
      <c r="IS60" s="158" t="s">
        <v>171</v>
      </c>
      <c r="IT60" s="158" t="s">
        <v>2336</v>
      </c>
      <c r="IU60" s="158" t="s">
        <v>2337</v>
      </c>
      <c r="IV60" s="158" t="s">
        <v>2337</v>
      </c>
      <c r="IW60" s="158" t="s">
        <v>2337</v>
      </c>
      <c r="IX60" s="158" t="s">
        <v>171</v>
      </c>
      <c r="IY60" s="158" t="s">
        <v>171</v>
      </c>
      <c r="IZ60" s="158" t="s">
        <v>171</v>
      </c>
      <c r="JA60" s="158" t="s">
        <v>171</v>
      </c>
      <c r="JB60" s="158" t="s">
        <v>2336</v>
      </c>
      <c r="JC60" s="158" t="s">
        <v>2337</v>
      </c>
      <c r="JD60" s="158" t="s">
        <v>2336</v>
      </c>
      <c r="JE60" s="158" t="s">
        <v>2337</v>
      </c>
      <c r="JF60" s="158" t="s">
        <v>2337</v>
      </c>
      <c r="JG60" s="158" t="s">
        <v>2337</v>
      </c>
      <c r="JH60" s="158" t="s">
        <v>2337</v>
      </c>
      <c r="JI60" s="158" t="s">
        <v>2336</v>
      </c>
      <c r="JJ60" s="158" t="s">
        <v>2336</v>
      </c>
      <c r="JK60" s="158" t="s">
        <v>2336</v>
      </c>
      <c r="JL60" s="158" t="s">
        <v>2336</v>
      </c>
      <c r="JM60" s="158" t="s">
        <v>2337</v>
      </c>
      <c r="JN60" s="158" t="s">
        <v>2336</v>
      </c>
      <c r="JO60" s="158" t="s">
        <v>2336</v>
      </c>
      <c r="JP60" s="158" t="s">
        <v>2337</v>
      </c>
      <c r="JQ60" s="158" t="s">
        <v>2337</v>
      </c>
      <c r="JR60" s="158" t="s">
        <v>2337</v>
      </c>
      <c r="JS60" s="158" t="s">
        <v>2337</v>
      </c>
      <c r="JT60" s="158" t="s">
        <v>2336</v>
      </c>
      <c r="JU60" s="158" t="s">
        <v>2336</v>
      </c>
      <c r="JV60" s="158" t="s">
        <v>2337</v>
      </c>
      <c r="JW60" s="158" t="s">
        <v>2337</v>
      </c>
      <c r="JX60" s="158" t="s">
        <v>2337</v>
      </c>
      <c r="JY60" s="158" t="s">
        <v>2337</v>
      </c>
      <c r="JZ60" s="158" t="s">
        <v>2337</v>
      </c>
      <c r="KA60" s="158" t="s">
        <v>2337</v>
      </c>
      <c r="KB60" s="158" t="s">
        <v>2337</v>
      </c>
      <c r="KC60" s="158" t="s">
        <v>2337</v>
      </c>
      <c r="KD60" s="158" t="s">
        <v>2337</v>
      </c>
      <c r="KE60" s="158" t="s">
        <v>2337</v>
      </c>
      <c r="KF60" s="158" t="s">
        <v>2337</v>
      </c>
      <c r="KG60" s="158" t="s">
        <v>2337</v>
      </c>
      <c r="KH60" s="158" t="s">
        <v>2337</v>
      </c>
      <c r="KI60" s="158" t="s">
        <v>2336</v>
      </c>
      <c r="KJ60" s="158" t="s">
        <v>2336</v>
      </c>
    </row>
    <row r="61" spans="1:296" ht="27" customHeight="1" x14ac:dyDescent="0.3">
      <c r="A61" s="232" t="s">
        <v>3</v>
      </c>
      <c r="B61" s="232"/>
      <c r="C61" s="233" t="s">
        <v>2338</v>
      </c>
      <c r="D61" s="233" t="s">
        <v>41</v>
      </c>
      <c r="E61" s="233"/>
      <c r="F61" s="233"/>
      <c r="G61" s="233"/>
      <c r="H61" s="233"/>
      <c r="I61" s="233"/>
      <c r="J61" s="233"/>
      <c r="K61" s="233"/>
      <c r="L61" s="233"/>
      <c r="M61" s="233"/>
      <c r="N61" s="233"/>
      <c r="O61" s="233" t="s">
        <v>2339</v>
      </c>
      <c r="P61" s="233"/>
      <c r="Q61" s="233"/>
      <c r="R61" s="233"/>
      <c r="S61" s="233"/>
      <c r="T61" s="233" t="s">
        <v>494</v>
      </c>
      <c r="U61" s="233" t="s">
        <v>41</v>
      </c>
      <c r="V61" s="233"/>
      <c r="W61" s="233"/>
      <c r="X61" s="233"/>
      <c r="Y61" s="233" t="s">
        <v>827</v>
      </c>
      <c r="Z61" s="233"/>
      <c r="AA61" s="233"/>
      <c r="AB61" s="233" t="s">
        <v>23</v>
      </c>
      <c r="AC61" s="233" t="s">
        <v>41</v>
      </c>
      <c r="AD61" s="233" t="s">
        <v>196</v>
      </c>
      <c r="AE61" s="233"/>
      <c r="AF61" s="233" t="s">
        <v>41</v>
      </c>
      <c r="AG61" s="233" t="s">
        <v>2339</v>
      </c>
      <c r="AH61" s="233"/>
      <c r="AI61" s="233" t="s">
        <v>302</v>
      </c>
      <c r="AJ61" s="233"/>
      <c r="AK61" s="233" t="s">
        <v>196</v>
      </c>
      <c r="AL61" s="233"/>
      <c r="AM61" s="233"/>
      <c r="AN61" s="233"/>
      <c r="AO61" s="233"/>
      <c r="AP61" s="233" t="s">
        <v>2340</v>
      </c>
      <c r="AQ61" s="233" t="s">
        <v>2341</v>
      </c>
      <c r="AR61" s="233" t="s">
        <v>41</v>
      </c>
      <c r="AS61" s="233"/>
      <c r="AT61" s="233"/>
      <c r="AU61" s="233"/>
      <c r="AV61" s="233"/>
      <c r="AW61" s="233"/>
      <c r="AX61" s="233"/>
      <c r="AY61" s="233"/>
      <c r="AZ61" s="233"/>
      <c r="BA61" s="233"/>
      <c r="BB61" s="233" t="s">
        <v>316</v>
      </c>
      <c r="BC61" s="233" t="s">
        <v>494</v>
      </c>
      <c r="BD61" s="233" t="s">
        <v>868</v>
      </c>
      <c r="BE61" s="233" t="s">
        <v>335</v>
      </c>
      <c r="BF61" s="233"/>
      <c r="BG61" s="233" t="s">
        <v>41</v>
      </c>
      <c r="BH61" s="233"/>
      <c r="BI61" s="233"/>
      <c r="BJ61" s="233"/>
      <c r="BK61" s="233"/>
      <c r="BL61" s="233"/>
      <c r="BM61" s="233"/>
      <c r="BN61" s="233"/>
      <c r="BO61" s="233" t="s">
        <v>494</v>
      </c>
      <c r="BP61" s="233"/>
      <c r="BQ61" s="233"/>
      <c r="BR61" s="233"/>
      <c r="BS61" s="233"/>
      <c r="BT61" s="233"/>
      <c r="BU61" s="233" t="s">
        <v>23</v>
      </c>
      <c r="BV61" s="233"/>
      <c r="BW61" s="233" t="s">
        <v>494</v>
      </c>
      <c r="BX61" s="233" t="s">
        <v>2342</v>
      </c>
      <c r="BY61" s="233"/>
      <c r="BZ61" s="233"/>
      <c r="CA61" s="233"/>
      <c r="CB61" s="233" t="s">
        <v>41</v>
      </c>
      <c r="CC61" s="233"/>
      <c r="CD61" s="233" t="s">
        <v>2343</v>
      </c>
      <c r="CE61" s="233"/>
      <c r="CF61" s="233" t="s">
        <v>112</v>
      </c>
      <c r="CG61" s="233" t="s">
        <v>41</v>
      </c>
      <c r="CH61" s="233"/>
      <c r="CI61" s="233"/>
      <c r="CJ61" s="233"/>
      <c r="CK61" s="233" t="s">
        <v>868</v>
      </c>
      <c r="CL61" s="233"/>
      <c r="CM61" s="233" t="s">
        <v>2342</v>
      </c>
      <c r="CN61" s="233"/>
      <c r="CO61" s="233"/>
      <c r="CP61" s="233" t="s">
        <v>41</v>
      </c>
      <c r="CQ61" s="233"/>
      <c r="CR61" s="233"/>
      <c r="CS61" s="233"/>
      <c r="CT61" s="233"/>
      <c r="CU61" s="233"/>
      <c r="CV61" s="233"/>
      <c r="CW61" s="233"/>
      <c r="CX61" s="233" t="s">
        <v>2343</v>
      </c>
      <c r="CY61" s="233" t="s">
        <v>2342</v>
      </c>
      <c r="CZ61" s="233"/>
      <c r="DA61" s="233" t="s">
        <v>2344</v>
      </c>
      <c r="DB61" s="233"/>
      <c r="DC61" s="233"/>
      <c r="DD61" s="233"/>
      <c r="DE61" s="233" t="s">
        <v>41</v>
      </c>
      <c r="DF61" s="233"/>
      <c r="DG61" s="233"/>
      <c r="DH61" s="233" t="s">
        <v>2344</v>
      </c>
      <c r="DI61" s="233"/>
      <c r="DJ61" s="233" t="s">
        <v>851</v>
      </c>
      <c r="DK61" s="233"/>
      <c r="DL61" s="233" t="s">
        <v>554</v>
      </c>
      <c r="DM61" s="233" t="s">
        <v>2344</v>
      </c>
      <c r="DN61" s="233"/>
      <c r="DO61" s="233"/>
      <c r="DP61" s="233"/>
      <c r="DQ61" s="233" t="s">
        <v>554</v>
      </c>
      <c r="DR61" s="233" t="s">
        <v>2344</v>
      </c>
      <c r="DS61" s="233" t="s">
        <v>554</v>
      </c>
      <c r="DT61" s="233" t="s">
        <v>2344</v>
      </c>
      <c r="DU61" s="233"/>
      <c r="DV61" s="233"/>
      <c r="DW61" s="233"/>
      <c r="DX61" s="233" t="s">
        <v>41</v>
      </c>
      <c r="DY61" s="233" t="s">
        <v>554</v>
      </c>
      <c r="DZ61" s="233" t="s">
        <v>41</v>
      </c>
      <c r="EA61" s="233"/>
      <c r="EB61" s="233"/>
      <c r="EC61" s="233"/>
      <c r="ED61" s="233"/>
      <c r="EE61" s="233"/>
      <c r="EF61" s="233" t="s">
        <v>494</v>
      </c>
      <c r="EG61" s="233"/>
      <c r="EH61" s="233" t="s">
        <v>2344</v>
      </c>
      <c r="EI61" s="233" t="s">
        <v>494</v>
      </c>
      <c r="EJ61" s="233" t="s">
        <v>2345</v>
      </c>
      <c r="EK61" s="233" t="s">
        <v>554</v>
      </c>
      <c r="EL61" s="233" t="s">
        <v>41</v>
      </c>
      <c r="EM61" s="233"/>
      <c r="EN61" s="233"/>
      <c r="EO61" s="233"/>
      <c r="EP61" s="233"/>
      <c r="EQ61" s="233"/>
      <c r="ER61" s="233"/>
      <c r="ES61" s="233"/>
      <c r="ET61" s="233"/>
      <c r="EU61" s="233" t="s">
        <v>846</v>
      </c>
      <c r="EV61" s="233"/>
      <c r="EW61" s="233"/>
      <c r="EX61" s="233" t="s">
        <v>41</v>
      </c>
      <c r="EY61" s="233"/>
      <c r="EZ61" s="233"/>
      <c r="FA61" s="233"/>
      <c r="FB61" s="233"/>
      <c r="FC61" s="233"/>
      <c r="FD61" s="233"/>
      <c r="FE61" s="233"/>
      <c r="FF61" s="233"/>
      <c r="FG61" s="233"/>
      <c r="FH61" s="233" t="s">
        <v>858</v>
      </c>
      <c r="FI61" s="233"/>
      <c r="FJ61" s="233"/>
      <c r="FK61" s="233" t="s">
        <v>41</v>
      </c>
      <c r="FL61" s="233"/>
      <c r="FM61" s="233"/>
      <c r="FN61" s="233"/>
      <c r="FO61" s="233"/>
      <c r="FP61" s="233"/>
      <c r="FQ61" s="233" t="s">
        <v>316</v>
      </c>
      <c r="FR61" s="233" t="s">
        <v>335</v>
      </c>
      <c r="FS61" s="233"/>
      <c r="FT61" s="233"/>
      <c r="FU61" s="233"/>
      <c r="FV61" s="233"/>
      <c r="FW61" s="233"/>
      <c r="FX61" s="233" t="s">
        <v>2343</v>
      </c>
      <c r="FY61" s="233" t="s">
        <v>589</v>
      </c>
      <c r="FZ61" s="233"/>
      <c r="GA61" s="233"/>
      <c r="GB61" s="233" t="s">
        <v>554</v>
      </c>
      <c r="GC61" s="233" t="s">
        <v>196</v>
      </c>
      <c r="GD61" s="233" t="s">
        <v>316</v>
      </c>
      <c r="GE61" s="233" t="s">
        <v>41</v>
      </c>
      <c r="GF61" s="233" t="s">
        <v>137</v>
      </c>
      <c r="GG61" s="233" t="s">
        <v>316</v>
      </c>
      <c r="GH61" s="233" t="s">
        <v>196</v>
      </c>
      <c r="GI61" s="233" t="s">
        <v>41</v>
      </c>
      <c r="GJ61" s="233" t="s">
        <v>316</v>
      </c>
      <c r="GK61" s="233" t="s">
        <v>41</v>
      </c>
      <c r="GL61" s="233"/>
      <c r="GM61" s="233" t="s">
        <v>2346</v>
      </c>
      <c r="GN61" s="233" t="s">
        <v>41</v>
      </c>
      <c r="GO61" s="233" t="s">
        <v>335</v>
      </c>
      <c r="GP61" s="233" t="s">
        <v>41</v>
      </c>
      <c r="GQ61" s="233"/>
      <c r="GR61" s="233"/>
      <c r="GS61" s="233" t="s">
        <v>339</v>
      </c>
      <c r="GT61" s="233"/>
      <c r="GU61" s="233" t="s">
        <v>316</v>
      </c>
      <c r="GV61" s="233"/>
      <c r="GW61" s="233" t="s">
        <v>41</v>
      </c>
      <c r="GX61" s="233" t="s">
        <v>316</v>
      </c>
      <c r="GY61" s="233" t="s">
        <v>558</v>
      </c>
      <c r="GZ61" s="233" t="s">
        <v>41</v>
      </c>
      <c r="HA61" s="233"/>
      <c r="HB61" s="233" t="s">
        <v>558</v>
      </c>
      <c r="HC61" s="233" t="s">
        <v>494</v>
      </c>
      <c r="HD61" s="233"/>
      <c r="HE61" s="233"/>
      <c r="HF61" s="233"/>
      <c r="HG61" s="233"/>
      <c r="HH61" s="233"/>
      <c r="HI61" s="233"/>
      <c r="HJ61" s="233"/>
      <c r="HK61" s="233"/>
      <c r="HL61" s="233"/>
      <c r="HM61" s="233"/>
      <c r="HN61" s="233" t="s">
        <v>2347</v>
      </c>
      <c r="HO61" s="233"/>
      <c r="HP61" s="233" t="s">
        <v>494</v>
      </c>
      <c r="HQ61" s="233"/>
      <c r="HR61" s="233" t="s">
        <v>2348</v>
      </c>
      <c r="HS61" s="233"/>
      <c r="HT61" s="233" t="s">
        <v>494</v>
      </c>
      <c r="HU61" s="233"/>
      <c r="HV61" s="233" t="s">
        <v>348</v>
      </c>
      <c r="HW61" s="233"/>
      <c r="HX61" s="233" t="s">
        <v>2349</v>
      </c>
      <c r="HY61" s="233"/>
      <c r="HZ61" s="233" t="s">
        <v>348</v>
      </c>
      <c r="IA61" s="233" t="s">
        <v>41</v>
      </c>
      <c r="IB61" s="233" t="s">
        <v>182</v>
      </c>
      <c r="IC61" s="233" t="s">
        <v>77</v>
      </c>
      <c r="ID61" s="233"/>
      <c r="IE61" s="233" t="s">
        <v>2348</v>
      </c>
      <c r="IF61" s="233"/>
      <c r="IG61" s="233"/>
      <c r="IH61" s="233"/>
      <c r="II61" s="233" t="s">
        <v>77</v>
      </c>
      <c r="IJ61" s="233"/>
      <c r="IK61" s="233" t="s">
        <v>494</v>
      </c>
      <c r="IL61" s="233" t="s">
        <v>182</v>
      </c>
      <c r="IM61" s="233" t="s">
        <v>494</v>
      </c>
      <c r="IN61" s="233" t="s">
        <v>182</v>
      </c>
      <c r="IO61" s="233"/>
      <c r="IP61" s="233"/>
      <c r="IQ61" s="233"/>
      <c r="IR61" s="233"/>
      <c r="IS61" s="233" t="s">
        <v>494</v>
      </c>
      <c r="IT61" s="233" t="s">
        <v>2345</v>
      </c>
      <c r="IU61" s="233" t="s">
        <v>348</v>
      </c>
      <c r="IV61" s="233"/>
      <c r="IW61" s="233" t="s">
        <v>182</v>
      </c>
      <c r="IX61" s="233" t="s">
        <v>494</v>
      </c>
      <c r="IY61" s="233"/>
      <c r="IZ61" s="233"/>
      <c r="JA61" s="233"/>
      <c r="JB61" s="233" t="s">
        <v>41</v>
      </c>
      <c r="JC61" s="233" t="s">
        <v>890</v>
      </c>
      <c r="JD61" s="233" t="s">
        <v>41</v>
      </c>
      <c r="JE61" s="233" t="s">
        <v>59</v>
      </c>
      <c r="JF61" s="233"/>
      <c r="JG61" s="233" t="s">
        <v>41</v>
      </c>
      <c r="JH61" s="233"/>
      <c r="JI61" s="233"/>
      <c r="JJ61" s="233"/>
      <c r="JK61" s="233"/>
      <c r="JL61" s="233"/>
      <c r="JM61" s="233" t="s">
        <v>2349</v>
      </c>
      <c r="JN61" s="233" t="s">
        <v>137</v>
      </c>
      <c r="JO61" s="233"/>
      <c r="JP61" s="233" t="s">
        <v>885</v>
      </c>
      <c r="JQ61" s="233"/>
      <c r="JR61" s="233" t="s">
        <v>887</v>
      </c>
      <c r="JS61" s="233"/>
      <c r="JT61" s="233"/>
      <c r="JU61" s="233" t="s">
        <v>41</v>
      </c>
      <c r="JV61" s="233" t="s">
        <v>2348</v>
      </c>
      <c r="JW61" s="233" t="s">
        <v>549</v>
      </c>
      <c r="JX61" s="233" t="s">
        <v>2350</v>
      </c>
      <c r="JY61" s="233"/>
      <c r="JZ61" s="233" t="s">
        <v>494</v>
      </c>
      <c r="KA61" s="233"/>
      <c r="KB61" s="233"/>
      <c r="KC61" s="233"/>
      <c r="KD61" s="233"/>
      <c r="KE61" s="233"/>
      <c r="KF61" s="233"/>
      <c r="KG61" s="233" t="s">
        <v>2348</v>
      </c>
      <c r="KH61" s="233"/>
      <c r="KI61" s="233" t="s">
        <v>494</v>
      </c>
      <c r="KJ61" s="233"/>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4" t="s">
        <v>2351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2"/>
      <c r="B64" s="1" t="s">
        <v>2352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3"/>
      <c r="B65" s="1" t="s">
        <v>2353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4"/>
      <c r="B66" s="1" t="s">
        <v>2354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4" t="s">
        <v>2645</v>
      </c>
      <c r="B4" s="235"/>
      <c r="C4" s="235"/>
      <c r="D4" s="235"/>
      <c r="E4" s="235"/>
      <c r="F4" s="235"/>
      <c r="G4" s="235"/>
      <c r="H4" s="235"/>
      <c r="I4" s="235"/>
      <c r="J4" s="235"/>
      <c r="K4" s="235"/>
      <c r="L4" s="235"/>
      <c r="M4" s="235"/>
    </row>
    <row r="5" spans="1:13" ht="19.95" hidden="1" customHeight="1" x14ac:dyDescent="0.3">
      <c r="A5" s="232" t="s">
        <v>1693</v>
      </c>
      <c r="B5" s="232"/>
      <c r="C5" s="158">
        <v>43763</v>
      </c>
      <c r="D5" s="158">
        <v>43764</v>
      </c>
      <c r="E5" s="158">
        <v>42746</v>
      </c>
      <c r="F5" s="158">
        <v>42741</v>
      </c>
      <c r="G5" s="158">
        <v>43825</v>
      </c>
      <c r="H5" s="158"/>
      <c r="I5" s="158">
        <v>43822</v>
      </c>
      <c r="J5" s="158">
        <v>43823</v>
      </c>
      <c r="K5" s="158">
        <v>43839</v>
      </c>
      <c r="L5" s="158">
        <v>43749</v>
      </c>
      <c r="M5" s="158"/>
    </row>
    <row r="6" spans="1:13" ht="27" customHeight="1" x14ac:dyDescent="0.3">
      <c r="A6" s="232" t="s">
        <v>26</v>
      </c>
      <c r="B6" s="232"/>
      <c r="C6" s="233" t="s">
        <v>2646</v>
      </c>
      <c r="D6" s="233"/>
      <c r="E6" s="233"/>
      <c r="F6" s="233"/>
      <c r="G6" s="233"/>
      <c r="H6" s="233"/>
      <c r="I6" s="233" t="s">
        <v>2647</v>
      </c>
      <c r="J6" s="233"/>
      <c r="K6" s="233"/>
      <c r="L6" s="233"/>
      <c r="M6" s="233"/>
    </row>
    <row r="7" spans="1:13" ht="27" customHeight="1" x14ac:dyDescent="0.3">
      <c r="A7" s="157" t="s">
        <v>47</v>
      </c>
      <c r="B7" s="157" t="s">
        <v>536</v>
      </c>
      <c r="C7" s="158" t="s">
        <v>2648</v>
      </c>
      <c r="D7" s="158" t="s">
        <v>2649</v>
      </c>
      <c r="E7" s="158" t="s">
        <v>2650</v>
      </c>
      <c r="F7" s="158" t="s">
        <v>2651</v>
      </c>
      <c r="G7" s="158" t="s">
        <v>2652</v>
      </c>
      <c r="H7" s="158" t="s">
        <v>905</v>
      </c>
      <c r="I7" s="158" t="s">
        <v>2653</v>
      </c>
      <c r="J7" s="158" t="s">
        <v>2654</v>
      </c>
      <c r="K7" s="158" t="s">
        <v>2655</v>
      </c>
      <c r="L7" s="158" t="s">
        <v>2656</v>
      </c>
      <c r="M7" s="158" t="s">
        <v>905</v>
      </c>
    </row>
    <row r="8" spans="1:13" ht="18" customHeight="1" x14ac:dyDescent="0.3">
      <c r="A8" s="161" t="s">
        <v>51</v>
      </c>
      <c r="B8" s="161" t="s">
        <v>755</v>
      </c>
      <c r="C8" s="162">
        <v>-45.27</v>
      </c>
      <c r="D8" s="162">
        <v>-45.06</v>
      </c>
      <c r="E8" s="162">
        <v>-47.499400000000001</v>
      </c>
      <c r="F8" s="162">
        <v>-47.1783</v>
      </c>
      <c r="G8" s="162">
        <v>-313.56490000000002</v>
      </c>
      <c r="H8" s="162">
        <v>-498.57260000000002</v>
      </c>
      <c r="I8" s="162">
        <v>128.15270000000001</v>
      </c>
      <c r="J8" s="162">
        <v>128.43350000000001</v>
      </c>
      <c r="K8" s="162">
        <v>438.85950000000003</v>
      </c>
      <c r="L8" s="162">
        <v>332.11559999999997</v>
      </c>
      <c r="M8" s="162">
        <v>1027.5613000000001</v>
      </c>
    </row>
    <row r="9" spans="1:13" ht="18" customHeight="1" x14ac:dyDescent="0.3">
      <c r="A9" s="161" t="s">
        <v>51</v>
      </c>
      <c r="B9" s="161" t="s">
        <v>756</v>
      </c>
      <c r="C9" s="165">
        <v>-45.57</v>
      </c>
      <c r="D9" s="165">
        <v>-45.46</v>
      </c>
      <c r="E9" s="165">
        <v>-50.743400000000001</v>
      </c>
      <c r="F9" s="165">
        <v>-49.930399999999999</v>
      </c>
      <c r="G9" s="165">
        <v>-310.98</v>
      </c>
      <c r="H9" s="165">
        <v>-502.68380000000002</v>
      </c>
      <c r="I9" s="165">
        <v>128.01840000000001</v>
      </c>
      <c r="J9" s="165">
        <v>128.4984</v>
      </c>
      <c r="K9" s="165">
        <v>437.40649999999999</v>
      </c>
      <c r="L9" s="165">
        <v>332.61020000000002</v>
      </c>
      <c r="M9" s="165">
        <v>1026.5335</v>
      </c>
    </row>
    <row r="10" spans="1:13" ht="18" customHeight="1" x14ac:dyDescent="0.3">
      <c r="A10" s="161" t="s">
        <v>51</v>
      </c>
      <c r="B10" s="161" t="s">
        <v>757</v>
      </c>
      <c r="C10" s="165">
        <v>-41.1</v>
      </c>
      <c r="D10" s="165">
        <v>-41.37</v>
      </c>
      <c r="E10" s="165">
        <v>-44.770200000000003</v>
      </c>
      <c r="F10" s="165">
        <v>-44.218800000000002</v>
      </c>
      <c r="G10" s="165">
        <v>-270.41480000000001</v>
      </c>
      <c r="H10" s="165">
        <v>-441.87380000000002</v>
      </c>
      <c r="I10" s="165">
        <v>124.0787</v>
      </c>
      <c r="J10" s="165">
        <v>124.402</v>
      </c>
      <c r="K10" s="165">
        <v>429.1755</v>
      </c>
      <c r="L10" s="165">
        <v>325.52949999999998</v>
      </c>
      <c r="M10" s="165">
        <v>1003.1857</v>
      </c>
    </row>
    <row r="11" spans="1:13" ht="18" customHeight="1" x14ac:dyDescent="0.3">
      <c r="A11" s="161" t="s">
        <v>51</v>
      </c>
      <c r="B11" s="161" t="s">
        <v>758</v>
      </c>
      <c r="C11" s="165">
        <v>-40.369999999999997</v>
      </c>
      <c r="D11" s="165">
        <v>-41.34</v>
      </c>
      <c r="E11" s="165">
        <v>-43.460500000000003</v>
      </c>
      <c r="F11" s="165">
        <v>-43.266199999999998</v>
      </c>
      <c r="G11" s="165">
        <v>-268.72989999999999</v>
      </c>
      <c r="H11" s="165">
        <v>-437.16660000000002</v>
      </c>
      <c r="I11" s="165">
        <v>125.8879</v>
      </c>
      <c r="J11" s="165">
        <v>125.4019</v>
      </c>
      <c r="K11" s="165">
        <v>428.14699999999999</v>
      </c>
      <c r="L11" s="165">
        <v>326.5428</v>
      </c>
      <c r="M11" s="165">
        <v>1005.9796</v>
      </c>
    </row>
    <row r="12" spans="1:13" ht="18" customHeight="1" x14ac:dyDescent="0.3">
      <c r="A12" s="161" t="s">
        <v>51</v>
      </c>
      <c r="B12" s="161" t="s">
        <v>759</v>
      </c>
      <c r="C12" s="165">
        <v>-43.11</v>
      </c>
      <c r="D12" s="165">
        <v>-43.73</v>
      </c>
      <c r="E12" s="165">
        <v>-47.919800000000002</v>
      </c>
      <c r="F12" s="165">
        <v>-46.795400000000001</v>
      </c>
      <c r="G12" s="165">
        <v>-275.97629999999998</v>
      </c>
      <c r="H12" s="165">
        <v>-457.53149999999999</v>
      </c>
      <c r="I12" s="165">
        <v>120.2098</v>
      </c>
      <c r="J12" s="165">
        <v>121.69450000000001</v>
      </c>
      <c r="K12" s="165">
        <v>415.48950000000002</v>
      </c>
      <c r="L12" s="165">
        <v>316.35820000000001</v>
      </c>
      <c r="M12" s="165">
        <v>973.75199999999995</v>
      </c>
    </row>
    <row r="13" spans="1:13" ht="18" customHeight="1" x14ac:dyDescent="0.3">
      <c r="A13" s="161" t="s">
        <v>51</v>
      </c>
      <c r="B13" s="161" t="s">
        <v>760</v>
      </c>
      <c r="C13" s="165">
        <v>-39.31</v>
      </c>
      <c r="D13" s="165">
        <v>-39.409999999999997</v>
      </c>
      <c r="E13" s="165">
        <v>-42.905999999999999</v>
      </c>
      <c r="F13" s="165">
        <v>-42.563400000000001</v>
      </c>
      <c r="G13" s="165">
        <v>-255.59110000000001</v>
      </c>
      <c r="H13" s="165">
        <v>-419.78050000000002</v>
      </c>
      <c r="I13" s="165">
        <v>124.0642</v>
      </c>
      <c r="J13" s="165">
        <v>123.00830000000001</v>
      </c>
      <c r="K13" s="165">
        <v>435.66199999999998</v>
      </c>
      <c r="L13" s="165">
        <v>334.90269999999998</v>
      </c>
      <c r="M13" s="165">
        <v>1017.6372</v>
      </c>
    </row>
    <row r="14" spans="1:13" ht="18" customHeight="1" x14ac:dyDescent="0.3">
      <c r="A14" s="161" t="s">
        <v>51</v>
      </c>
      <c r="B14" s="161" t="s">
        <v>761</v>
      </c>
      <c r="C14" s="165">
        <v>-41.68</v>
      </c>
      <c r="D14" s="165">
        <v>-41.97</v>
      </c>
      <c r="E14" s="165">
        <v>-46.023000000000003</v>
      </c>
      <c r="F14" s="165">
        <v>-45.053699999999999</v>
      </c>
      <c r="G14" s="165">
        <v>-267.78410000000002</v>
      </c>
      <c r="H14" s="165">
        <v>-442.51080000000002</v>
      </c>
      <c r="I14" s="165">
        <v>119.00109999999999</v>
      </c>
      <c r="J14" s="165">
        <v>121.1063</v>
      </c>
      <c r="K14" s="165">
        <v>427.2679</v>
      </c>
      <c r="L14" s="165">
        <v>328.91899999999998</v>
      </c>
      <c r="M14" s="165">
        <v>996.29430000000002</v>
      </c>
    </row>
    <row r="15" spans="1:13" ht="18" customHeight="1" x14ac:dyDescent="0.3">
      <c r="A15" s="161" t="s">
        <v>51</v>
      </c>
      <c r="B15" s="161" t="s">
        <v>762</v>
      </c>
      <c r="C15" s="168">
        <v>-38.19</v>
      </c>
      <c r="D15" s="168">
        <v>-38.880000000000003</v>
      </c>
      <c r="E15" s="168">
        <v>-41.732999999999997</v>
      </c>
      <c r="F15" s="168">
        <v>-42.53</v>
      </c>
      <c r="G15" s="168">
        <v>-264.53460000000001</v>
      </c>
      <c r="H15" s="168">
        <v>-425.86759999999998</v>
      </c>
      <c r="I15" s="168">
        <v>115.9645</v>
      </c>
      <c r="J15" s="168">
        <v>117.7702</v>
      </c>
      <c r="K15" s="168">
        <v>426.68369999999999</v>
      </c>
      <c r="L15" s="168">
        <v>330.67090000000002</v>
      </c>
      <c r="M15" s="168">
        <v>991.08929999999998</v>
      </c>
    </row>
    <row r="16" spans="1:13" ht="18" customHeight="1" x14ac:dyDescent="0.3">
      <c r="A16" s="161" t="s">
        <v>51</v>
      </c>
      <c r="B16" s="161" t="s">
        <v>763</v>
      </c>
      <c r="C16" s="162">
        <v>-38.9</v>
      </c>
      <c r="D16" s="162">
        <v>-40.4</v>
      </c>
      <c r="E16" s="162">
        <v>-44.738999999999997</v>
      </c>
      <c r="F16" s="162">
        <v>-44.717599999999997</v>
      </c>
      <c r="G16" s="162">
        <v>-282.53410000000002</v>
      </c>
      <c r="H16" s="162">
        <v>-451.29070000000002</v>
      </c>
      <c r="I16" s="162">
        <v>117.08069999999999</v>
      </c>
      <c r="J16" s="162">
        <v>118.2867</v>
      </c>
      <c r="K16" s="162">
        <v>438.74970000000002</v>
      </c>
      <c r="L16" s="162">
        <v>335.8272</v>
      </c>
      <c r="M16" s="162">
        <v>1009.9443</v>
      </c>
    </row>
    <row r="17" spans="1:13" ht="18" customHeight="1" x14ac:dyDescent="0.3">
      <c r="A17" s="161" t="s">
        <v>51</v>
      </c>
      <c r="B17" s="161" t="s">
        <v>764</v>
      </c>
      <c r="C17" s="165">
        <v>-39.770000000000003</v>
      </c>
      <c r="D17" s="165">
        <v>-40.14</v>
      </c>
      <c r="E17" s="165">
        <v>-45.335900000000002</v>
      </c>
      <c r="F17" s="165">
        <v>-45.615699999999997</v>
      </c>
      <c r="G17" s="165">
        <v>-287.2398</v>
      </c>
      <c r="H17" s="165">
        <v>-458.10140000000001</v>
      </c>
      <c r="I17" s="165">
        <v>118.6824</v>
      </c>
      <c r="J17" s="165">
        <v>116.8415</v>
      </c>
      <c r="K17" s="165">
        <v>435.69150000000002</v>
      </c>
      <c r="L17" s="165">
        <v>333.06049999999999</v>
      </c>
      <c r="M17" s="165">
        <v>1004.2759</v>
      </c>
    </row>
    <row r="18" spans="1:13" ht="18" customHeight="1" x14ac:dyDescent="0.3">
      <c r="A18" s="161" t="s">
        <v>51</v>
      </c>
      <c r="B18" s="161" t="s">
        <v>765</v>
      </c>
      <c r="C18" s="165">
        <v>-40.89</v>
      </c>
      <c r="D18" s="165">
        <v>-41.9</v>
      </c>
      <c r="E18" s="165">
        <v>-45.658000000000001</v>
      </c>
      <c r="F18" s="165">
        <v>-45.113500000000002</v>
      </c>
      <c r="G18" s="165">
        <v>-308.65730000000002</v>
      </c>
      <c r="H18" s="165">
        <v>-482.21879999999999</v>
      </c>
      <c r="I18" s="165">
        <v>118.67319999999999</v>
      </c>
      <c r="J18" s="165">
        <v>120.8544</v>
      </c>
      <c r="K18" s="165">
        <v>441.17189999999999</v>
      </c>
      <c r="L18" s="165">
        <v>338.29340000000002</v>
      </c>
      <c r="M18" s="165">
        <v>1018.9929</v>
      </c>
    </row>
    <row r="19" spans="1:13" ht="18" customHeight="1" x14ac:dyDescent="0.3">
      <c r="A19" s="161" t="s">
        <v>51</v>
      </c>
      <c r="B19" s="161" t="s">
        <v>766</v>
      </c>
      <c r="C19" s="165">
        <v>-40.18</v>
      </c>
      <c r="D19" s="165">
        <v>-40.46</v>
      </c>
      <c r="E19" s="165">
        <v>-43.786700000000003</v>
      </c>
      <c r="F19" s="165">
        <v>-43.061900000000001</v>
      </c>
      <c r="G19" s="165">
        <v>-301.21260000000001</v>
      </c>
      <c r="H19" s="165">
        <v>-468.70119999999997</v>
      </c>
      <c r="I19" s="165">
        <v>117.3111</v>
      </c>
      <c r="J19" s="165">
        <v>117.50360000000001</v>
      </c>
      <c r="K19" s="165">
        <v>432.07749999999999</v>
      </c>
      <c r="L19" s="165">
        <v>326.95749999999998</v>
      </c>
      <c r="M19" s="165">
        <v>993.84969999999998</v>
      </c>
    </row>
    <row r="20" spans="1:13" ht="18" customHeight="1" x14ac:dyDescent="0.3">
      <c r="A20" s="161" t="s">
        <v>51</v>
      </c>
      <c r="B20" s="161" t="s">
        <v>767</v>
      </c>
      <c r="C20" s="165">
        <v>-45.46</v>
      </c>
      <c r="D20" s="165">
        <v>-45.43</v>
      </c>
      <c r="E20" s="165">
        <v>-47.0032</v>
      </c>
      <c r="F20" s="165">
        <v>-46.889099999999999</v>
      </c>
      <c r="G20" s="165">
        <v>-330.71170000000001</v>
      </c>
      <c r="H20" s="165">
        <v>-515.49400000000003</v>
      </c>
      <c r="I20" s="165">
        <v>106.10850000000001</v>
      </c>
      <c r="J20" s="165">
        <v>106.9602</v>
      </c>
      <c r="K20" s="165">
        <v>381.67230000000001</v>
      </c>
      <c r="L20" s="165">
        <v>284.56400000000002</v>
      </c>
      <c r="M20" s="165">
        <v>879.30499999999995</v>
      </c>
    </row>
    <row r="21" spans="1:13" ht="18" customHeight="1" x14ac:dyDescent="0.3">
      <c r="A21" s="161" t="s">
        <v>51</v>
      </c>
      <c r="B21" s="161" t="s">
        <v>768</v>
      </c>
      <c r="C21" s="165">
        <v>-47.72</v>
      </c>
      <c r="D21" s="165">
        <v>-47.58</v>
      </c>
      <c r="E21" s="165">
        <v>-47.759799999999998</v>
      </c>
      <c r="F21" s="165">
        <v>-47.896999999999998</v>
      </c>
      <c r="G21" s="165">
        <v>-350.82420000000002</v>
      </c>
      <c r="H21" s="165">
        <v>-541.78099999999995</v>
      </c>
      <c r="I21" s="165">
        <v>80.215500000000006</v>
      </c>
      <c r="J21" s="165">
        <v>80.370599999999996</v>
      </c>
      <c r="K21" s="165">
        <v>246.64570000000001</v>
      </c>
      <c r="L21" s="165">
        <v>174.33760000000001</v>
      </c>
      <c r="M21" s="165">
        <v>581.56939999999997</v>
      </c>
    </row>
    <row r="22" spans="1:13" ht="18" customHeight="1" x14ac:dyDescent="0.3">
      <c r="A22" s="161" t="s">
        <v>51</v>
      </c>
      <c r="B22" s="161" t="s">
        <v>769</v>
      </c>
      <c r="C22" s="165">
        <v>-54.76</v>
      </c>
      <c r="D22" s="165">
        <v>-53.98</v>
      </c>
      <c r="E22" s="165">
        <v>-51.081499999999998</v>
      </c>
      <c r="F22" s="165">
        <v>-51.303899999999999</v>
      </c>
      <c r="G22" s="165">
        <v>-396.7697</v>
      </c>
      <c r="H22" s="165">
        <v>-607.89509999999996</v>
      </c>
      <c r="I22" s="165">
        <v>61.334699999999998</v>
      </c>
      <c r="J22" s="165">
        <v>62.618699999999997</v>
      </c>
      <c r="K22" s="165">
        <v>106.4389</v>
      </c>
      <c r="L22" s="165">
        <v>48.324100000000001</v>
      </c>
      <c r="M22" s="165">
        <v>278.71640000000002</v>
      </c>
    </row>
    <row r="23" spans="1:13" ht="18" customHeight="1" x14ac:dyDescent="0.3">
      <c r="A23" s="161" t="s">
        <v>51</v>
      </c>
      <c r="B23" s="161" t="s">
        <v>770</v>
      </c>
      <c r="C23" s="168">
        <v>-52.78</v>
      </c>
      <c r="D23" s="168">
        <v>-53.14</v>
      </c>
      <c r="E23" s="168">
        <v>-52.216900000000003</v>
      </c>
      <c r="F23" s="168">
        <v>-52.075200000000002</v>
      </c>
      <c r="G23" s="168">
        <v>-386.33429999999998</v>
      </c>
      <c r="H23" s="168">
        <v>-596.54639999999995</v>
      </c>
      <c r="I23" s="168">
        <v>42.183599999999998</v>
      </c>
      <c r="J23" s="168">
        <v>45.057099999999998</v>
      </c>
      <c r="K23" s="168">
        <v>20.080100000000002</v>
      </c>
      <c r="L23" s="168">
        <v>-22.762799999999999</v>
      </c>
      <c r="M23" s="168">
        <v>84.558000000000007</v>
      </c>
    </row>
    <row r="24" spans="1:13" ht="18" customHeight="1" x14ac:dyDescent="0.3">
      <c r="A24" s="161" t="s">
        <v>51</v>
      </c>
      <c r="B24" s="161" t="s">
        <v>771</v>
      </c>
      <c r="C24" s="162">
        <v>-61.23</v>
      </c>
      <c r="D24" s="162">
        <v>-60.79</v>
      </c>
      <c r="E24" s="162">
        <v>-59.180900000000001</v>
      </c>
      <c r="F24" s="162">
        <v>-59.101199999999999</v>
      </c>
      <c r="G24" s="162">
        <v>-463.32780000000002</v>
      </c>
      <c r="H24" s="162">
        <v>-703.62990000000002</v>
      </c>
      <c r="I24" s="162">
        <v>69.211699999999993</v>
      </c>
      <c r="J24" s="162">
        <v>72.873599999999996</v>
      </c>
      <c r="K24" s="162">
        <v>60.058300000000003</v>
      </c>
      <c r="L24" s="162">
        <v>-76.485100000000003</v>
      </c>
      <c r="M24" s="162">
        <v>125.6585</v>
      </c>
    </row>
    <row r="25" spans="1:13" ht="18" customHeight="1" x14ac:dyDescent="0.3">
      <c r="A25" s="161" t="s">
        <v>51</v>
      </c>
      <c r="B25" s="161" t="s">
        <v>772</v>
      </c>
      <c r="C25" s="165">
        <v>-61.65</v>
      </c>
      <c r="D25" s="165">
        <v>-60.38</v>
      </c>
      <c r="E25" s="165">
        <v>-59.549900000000001</v>
      </c>
      <c r="F25" s="165">
        <v>-59.264800000000001</v>
      </c>
      <c r="G25" s="165">
        <v>-476.7525</v>
      </c>
      <c r="H25" s="165">
        <v>-717.59720000000004</v>
      </c>
      <c r="I25" s="165">
        <v>60.548099999999998</v>
      </c>
      <c r="J25" s="165">
        <v>60.594900000000003</v>
      </c>
      <c r="K25" s="165">
        <v>41.781500000000001</v>
      </c>
      <c r="L25" s="165">
        <v>-104.3479</v>
      </c>
      <c r="M25" s="165">
        <v>58.576599999999999</v>
      </c>
    </row>
    <row r="26" spans="1:13" ht="18" customHeight="1" x14ac:dyDescent="0.3">
      <c r="A26" s="161" t="s">
        <v>51</v>
      </c>
      <c r="B26" s="161" t="s">
        <v>773</v>
      </c>
      <c r="C26" s="165">
        <v>-65.13</v>
      </c>
      <c r="D26" s="165">
        <v>-65.430000000000007</v>
      </c>
      <c r="E26" s="165">
        <v>-63.640799999999999</v>
      </c>
      <c r="F26" s="165">
        <v>-63.9908</v>
      </c>
      <c r="G26" s="165">
        <v>-511.2475</v>
      </c>
      <c r="H26" s="165">
        <v>-769.43910000000005</v>
      </c>
      <c r="I26" s="165">
        <v>63.745899999999999</v>
      </c>
      <c r="J26" s="165">
        <v>62.3626</v>
      </c>
      <c r="K26" s="165">
        <v>49.607100000000003</v>
      </c>
      <c r="L26" s="165">
        <v>-93.279300000000006</v>
      </c>
      <c r="M26" s="165">
        <v>82.436300000000003</v>
      </c>
    </row>
    <row r="27" spans="1:13" ht="18" customHeight="1" x14ac:dyDescent="0.3">
      <c r="A27" s="161" t="s">
        <v>51</v>
      </c>
      <c r="B27" s="161" t="s">
        <v>774</v>
      </c>
      <c r="C27" s="165">
        <v>-63.45</v>
      </c>
      <c r="D27" s="165">
        <v>-63.39</v>
      </c>
      <c r="E27" s="165">
        <v>-61.2624</v>
      </c>
      <c r="F27" s="165">
        <v>-60.680799999999998</v>
      </c>
      <c r="G27" s="165">
        <v>-510.10570000000001</v>
      </c>
      <c r="H27" s="165">
        <v>-758.88890000000004</v>
      </c>
      <c r="I27" s="165">
        <v>53.383800000000001</v>
      </c>
      <c r="J27" s="165">
        <v>54.810600000000001</v>
      </c>
      <c r="K27" s="165">
        <v>34.661799999999999</v>
      </c>
      <c r="L27" s="165">
        <v>-116.6245</v>
      </c>
      <c r="M27" s="165">
        <v>26.2317</v>
      </c>
    </row>
    <row r="28" spans="1:13" ht="18" customHeight="1" x14ac:dyDescent="0.3">
      <c r="A28" s="161" t="s">
        <v>51</v>
      </c>
      <c r="B28" s="161" t="s">
        <v>775</v>
      </c>
      <c r="C28" s="165">
        <v>-67.02</v>
      </c>
      <c r="D28" s="165">
        <v>-67.05</v>
      </c>
      <c r="E28" s="165">
        <v>-65.342799999999997</v>
      </c>
      <c r="F28" s="165">
        <v>-65.249399999999994</v>
      </c>
      <c r="G28" s="165">
        <v>-530.45630000000006</v>
      </c>
      <c r="H28" s="165">
        <v>-795.11850000000004</v>
      </c>
      <c r="I28" s="165">
        <v>55.980200000000004</v>
      </c>
      <c r="J28" s="165">
        <v>53.8491</v>
      </c>
      <c r="K28" s="165">
        <v>41.134099999999997</v>
      </c>
      <c r="L28" s="165">
        <v>-117.12869999999999</v>
      </c>
      <c r="M28" s="165">
        <v>33.834699999999998</v>
      </c>
    </row>
    <row r="29" spans="1:13" ht="18" customHeight="1" x14ac:dyDescent="0.3">
      <c r="A29" s="161" t="s">
        <v>51</v>
      </c>
      <c r="B29" s="161" t="s">
        <v>776</v>
      </c>
      <c r="C29" s="165">
        <v>-67.97</v>
      </c>
      <c r="D29" s="165">
        <v>-67.930000000000007</v>
      </c>
      <c r="E29" s="165">
        <v>-66.679699999999997</v>
      </c>
      <c r="F29" s="165">
        <v>-65.547600000000003</v>
      </c>
      <c r="G29" s="165">
        <v>-549.82989999999995</v>
      </c>
      <c r="H29" s="165">
        <v>-817.95719999999994</v>
      </c>
      <c r="I29" s="165">
        <v>55.654299999999999</v>
      </c>
      <c r="J29" s="165">
        <v>54.908200000000001</v>
      </c>
      <c r="K29" s="165">
        <v>33.051600000000001</v>
      </c>
      <c r="L29" s="165">
        <v>-116.7317</v>
      </c>
      <c r="M29" s="165">
        <v>26.882400000000001</v>
      </c>
    </row>
    <row r="30" spans="1:13" ht="18" customHeight="1" x14ac:dyDescent="0.3">
      <c r="A30" s="161" t="s">
        <v>51</v>
      </c>
      <c r="B30" s="161" t="s">
        <v>777</v>
      </c>
      <c r="C30" s="165">
        <v>-66.319999999999993</v>
      </c>
      <c r="D30" s="165">
        <v>-66.12</v>
      </c>
      <c r="E30" s="165">
        <v>-63.697899999999997</v>
      </c>
      <c r="F30" s="165">
        <v>-63.584200000000003</v>
      </c>
      <c r="G30" s="165">
        <v>-531.67070000000001</v>
      </c>
      <c r="H30" s="165">
        <v>-791.39279999999997</v>
      </c>
      <c r="I30" s="165">
        <v>53.347299999999997</v>
      </c>
      <c r="J30" s="165">
        <v>55.180399999999999</v>
      </c>
      <c r="K30" s="165">
        <v>36.2393</v>
      </c>
      <c r="L30" s="165">
        <v>-117.6875</v>
      </c>
      <c r="M30" s="165">
        <v>27.079499999999999</v>
      </c>
    </row>
    <row r="31" spans="1:13" ht="18" customHeight="1" x14ac:dyDescent="0.3">
      <c r="A31" s="161" t="s">
        <v>51</v>
      </c>
      <c r="B31" s="161" t="s">
        <v>778</v>
      </c>
      <c r="C31" s="168">
        <v>-64.930000000000007</v>
      </c>
      <c r="D31" s="168">
        <v>-64.36</v>
      </c>
      <c r="E31" s="168">
        <v>-61.744399999999999</v>
      </c>
      <c r="F31" s="168">
        <v>-61.249299999999998</v>
      </c>
      <c r="G31" s="168">
        <v>-518.62019999999995</v>
      </c>
      <c r="H31" s="168">
        <v>-770.90390000000002</v>
      </c>
      <c r="I31" s="168">
        <v>57.174100000000003</v>
      </c>
      <c r="J31" s="168">
        <v>56.904800000000002</v>
      </c>
      <c r="K31" s="168">
        <v>35.585500000000003</v>
      </c>
      <c r="L31" s="168">
        <v>-119.7303</v>
      </c>
      <c r="M31" s="168">
        <v>29.934100000000001</v>
      </c>
    </row>
    <row r="32" spans="1:13" ht="18" customHeight="1" x14ac:dyDescent="0.3">
      <c r="A32" s="161" t="s">
        <v>51</v>
      </c>
      <c r="B32" s="161" t="s">
        <v>779</v>
      </c>
      <c r="C32" s="162">
        <v>-65</v>
      </c>
      <c r="D32" s="162">
        <v>-64.97</v>
      </c>
      <c r="E32" s="162">
        <v>-62.756300000000003</v>
      </c>
      <c r="F32" s="162">
        <v>-63.473100000000002</v>
      </c>
      <c r="G32" s="162">
        <v>-507.40870000000001</v>
      </c>
      <c r="H32" s="162">
        <v>-763.60810000000004</v>
      </c>
      <c r="I32" s="162">
        <v>53.814799999999998</v>
      </c>
      <c r="J32" s="162">
        <v>54.617199999999997</v>
      </c>
      <c r="K32" s="162">
        <v>23.965</v>
      </c>
      <c r="L32" s="162">
        <v>-120.145</v>
      </c>
      <c r="M32" s="162">
        <v>12.252000000000001</v>
      </c>
    </row>
    <row r="33" spans="1:13" ht="18" customHeight="1" x14ac:dyDescent="0.3">
      <c r="A33" s="161" t="s">
        <v>51</v>
      </c>
      <c r="B33" s="161" t="s">
        <v>780</v>
      </c>
      <c r="C33" s="165">
        <v>-60.03</v>
      </c>
      <c r="D33" s="165">
        <v>-60.15</v>
      </c>
      <c r="E33" s="165">
        <v>-60.536999999999999</v>
      </c>
      <c r="F33" s="165">
        <v>-60.0518</v>
      </c>
      <c r="G33" s="165">
        <v>-477.12619999999998</v>
      </c>
      <c r="H33" s="165">
        <v>-717.89499999999998</v>
      </c>
      <c r="I33" s="165">
        <v>50.411999999999999</v>
      </c>
      <c r="J33" s="165">
        <v>50.3596</v>
      </c>
      <c r="K33" s="165">
        <v>0</v>
      </c>
      <c r="L33" s="165">
        <v>-123.4359</v>
      </c>
      <c r="M33" s="165">
        <v>-22.664300000000001</v>
      </c>
    </row>
    <row r="34" spans="1:13" ht="18" customHeight="1" x14ac:dyDescent="0.3">
      <c r="A34" s="161" t="s">
        <v>51</v>
      </c>
      <c r="B34" s="161" t="s">
        <v>781</v>
      </c>
      <c r="C34" s="165">
        <v>-57.44</v>
      </c>
      <c r="D34" s="165">
        <v>-58.78</v>
      </c>
      <c r="E34" s="165">
        <v>-55.5291</v>
      </c>
      <c r="F34" s="165">
        <v>-57.576099999999997</v>
      </c>
      <c r="G34" s="165">
        <v>-472.59890000000001</v>
      </c>
      <c r="H34" s="165">
        <v>-701.92409999999995</v>
      </c>
      <c r="I34" s="165">
        <v>43.882300000000001</v>
      </c>
      <c r="J34" s="165">
        <v>42.941600000000001</v>
      </c>
      <c r="K34" s="165">
        <v>0</v>
      </c>
      <c r="L34" s="165">
        <v>-122.1754</v>
      </c>
      <c r="M34" s="165">
        <v>-35.351500000000001</v>
      </c>
    </row>
    <row r="35" spans="1:13" ht="18" customHeight="1" x14ac:dyDescent="0.3">
      <c r="A35" s="161" t="s">
        <v>51</v>
      </c>
      <c r="B35" s="161" t="s">
        <v>782</v>
      </c>
      <c r="C35" s="165">
        <v>-56.11</v>
      </c>
      <c r="D35" s="165">
        <v>-56.44</v>
      </c>
      <c r="E35" s="165">
        <v>-53.517800000000001</v>
      </c>
      <c r="F35" s="165">
        <v>-53.3508</v>
      </c>
      <c r="G35" s="165">
        <v>-454.90100000000001</v>
      </c>
      <c r="H35" s="165">
        <v>-674.31960000000004</v>
      </c>
      <c r="I35" s="165">
        <v>42.57</v>
      </c>
      <c r="J35" s="165">
        <v>42.948300000000003</v>
      </c>
      <c r="K35" s="165">
        <v>43.991199999999999</v>
      </c>
      <c r="L35" s="165">
        <v>-112.6127</v>
      </c>
      <c r="M35" s="165">
        <v>16.896799999999999</v>
      </c>
    </row>
    <row r="36" spans="1:13" ht="18" customHeight="1" x14ac:dyDescent="0.3">
      <c r="A36" s="161" t="s">
        <v>51</v>
      </c>
      <c r="B36" s="161" t="s">
        <v>783</v>
      </c>
      <c r="C36" s="165">
        <v>-59.57</v>
      </c>
      <c r="D36" s="165">
        <v>-59.76</v>
      </c>
      <c r="E36" s="165">
        <v>-58.167400000000001</v>
      </c>
      <c r="F36" s="165">
        <v>-57.689300000000003</v>
      </c>
      <c r="G36" s="165">
        <v>-486.56290000000001</v>
      </c>
      <c r="H36" s="165">
        <v>-721.74959999999999</v>
      </c>
      <c r="I36" s="165">
        <v>47.254600000000003</v>
      </c>
      <c r="J36" s="165">
        <v>45.946300000000001</v>
      </c>
      <c r="K36" s="165">
        <v>56.177500000000002</v>
      </c>
      <c r="L36" s="165">
        <v>-106.89279999999999</v>
      </c>
      <c r="M36" s="165">
        <v>42.485599999999998</v>
      </c>
    </row>
    <row r="37" spans="1:13" ht="18" customHeight="1" x14ac:dyDescent="0.3">
      <c r="A37" s="161" t="s">
        <v>51</v>
      </c>
      <c r="B37" s="161" t="s">
        <v>784</v>
      </c>
      <c r="C37" s="165">
        <v>-57.13</v>
      </c>
      <c r="D37" s="165">
        <v>-59.32</v>
      </c>
      <c r="E37" s="165">
        <v>-55.9542</v>
      </c>
      <c r="F37" s="165">
        <v>-57.281700000000001</v>
      </c>
      <c r="G37" s="165">
        <v>-462.61799999999999</v>
      </c>
      <c r="H37" s="165">
        <v>-692.3039</v>
      </c>
      <c r="I37" s="165">
        <v>73.434600000000003</v>
      </c>
      <c r="J37" s="165">
        <v>73.494699999999995</v>
      </c>
      <c r="K37" s="165">
        <v>137.6568</v>
      </c>
      <c r="L37" s="165">
        <v>-5.0769000000000002</v>
      </c>
      <c r="M37" s="165">
        <v>279.50920000000002</v>
      </c>
    </row>
    <row r="38" spans="1:13" ht="18" customHeight="1" x14ac:dyDescent="0.3">
      <c r="A38" s="161" t="s">
        <v>51</v>
      </c>
      <c r="B38" s="161" t="s">
        <v>785</v>
      </c>
      <c r="C38" s="165">
        <v>-60.45</v>
      </c>
      <c r="D38" s="165">
        <v>-60.48</v>
      </c>
      <c r="E38" s="165">
        <v>-59.320399999999999</v>
      </c>
      <c r="F38" s="165">
        <v>-58.832799999999999</v>
      </c>
      <c r="G38" s="165">
        <v>-482.49689999999998</v>
      </c>
      <c r="H38" s="165">
        <v>-721.58010000000002</v>
      </c>
      <c r="I38" s="165">
        <v>59.424100000000003</v>
      </c>
      <c r="J38" s="165">
        <v>57.4435</v>
      </c>
      <c r="K38" s="165">
        <v>149.26599999999999</v>
      </c>
      <c r="L38" s="165">
        <v>101.61109999999999</v>
      </c>
      <c r="M38" s="165">
        <v>367.74470000000002</v>
      </c>
    </row>
    <row r="39" spans="1:13" ht="18" customHeight="1" x14ac:dyDescent="0.3">
      <c r="A39" s="161" t="s">
        <v>51</v>
      </c>
      <c r="B39" s="161" t="s">
        <v>786</v>
      </c>
      <c r="C39" s="168">
        <v>-59.47</v>
      </c>
      <c r="D39" s="168">
        <v>-59.93</v>
      </c>
      <c r="E39" s="168">
        <v>-58.452100000000002</v>
      </c>
      <c r="F39" s="168">
        <v>-58.639600000000002</v>
      </c>
      <c r="G39" s="168">
        <v>-472.28769999999997</v>
      </c>
      <c r="H39" s="168">
        <v>-708.77940000000001</v>
      </c>
      <c r="I39" s="168">
        <v>75.711600000000004</v>
      </c>
      <c r="J39" s="168">
        <v>75.903800000000004</v>
      </c>
      <c r="K39" s="168">
        <v>233.6277</v>
      </c>
      <c r="L39" s="168">
        <v>175.3262</v>
      </c>
      <c r="M39" s="168">
        <v>560.5693</v>
      </c>
    </row>
    <row r="40" spans="1:13" ht="18" customHeight="1" x14ac:dyDescent="0.3">
      <c r="A40" s="161" t="s">
        <v>51</v>
      </c>
      <c r="B40" s="161" t="s">
        <v>787</v>
      </c>
      <c r="C40" s="162">
        <v>-62.54</v>
      </c>
      <c r="D40" s="162">
        <v>-62.36</v>
      </c>
      <c r="E40" s="162">
        <v>-61.016399999999997</v>
      </c>
      <c r="F40" s="162">
        <v>-59.958199999999998</v>
      </c>
      <c r="G40" s="162">
        <v>-478.8938</v>
      </c>
      <c r="H40" s="162">
        <v>-724.76840000000004</v>
      </c>
      <c r="I40" s="162">
        <v>94.126199999999997</v>
      </c>
      <c r="J40" s="162">
        <v>93.292599999999993</v>
      </c>
      <c r="K40" s="162">
        <v>325.49540000000002</v>
      </c>
      <c r="L40" s="162">
        <v>257.8186</v>
      </c>
      <c r="M40" s="162">
        <v>770.7328</v>
      </c>
    </row>
    <row r="41" spans="1:13" ht="18" customHeight="1" x14ac:dyDescent="0.3">
      <c r="A41" s="161" t="s">
        <v>51</v>
      </c>
      <c r="B41" s="161" t="s">
        <v>788</v>
      </c>
      <c r="C41" s="165">
        <v>-60.73</v>
      </c>
      <c r="D41" s="165">
        <v>-60.58</v>
      </c>
      <c r="E41" s="165">
        <v>-59.8583</v>
      </c>
      <c r="F41" s="165">
        <v>-59.142499999999998</v>
      </c>
      <c r="G41" s="165">
        <v>-459.90629999999999</v>
      </c>
      <c r="H41" s="165">
        <v>-700.21709999999996</v>
      </c>
      <c r="I41" s="165">
        <v>98.2059</v>
      </c>
      <c r="J41" s="165">
        <v>97.270399999999995</v>
      </c>
      <c r="K41" s="165">
        <v>358.37830000000002</v>
      </c>
      <c r="L41" s="165">
        <v>284.27269999999999</v>
      </c>
      <c r="M41" s="165">
        <v>838.12729999999999</v>
      </c>
    </row>
    <row r="42" spans="1:13" ht="18" customHeight="1" x14ac:dyDescent="0.3">
      <c r="A42" s="161" t="s">
        <v>51</v>
      </c>
      <c r="B42" s="161" t="s">
        <v>789</v>
      </c>
      <c r="C42" s="165">
        <v>-56.76</v>
      </c>
      <c r="D42" s="165">
        <v>-56.17</v>
      </c>
      <c r="E42" s="165">
        <v>-53.132300000000001</v>
      </c>
      <c r="F42" s="165">
        <v>-53.5852</v>
      </c>
      <c r="G42" s="165">
        <v>-399.84199999999998</v>
      </c>
      <c r="H42" s="165">
        <v>-619.48950000000002</v>
      </c>
      <c r="I42" s="165">
        <v>125.1066</v>
      </c>
      <c r="J42" s="165">
        <v>123.59699999999999</v>
      </c>
      <c r="K42" s="165">
        <v>484.00420000000003</v>
      </c>
      <c r="L42" s="165">
        <v>381.43700000000001</v>
      </c>
      <c r="M42" s="165">
        <v>1114.1448</v>
      </c>
    </row>
    <row r="43" spans="1:13" ht="18" customHeight="1" x14ac:dyDescent="0.3">
      <c r="A43" s="161" t="s">
        <v>51</v>
      </c>
      <c r="B43" s="161" t="s">
        <v>790</v>
      </c>
      <c r="C43" s="165">
        <v>-55.64</v>
      </c>
      <c r="D43" s="165">
        <v>-55.25</v>
      </c>
      <c r="E43" s="165">
        <v>-54.2577</v>
      </c>
      <c r="F43" s="165">
        <v>-53.418799999999997</v>
      </c>
      <c r="G43" s="165">
        <v>-389.19060000000002</v>
      </c>
      <c r="H43" s="165">
        <v>-607.75710000000004</v>
      </c>
      <c r="I43" s="165">
        <v>132.07050000000001</v>
      </c>
      <c r="J43" s="165">
        <v>132.1891</v>
      </c>
      <c r="K43" s="165">
        <v>513.19029999999998</v>
      </c>
      <c r="L43" s="165">
        <v>403.27510000000001</v>
      </c>
      <c r="M43" s="165">
        <v>1180.7249999999999</v>
      </c>
    </row>
    <row r="44" spans="1:13" ht="18" customHeight="1" x14ac:dyDescent="0.3">
      <c r="A44" s="161" t="s">
        <v>51</v>
      </c>
      <c r="B44" s="161" t="s">
        <v>791</v>
      </c>
      <c r="C44" s="165">
        <v>-66.02</v>
      </c>
      <c r="D44" s="165">
        <v>-65.62</v>
      </c>
      <c r="E44" s="165">
        <v>-59.242899999999999</v>
      </c>
      <c r="F44" s="165">
        <v>-58.756700000000002</v>
      </c>
      <c r="G44" s="165">
        <v>-456.61430000000001</v>
      </c>
      <c r="H44" s="165">
        <v>-706.25390000000004</v>
      </c>
      <c r="I44" s="165">
        <v>121.6614</v>
      </c>
      <c r="J44" s="165">
        <v>122.6143</v>
      </c>
      <c r="K44" s="165">
        <v>462.75549999999998</v>
      </c>
      <c r="L44" s="165">
        <v>366.3698</v>
      </c>
      <c r="M44" s="165">
        <v>1073.4010000000001</v>
      </c>
    </row>
    <row r="45" spans="1:13" ht="18" customHeight="1" x14ac:dyDescent="0.3">
      <c r="A45" s="161" t="s">
        <v>51</v>
      </c>
      <c r="B45" s="161" t="s">
        <v>792</v>
      </c>
      <c r="C45" s="165">
        <v>-73.760000000000005</v>
      </c>
      <c r="D45" s="165">
        <v>-73.3</v>
      </c>
      <c r="E45" s="165">
        <v>-65.227400000000003</v>
      </c>
      <c r="F45" s="165">
        <v>-65.349500000000006</v>
      </c>
      <c r="G45" s="165">
        <v>-501.7244</v>
      </c>
      <c r="H45" s="165">
        <v>-779.36130000000003</v>
      </c>
      <c r="I45" s="165">
        <v>117.6623</v>
      </c>
      <c r="J45" s="165">
        <v>119.2711</v>
      </c>
      <c r="K45" s="165">
        <v>439.73099999999999</v>
      </c>
      <c r="L45" s="165">
        <v>349.75810000000001</v>
      </c>
      <c r="M45" s="165">
        <v>1026.4224999999999</v>
      </c>
    </row>
    <row r="46" spans="1:13" ht="18" customHeight="1" x14ac:dyDescent="0.3">
      <c r="A46" s="161" t="s">
        <v>51</v>
      </c>
      <c r="B46" s="161" t="s">
        <v>793</v>
      </c>
      <c r="C46" s="165">
        <v>-71.7</v>
      </c>
      <c r="D46" s="165">
        <v>-70.319999999999993</v>
      </c>
      <c r="E46" s="165">
        <v>-63.874899999999997</v>
      </c>
      <c r="F46" s="165">
        <v>-62.882599999999996</v>
      </c>
      <c r="G46" s="165">
        <v>-490.6995</v>
      </c>
      <c r="H46" s="165">
        <v>-759.47699999999998</v>
      </c>
      <c r="I46" s="165">
        <v>120.70950000000001</v>
      </c>
      <c r="J46" s="165">
        <v>120.2568</v>
      </c>
      <c r="K46" s="165">
        <v>449.4135</v>
      </c>
      <c r="L46" s="165">
        <v>359.00940000000003</v>
      </c>
      <c r="M46" s="165">
        <v>1049.3892000000001</v>
      </c>
    </row>
    <row r="47" spans="1:13" ht="18" customHeight="1" x14ac:dyDescent="0.3">
      <c r="A47" s="161" t="s">
        <v>51</v>
      </c>
      <c r="B47" s="161" t="s">
        <v>794</v>
      </c>
      <c r="C47" s="168">
        <v>-71.37</v>
      </c>
      <c r="D47" s="168">
        <v>-71.86</v>
      </c>
      <c r="E47" s="168">
        <v>-64.015500000000003</v>
      </c>
      <c r="F47" s="168">
        <v>-63.4129</v>
      </c>
      <c r="G47" s="168">
        <v>-497.20859999999999</v>
      </c>
      <c r="H47" s="168">
        <v>-767.86699999999996</v>
      </c>
      <c r="I47" s="168">
        <v>119.0526</v>
      </c>
      <c r="J47" s="168">
        <v>119.5479</v>
      </c>
      <c r="K47" s="168">
        <v>451.42840000000001</v>
      </c>
      <c r="L47" s="168">
        <v>357.17840000000001</v>
      </c>
      <c r="M47" s="168">
        <v>1047.2073</v>
      </c>
    </row>
    <row r="48" spans="1:13" ht="18" customHeight="1" x14ac:dyDescent="0.3">
      <c r="A48" s="161" t="s">
        <v>51</v>
      </c>
      <c r="B48" s="161" t="s">
        <v>795</v>
      </c>
      <c r="C48" s="162">
        <v>-68.44</v>
      </c>
      <c r="D48" s="162">
        <v>-68.38</v>
      </c>
      <c r="E48" s="162">
        <v>-62.3735</v>
      </c>
      <c r="F48" s="162">
        <v>-62.050899999999999</v>
      </c>
      <c r="G48" s="162">
        <v>-486.29950000000002</v>
      </c>
      <c r="H48" s="162">
        <v>-747.54390000000001</v>
      </c>
      <c r="I48" s="162">
        <v>116.9821</v>
      </c>
      <c r="J48" s="162">
        <v>117.68689999999999</v>
      </c>
      <c r="K48" s="162">
        <v>444.55970000000002</v>
      </c>
      <c r="L48" s="162">
        <v>356.8811</v>
      </c>
      <c r="M48" s="162">
        <v>1036.1098</v>
      </c>
    </row>
    <row r="49" spans="1:13" ht="18" customHeight="1" x14ac:dyDescent="0.3">
      <c r="A49" s="161" t="s">
        <v>51</v>
      </c>
      <c r="B49" s="161" t="s">
        <v>796</v>
      </c>
      <c r="C49" s="165">
        <v>-66.45</v>
      </c>
      <c r="D49" s="165">
        <v>-66.11</v>
      </c>
      <c r="E49" s="165">
        <v>-60.053600000000003</v>
      </c>
      <c r="F49" s="165">
        <v>-59.784399999999998</v>
      </c>
      <c r="G49" s="165">
        <v>-475.78199999999998</v>
      </c>
      <c r="H49" s="165">
        <v>-728.18</v>
      </c>
      <c r="I49" s="165">
        <v>120.0419</v>
      </c>
      <c r="J49" s="165">
        <v>119.0038</v>
      </c>
      <c r="K49" s="165">
        <v>442.66390000000001</v>
      </c>
      <c r="L49" s="165">
        <v>349.27800000000002</v>
      </c>
      <c r="M49" s="165">
        <v>1030.9875999999999</v>
      </c>
    </row>
    <row r="50" spans="1:13" ht="18" customHeight="1" x14ac:dyDescent="0.3">
      <c r="A50" s="161" t="s">
        <v>51</v>
      </c>
      <c r="B50" s="161" t="s">
        <v>797</v>
      </c>
      <c r="C50" s="165">
        <v>-63.99</v>
      </c>
      <c r="D50" s="165">
        <v>-63.9</v>
      </c>
      <c r="E50" s="165">
        <v>-60.3626</v>
      </c>
      <c r="F50" s="165">
        <v>-59.464399999999998</v>
      </c>
      <c r="G50" s="165">
        <v>-470.91919999999999</v>
      </c>
      <c r="H50" s="165">
        <v>-718.63620000000003</v>
      </c>
      <c r="I50" s="165">
        <v>118.1212</v>
      </c>
      <c r="J50" s="165">
        <v>118.0492</v>
      </c>
      <c r="K50" s="165">
        <v>428.4205</v>
      </c>
      <c r="L50" s="165">
        <v>341.09399999999999</v>
      </c>
      <c r="M50" s="165">
        <v>1005.6849</v>
      </c>
    </row>
    <row r="51" spans="1:13" ht="18" customHeight="1" x14ac:dyDescent="0.3">
      <c r="A51" s="161" t="s">
        <v>51</v>
      </c>
      <c r="B51" s="161" t="s">
        <v>798</v>
      </c>
      <c r="C51" s="165">
        <v>-61.45</v>
      </c>
      <c r="D51" s="165">
        <v>-61.64</v>
      </c>
      <c r="E51" s="165">
        <v>-57.360799999999998</v>
      </c>
      <c r="F51" s="165">
        <v>-56.973399999999998</v>
      </c>
      <c r="G51" s="165">
        <v>-448.00220000000002</v>
      </c>
      <c r="H51" s="165">
        <v>-685.42639999999994</v>
      </c>
      <c r="I51" s="165">
        <v>128.86070000000001</v>
      </c>
      <c r="J51" s="165">
        <v>129.14359999999999</v>
      </c>
      <c r="K51" s="165">
        <v>455.05869999999999</v>
      </c>
      <c r="L51" s="165">
        <v>366.50310000000002</v>
      </c>
      <c r="M51" s="165">
        <v>1079.5661</v>
      </c>
    </row>
    <row r="52" spans="1:13" ht="18" customHeight="1" x14ac:dyDescent="0.3">
      <c r="A52" s="161" t="s">
        <v>51</v>
      </c>
      <c r="B52" s="161" t="s">
        <v>799</v>
      </c>
      <c r="C52" s="165">
        <v>-56.79</v>
      </c>
      <c r="D52" s="165">
        <v>-56.39</v>
      </c>
      <c r="E52" s="165">
        <v>-54.5608</v>
      </c>
      <c r="F52" s="165">
        <v>-54.418599999999998</v>
      </c>
      <c r="G52" s="165">
        <v>-407.6737</v>
      </c>
      <c r="H52" s="165">
        <v>-629.83309999999994</v>
      </c>
      <c r="I52" s="165">
        <v>123.75109999999999</v>
      </c>
      <c r="J52" s="165">
        <v>124.98269999999999</v>
      </c>
      <c r="K52" s="165">
        <v>434.89980000000003</v>
      </c>
      <c r="L52" s="165">
        <v>351.30360000000002</v>
      </c>
      <c r="M52" s="165">
        <v>1034.9372000000001</v>
      </c>
    </row>
    <row r="53" spans="1:13" ht="18" customHeight="1" x14ac:dyDescent="0.3">
      <c r="A53" s="161" t="s">
        <v>51</v>
      </c>
      <c r="B53" s="161" t="s">
        <v>800</v>
      </c>
      <c r="C53" s="165">
        <v>-55.63</v>
      </c>
      <c r="D53" s="165">
        <v>-55.87</v>
      </c>
      <c r="E53" s="165">
        <v>-56.210900000000002</v>
      </c>
      <c r="F53" s="165">
        <v>-55.603900000000003</v>
      </c>
      <c r="G53" s="165">
        <v>-388.8997</v>
      </c>
      <c r="H53" s="165">
        <v>-612.21450000000004</v>
      </c>
      <c r="I53" s="165">
        <v>122.8781</v>
      </c>
      <c r="J53" s="165">
        <v>123.8413</v>
      </c>
      <c r="K53" s="165">
        <v>429.49720000000002</v>
      </c>
      <c r="L53" s="165">
        <v>350.11959999999999</v>
      </c>
      <c r="M53" s="165">
        <v>1026.3362</v>
      </c>
    </row>
    <row r="54" spans="1:13" ht="18" customHeight="1" x14ac:dyDescent="0.3">
      <c r="A54" s="161" t="s">
        <v>51</v>
      </c>
      <c r="B54" s="161" t="s">
        <v>801</v>
      </c>
      <c r="C54" s="165">
        <v>-46</v>
      </c>
      <c r="D54" s="165">
        <v>-46.23</v>
      </c>
      <c r="E54" s="165">
        <v>-48.3964</v>
      </c>
      <c r="F54" s="165">
        <v>-48.487299999999998</v>
      </c>
      <c r="G54" s="165">
        <v>-348.00400000000002</v>
      </c>
      <c r="H54" s="165">
        <v>-537.11770000000001</v>
      </c>
      <c r="I54" s="165">
        <v>124.70050000000001</v>
      </c>
      <c r="J54" s="165">
        <v>124.9659</v>
      </c>
      <c r="K54" s="165">
        <v>430.95850000000002</v>
      </c>
      <c r="L54" s="165">
        <v>349.50959999999998</v>
      </c>
      <c r="M54" s="165">
        <v>1030.1344999999999</v>
      </c>
    </row>
    <row r="55" spans="1:13" ht="18" customHeight="1" x14ac:dyDescent="0.3">
      <c r="A55" s="161" t="s">
        <v>802</v>
      </c>
      <c r="B55" s="161" t="s">
        <v>52</v>
      </c>
      <c r="C55" s="168">
        <v>-47.31</v>
      </c>
      <c r="D55" s="168">
        <v>-47.91</v>
      </c>
      <c r="E55" s="168">
        <v>-49.273899999999998</v>
      </c>
      <c r="F55" s="168">
        <v>-49.44</v>
      </c>
      <c r="G55" s="168">
        <v>-345.10750000000002</v>
      </c>
      <c r="H55" s="168">
        <v>-539.04139999999995</v>
      </c>
      <c r="I55" s="168">
        <v>125.3729</v>
      </c>
      <c r="J55" s="168">
        <v>125.8202</v>
      </c>
      <c r="K55" s="168">
        <v>426.08629999999999</v>
      </c>
      <c r="L55" s="168">
        <v>348.8886</v>
      </c>
      <c r="M55" s="168">
        <v>1026.1679999999999</v>
      </c>
    </row>
    <row r="56" spans="1:13" x14ac:dyDescent="0.3">
      <c r="A56" s="232" t="s">
        <v>814</v>
      </c>
      <c r="B56" s="232"/>
      <c r="C56" s="171">
        <v>-38.19</v>
      </c>
      <c r="D56" s="171">
        <v>-38.880000000000003</v>
      </c>
      <c r="E56" s="171">
        <v>-41.732999999999997</v>
      </c>
      <c r="F56" s="171">
        <v>-42.53</v>
      </c>
      <c r="G56" s="171">
        <v>-255.59110000000001</v>
      </c>
      <c r="H56" s="171"/>
      <c r="I56" s="171">
        <v>132.07050000000001</v>
      </c>
      <c r="J56" s="171">
        <v>132.1891</v>
      </c>
      <c r="K56" s="171">
        <v>513.19029999999998</v>
      </c>
      <c r="L56" s="171">
        <v>403.27510000000001</v>
      </c>
      <c r="M56" s="171"/>
    </row>
    <row r="57" spans="1:13" x14ac:dyDescent="0.3">
      <c r="A57" s="232" t="s">
        <v>815</v>
      </c>
      <c r="B57" s="232"/>
      <c r="C57" s="171">
        <v>-73.760000000000005</v>
      </c>
      <c r="D57" s="171">
        <v>-73.3</v>
      </c>
      <c r="E57" s="171">
        <v>-66.679699999999997</v>
      </c>
      <c r="F57" s="171">
        <v>-65.547600000000003</v>
      </c>
      <c r="G57" s="171">
        <v>-549.82989999999995</v>
      </c>
      <c r="H57" s="171"/>
      <c r="I57" s="171">
        <v>42.183599999999998</v>
      </c>
      <c r="J57" s="171">
        <v>42.941600000000001</v>
      </c>
      <c r="K57" s="171">
        <v>0</v>
      </c>
      <c r="L57" s="171">
        <v>-123.4359</v>
      </c>
      <c r="M57" s="171"/>
    </row>
    <row r="58" spans="1:13" x14ac:dyDescent="0.3">
      <c r="A58" s="232" t="s">
        <v>816</v>
      </c>
      <c r="B58" s="232"/>
      <c r="C58" s="171">
        <v>-55.677916666666668</v>
      </c>
      <c r="D58" s="171">
        <v>-55.779583333333335</v>
      </c>
      <c r="E58" s="171">
        <v>-54.941402083333337</v>
      </c>
      <c r="F58" s="171">
        <v>-54.71880625</v>
      </c>
      <c r="G58" s="171">
        <v>-413.01328333333333</v>
      </c>
      <c r="H58" s="171"/>
      <c r="I58" s="171">
        <v>95.246247916666661</v>
      </c>
      <c r="J58" s="171">
        <v>95.530831250000006</v>
      </c>
      <c r="K58" s="171">
        <v>289.47007916666666</v>
      </c>
      <c r="L58" s="171">
        <v>184.24022291666665</v>
      </c>
      <c r="M58" s="171"/>
    </row>
    <row r="59" spans="1:13" ht="27" customHeight="1" x14ac:dyDescent="0.3">
      <c r="A59" s="232" t="s">
        <v>3</v>
      </c>
      <c r="B59" s="232"/>
      <c r="C59" s="233" t="s">
        <v>196</v>
      </c>
      <c r="D59" s="233"/>
      <c r="E59" s="233" t="s">
        <v>41</v>
      </c>
      <c r="F59" s="233"/>
      <c r="G59" s="233" t="s">
        <v>494</v>
      </c>
      <c r="H59" s="233" t="s">
        <v>909</v>
      </c>
      <c r="I59" s="233" t="s">
        <v>494</v>
      </c>
      <c r="J59" s="233"/>
      <c r="K59" s="233"/>
      <c r="L59" s="233" t="s">
        <v>182</v>
      </c>
      <c r="M59" s="233" t="s">
        <v>909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2657</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2" t="s">
        <v>1693</v>
      </c>
      <c r="B5" s="232"/>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2" t="s">
        <v>1694</v>
      </c>
      <c r="B6" s="232"/>
      <c r="C6" s="175" t="s">
        <v>2658</v>
      </c>
      <c r="D6" s="175" t="s">
        <v>2659</v>
      </c>
      <c r="E6" s="175" t="s">
        <v>2660</v>
      </c>
      <c r="F6" s="175" t="s">
        <v>2661</v>
      </c>
      <c r="G6" s="175" t="s">
        <v>2662</v>
      </c>
      <c r="H6" s="175" t="s">
        <v>2663</v>
      </c>
      <c r="I6" s="175" t="s">
        <v>2664</v>
      </c>
      <c r="J6" s="175" t="s">
        <v>2665</v>
      </c>
      <c r="K6" s="175" t="s">
        <v>2666</v>
      </c>
      <c r="L6" s="175" t="s">
        <v>2667</v>
      </c>
      <c r="M6" s="175" t="s">
        <v>2668</v>
      </c>
      <c r="N6" s="175" t="s">
        <v>2669</v>
      </c>
      <c r="O6" s="11" t="s">
        <v>2670</v>
      </c>
      <c r="P6" s="11" t="s">
        <v>2671</v>
      </c>
      <c r="Q6" s="11" t="s">
        <v>2672</v>
      </c>
      <c r="R6" s="11" t="s">
        <v>2673</v>
      </c>
      <c r="S6" s="11" t="s">
        <v>2674</v>
      </c>
      <c r="T6" s="11" t="s">
        <v>2675</v>
      </c>
      <c r="U6" s="11" t="s">
        <v>2676</v>
      </c>
      <c r="V6" s="11" t="s">
        <v>2677</v>
      </c>
      <c r="W6" s="11" t="s">
        <v>2678</v>
      </c>
      <c r="X6" s="176" t="s">
        <v>2679</v>
      </c>
      <c r="Y6" s="176" t="s">
        <v>2680</v>
      </c>
      <c r="Z6" s="176" t="s">
        <v>2681</v>
      </c>
      <c r="AA6" s="176" t="s">
        <v>2682</v>
      </c>
      <c r="AB6" s="176" t="s">
        <v>2683</v>
      </c>
      <c r="AC6" s="176" t="s">
        <v>2684</v>
      </c>
      <c r="AD6" s="176" t="s">
        <v>2685</v>
      </c>
      <c r="AE6" s="176" t="s">
        <v>2686</v>
      </c>
      <c r="AF6" s="176" t="s">
        <v>2687</v>
      </c>
    </row>
    <row r="7" spans="1:32" ht="27" customHeight="1" x14ac:dyDescent="0.3">
      <c r="A7" s="232" t="s">
        <v>26</v>
      </c>
      <c r="B7" s="232"/>
      <c r="C7" s="236" t="s">
        <v>2688</v>
      </c>
      <c r="D7" s="236" t="s">
        <v>2689</v>
      </c>
      <c r="E7" s="236" t="s">
        <v>2690</v>
      </c>
      <c r="F7" s="236" t="s">
        <v>500</v>
      </c>
      <c r="G7" s="236" t="s">
        <v>2691</v>
      </c>
      <c r="H7" s="236" t="s">
        <v>503</v>
      </c>
      <c r="I7" s="236" t="s">
        <v>193</v>
      </c>
      <c r="J7" s="236" t="s">
        <v>508</v>
      </c>
      <c r="K7" s="236" t="s">
        <v>190</v>
      </c>
      <c r="L7" s="236" t="s">
        <v>528</v>
      </c>
      <c r="M7" s="236" t="s">
        <v>321</v>
      </c>
      <c r="N7" s="236" t="s">
        <v>2692</v>
      </c>
      <c r="O7" s="230" t="s">
        <v>469</v>
      </c>
      <c r="P7" s="230" t="s">
        <v>459</v>
      </c>
      <c r="Q7" s="230" t="s">
        <v>390</v>
      </c>
      <c r="R7" s="230" t="s">
        <v>2693</v>
      </c>
      <c r="S7" s="230" t="s">
        <v>253</v>
      </c>
      <c r="T7" s="230" t="s">
        <v>2694</v>
      </c>
      <c r="U7" s="230" t="s">
        <v>2695</v>
      </c>
      <c r="V7" s="230" t="s">
        <v>2696</v>
      </c>
      <c r="W7" s="230" t="s">
        <v>2697</v>
      </c>
      <c r="X7" s="237" t="s">
        <v>2698</v>
      </c>
      <c r="Y7" s="237" t="s">
        <v>2699</v>
      </c>
      <c r="Z7" s="237" t="s">
        <v>2700</v>
      </c>
      <c r="AA7" s="237" t="s">
        <v>2701</v>
      </c>
      <c r="AB7" s="237" t="s">
        <v>2702</v>
      </c>
      <c r="AC7" s="237" t="s">
        <v>2703</v>
      </c>
      <c r="AD7" s="237" t="s">
        <v>2695</v>
      </c>
      <c r="AE7" s="237" t="s">
        <v>2704</v>
      </c>
      <c r="AF7" s="237" t="s">
        <v>2696</v>
      </c>
    </row>
    <row r="8" spans="1:32" x14ac:dyDescent="0.3">
      <c r="A8" s="232" t="s">
        <v>2705</v>
      </c>
      <c r="B8" s="232"/>
      <c r="C8" s="175" t="s">
        <v>2706</v>
      </c>
      <c r="D8" s="175" t="s">
        <v>2706</v>
      </c>
      <c r="E8" s="175" t="s">
        <v>2706</v>
      </c>
      <c r="F8" s="175" t="s">
        <v>2706</v>
      </c>
      <c r="G8" s="175" t="s">
        <v>2706</v>
      </c>
      <c r="H8" s="175" t="s">
        <v>2706</v>
      </c>
      <c r="I8" s="175" t="s">
        <v>2706</v>
      </c>
      <c r="J8" s="175" t="s">
        <v>2706</v>
      </c>
      <c r="K8" s="175" t="s">
        <v>2706</v>
      </c>
      <c r="L8" s="175" t="s">
        <v>2706</v>
      </c>
      <c r="M8" s="175" t="s">
        <v>2706</v>
      </c>
      <c r="N8" s="175" t="s">
        <v>2706</v>
      </c>
      <c r="O8" s="11" t="s">
        <v>2707</v>
      </c>
      <c r="P8" s="11" t="s">
        <v>2707</v>
      </c>
      <c r="Q8" s="11" t="s">
        <v>2707</v>
      </c>
      <c r="R8" s="11" t="s">
        <v>2707</v>
      </c>
      <c r="S8" s="11" t="s">
        <v>2707</v>
      </c>
      <c r="T8" s="11" t="s">
        <v>2707</v>
      </c>
      <c r="U8" s="11" t="s">
        <v>2707</v>
      </c>
      <c r="V8" s="11" t="s">
        <v>2707</v>
      </c>
      <c r="W8" s="11" t="s">
        <v>2707</v>
      </c>
      <c r="X8" s="176" t="s">
        <v>2708</v>
      </c>
      <c r="Y8" s="176" t="s">
        <v>2708</v>
      </c>
      <c r="Z8" s="176" t="s">
        <v>2708</v>
      </c>
      <c r="AA8" s="176" t="s">
        <v>2708</v>
      </c>
      <c r="AB8" s="176" t="s">
        <v>2708</v>
      </c>
      <c r="AC8" s="176" t="s">
        <v>2708</v>
      </c>
      <c r="AD8" s="176" t="s">
        <v>2708</v>
      </c>
      <c r="AE8" s="176" t="s">
        <v>2708</v>
      </c>
      <c r="AF8" s="176" t="s">
        <v>2708</v>
      </c>
    </row>
    <row r="9" spans="1:32" ht="27" customHeight="1" x14ac:dyDescent="0.3">
      <c r="A9" s="157" t="s">
        <v>47</v>
      </c>
      <c r="B9" s="157" t="s">
        <v>536</v>
      </c>
      <c r="C9" s="175" t="s">
        <v>2709</v>
      </c>
      <c r="D9" s="175" t="s">
        <v>2709</v>
      </c>
      <c r="E9" s="175" t="s">
        <v>2709</v>
      </c>
      <c r="F9" s="175" t="s">
        <v>2709</v>
      </c>
      <c r="G9" s="175" t="s">
        <v>2709</v>
      </c>
      <c r="H9" s="175" t="s">
        <v>2709</v>
      </c>
      <c r="I9" s="175" t="s">
        <v>2709</v>
      </c>
      <c r="J9" s="175" t="s">
        <v>2709</v>
      </c>
      <c r="K9" s="175" t="s">
        <v>2709</v>
      </c>
      <c r="L9" s="175" t="s">
        <v>2709</v>
      </c>
      <c r="M9" s="175" t="s">
        <v>2709</v>
      </c>
      <c r="N9" s="175" t="s">
        <v>2709</v>
      </c>
      <c r="O9" s="11" t="s">
        <v>2709</v>
      </c>
      <c r="P9" s="11" t="s">
        <v>2709</v>
      </c>
      <c r="Q9" s="11" t="s">
        <v>2709</v>
      </c>
      <c r="R9" s="11" t="s">
        <v>2709</v>
      </c>
      <c r="S9" s="11" t="s">
        <v>2709</v>
      </c>
      <c r="T9" s="11" t="s">
        <v>2709</v>
      </c>
      <c r="U9" s="11" t="s">
        <v>2709</v>
      </c>
      <c r="V9" s="11" t="s">
        <v>2709</v>
      </c>
      <c r="W9" s="11" t="s">
        <v>2709</v>
      </c>
      <c r="X9" s="176" t="s">
        <v>2709</v>
      </c>
      <c r="Y9" s="176" t="s">
        <v>2709</v>
      </c>
      <c r="Z9" s="176" t="s">
        <v>2709</v>
      </c>
      <c r="AA9" s="176" t="s">
        <v>2709</v>
      </c>
      <c r="AB9" s="176" t="s">
        <v>2709</v>
      </c>
      <c r="AC9" s="176" t="s">
        <v>2709</v>
      </c>
      <c r="AD9" s="176" t="s">
        <v>2709</v>
      </c>
      <c r="AE9" s="176" t="s">
        <v>2709</v>
      </c>
      <c r="AF9" s="176" t="s">
        <v>2709</v>
      </c>
    </row>
    <row r="10" spans="1:32" ht="18" customHeight="1" x14ac:dyDescent="0.3">
      <c r="A10" s="161" t="s">
        <v>51</v>
      </c>
      <c r="B10" s="161" t="s">
        <v>755</v>
      </c>
      <c r="C10" s="162">
        <v>501.01569999999998</v>
      </c>
      <c r="D10" s="162">
        <v>508.63229999999999</v>
      </c>
      <c r="E10" s="164">
        <v>509.92309999999998</v>
      </c>
      <c r="F10" s="162">
        <v>516.45650000000001</v>
      </c>
      <c r="G10" s="162">
        <v>517.47400000000005</v>
      </c>
      <c r="H10" s="162">
        <v>515.95429999999999</v>
      </c>
      <c r="I10" s="163"/>
      <c r="J10" s="162">
        <v>506.73689999999999</v>
      </c>
      <c r="K10" s="162">
        <v>499.51499999999999</v>
      </c>
      <c r="L10" s="162">
        <v>481.51479999999998</v>
      </c>
      <c r="M10" s="162">
        <v>505.69810000000001</v>
      </c>
      <c r="N10" s="162">
        <v>489.22179999999997</v>
      </c>
      <c r="O10" s="162">
        <v>227.41370000000001</v>
      </c>
      <c r="P10" s="162">
        <v>225.46629999999999</v>
      </c>
      <c r="Q10" s="162">
        <v>227.5009</v>
      </c>
      <c r="R10" s="162">
        <v>222.0488</v>
      </c>
      <c r="S10" s="162">
        <v>219.43889999999999</v>
      </c>
      <c r="T10" s="162">
        <v>221.1525</v>
      </c>
      <c r="U10" s="162">
        <v>225.5</v>
      </c>
      <c r="V10" s="163"/>
      <c r="W10" s="162">
        <v>226.1</v>
      </c>
      <c r="X10" s="162">
        <v>139.43790000000001</v>
      </c>
      <c r="Y10" s="162">
        <v>139.6591</v>
      </c>
      <c r="Z10" s="162">
        <v>139.30840000000001</v>
      </c>
      <c r="AA10" s="162">
        <v>138.23140000000001</v>
      </c>
      <c r="AB10" s="162">
        <v>135.7782</v>
      </c>
      <c r="AC10" s="163"/>
      <c r="AD10" s="162">
        <v>141.1951</v>
      </c>
      <c r="AE10" s="162">
        <v>130.85480000000001</v>
      </c>
      <c r="AF10" s="162">
        <v>140.08420000000001</v>
      </c>
    </row>
    <row r="11" spans="1:32" ht="18" customHeight="1" x14ac:dyDescent="0.3">
      <c r="A11" s="161" t="s">
        <v>51</v>
      </c>
      <c r="B11" s="161" t="s">
        <v>756</v>
      </c>
      <c r="C11" s="165">
        <v>500.54360000000003</v>
      </c>
      <c r="D11" s="165">
        <v>505.11360000000002</v>
      </c>
      <c r="E11" s="167">
        <v>510.36430000000001</v>
      </c>
      <c r="F11" s="165">
        <v>513.87159999999994</v>
      </c>
      <c r="G11" s="165">
        <v>514.88459999999998</v>
      </c>
      <c r="H11" s="165">
        <v>512.07320000000004</v>
      </c>
      <c r="I11" s="166"/>
      <c r="J11" s="165">
        <v>505.89839999999998</v>
      </c>
      <c r="K11" s="165">
        <v>498.54250000000002</v>
      </c>
      <c r="L11" s="165">
        <v>481.24689999999998</v>
      </c>
      <c r="M11" s="165">
        <v>505.16980000000001</v>
      </c>
      <c r="N11" s="165">
        <v>488.9735</v>
      </c>
      <c r="O11" s="165">
        <v>227.40219999999999</v>
      </c>
      <c r="P11" s="165">
        <v>225.3922</v>
      </c>
      <c r="Q11" s="165">
        <v>227.3562</v>
      </c>
      <c r="R11" s="165">
        <v>221.86320000000001</v>
      </c>
      <c r="S11" s="165">
        <v>219.0033</v>
      </c>
      <c r="T11" s="165">
        <v>221.15010000000001</v>
      </c>
      <c r="U11" s="165">
        <v>225.4</v>
      </c>
      <c r="V11" s="166"/>
      <c r="W11" s="165">
        <v>225.7</v>
      </c>
      <c r="X11" s="165">
        <v>139.5042</v>
      </c>
      <c r="Y11" s="165">
        <v>139.46379999999999</v>
      </c>
      <c r="Z11" s="165">
        <v>139.2671</v>
      </c>
      <c r="AA11" s="165">
        <v>138.40100000000001</v>
      </c>
      <c r="AB11" s="165">
        <v>135.01920000000001</v>
      </c>
      <c r="AC11" s="166"/>
      <c r="AD11" s="165">
        <v>140.9023</v>
      </c>
      <c r="AE11" s="165">
        <v>130.5299</v>
      </c>
      <c r="AF11" s="165">
        <v>139.73699999999999</v>
      </c>
    </row>
    <row r="12" spans="1:32" ht="18" customHeight="1" x14ac:dyDescent="0.3">
      <c r="A12" s="161" t="s">
        <v>51</v>
      </c>
      <c r="B12" s="161" t="s">
        <v>757</v>
      </c>
      <c r="C12" s="165">
        <v>501.43529999999998</v>
      </c>
      <c r="D12" s="165">
        <v>509.89269999999999</v>
      </c>
      <c r="E12" s="165">
        <v>509.43470000000002</v>
      </c>
      <c r="F12" s="165">
        <v>515.78970000000004</v>
      </c>
      <c r="G12" s="165">
        <v>516.73590000000002</v>
      </c>
      <c r="H12" s="165">
        <v>514.03890000000001</v>
      </c>
      <c r="I12" s="166"/>
      <c r="J12" s="165">
        <v>508.23669999999998</v>
      </c>
      <c r="K12" s="165">
        <v>499.08179999999999</v>
      </c>
      <c r="L12" s="165">
        <v>481.43200000000002</v>
      </c>
      <c r="M12" s="165">
        <v>504.59160000000003</v>
      </c>
      <c r="N12" s="165">
        <v>487.98180000000002</v>
      </c>
      <c r="O12" s="165">
        <v>228.10409999999999</v>
      </c>
      <c r="P12" s="165">
        <v>226.50540000000001</v>
      </c>
      <c r="Q12" s="165">
        <v>228.535</v>
      </c>
      <c r="R12" s="165">
        <v>222.17660000000001</v>
      </c>
      <c r="S12" s="165">
        <v>219.23220000000001</v>
      </c>
      <c r="T12" s="165">
        <v>221.26609999999999</v>
      </c>
      <c r="U12" s="165">
        <v>225.4</v>
      </c>
      <c r="V12" s="166"/>
      <c r="W12" s="165">
        <v>225.7</v>
      </c>
      <c r="X12" s="165">
        <v>139.30690000000001</v>
      </c>
      <c r="Y12" s="165">
        <v>139.31200000000001</v>
      </c>
      <c r="Z12" s="165">
        <v>139.39019999999999</v>
      </c>
      <c r="AA12" s="165">
        <v>138.27510000000001</v>
      </c>
      <c r="AB12" s="165">
        <v>136.39920000000001</v>
      </c>
      <c r="AC12" s="166"/>
      <c r="AD12" s="165">
        <v>141.16579999999999</v>
      </c>
      <c r="AE12" s="165">
        <v>128.95500000000001</v>
      </c>
      <c r="AF12" s="165">
        <v>139.7166</v>
      </c>
    </row>
    <row r="13" spans="1:32" ht="18" customHeight="1" x14ac:dyDescent="0.3">
      <c r="A13" s="161" t="s">
        <v>51</v>
      </c>
      <c r="B13" s="161" t="s">
        <v>758</v>
      </c>
      <c r="C13" s="165">
        <v>502.06479999999999</v>
      </c>
      <c r="D13" s="165">
        <v>511.62580000000003</v>
      </c>
      <c r="E13" s="165">
        <v>509.11959999999999</v>
      </c>
      <c r="F13" s="165">
        <v>517.04280000000006</v>
      </c>
      <c r="G13" s="165">
        <v>517.96630000000005</v>
      </c>
      <c r="H13" s="165">
        <v>515.77710000000002</v>
      </c>
      <c r="I13" s="166"/>
      <c r="J13" s="165">
        <v>508.98050000000001</v>
      </c>
      <c r="K13" s="165">
        <v>499.56</v>
      </c>
      <c r="L13" s="165">
        <v>483.42439999999999</v>
      </c>
      <c r="M13" s="165">
        <v>505.48099999999999</v>
      </c>
      <c r="N13" s="165">
        <v>491.0838</v>
      </c>
      <c r="O13" s="165">
        <v>228.47309999999999</v>
      </c>
      <c r="P13" s="165">
        <v>227.0325</v>
      </c>
      <c r="Q13" s="165">
        <v>229.0198</v>
      </c>
      <c r="R13" s="165">
        <v>222.88659999999999</v>
      </c>
      <c r="S13" s="165">
        <v>219.97049999999999</v>
      </c>
      <c r="T13" s="165">
        <v>221.42019999999999</v>
      </c>
      <c r="U13" s="165">
        <v>226.1</v>
      </c>
      <c r="V13" s="166"/>
      <c r="W13" s="165">
        <v>226.5</v>
      </c>
      <c r="X13" s="165">
        <v>140.37569999999999</v>
      </c>
      <c r="Y13" s="165">
        <v>140.08019999999999</v>
      </c>
      <c r="Z13" s="165">
        <v>139.4932</v>
      </c>
      <c r="AA13" s="165">
        <v>138.59549999999999</v>
      </c>
      <c r="AB13" s="165">
        <v>136.7304</v>
      </c>
      <c r="AC13" s="166"/>
      <c r="AD13" s="165">
        <v>141.6781</v>
      </c>
      <c r="AE13" s="165">
        <v>128.9425</v>
      </c>
      <c r="AF13" s="165">
        <v>140.1455</v>
      </c>
    </row>
    <row r="14" spans="1:32" ht="18" customHeight="1" x14ac:dyDescent="0.3">
      <c r="A14" s="161" t="s">
        <v>51</v>
      </c>
      <c r="B14" s="161" t="s">
        <v>759</v>
      </c>
      <c r="C14" s="165">
        <v>501.9599</v>
      </c>
      <c r="D14" s="165">
        <v>511.25810000000001</v>
      </c>
      <c r="E14" s="167">
        <v>509.11959999999999</v>
      </c>
      <c r="F14" s="165">
        <v>516.69110000000001</v>
      </c>
      <c r="G14" s="165">
        <v>517.70190000000002</v>
      </c>
      <c r="H14" s="165">
        <v>515.21609999999998</v>
      </c>
      <c r="I14" s="166"/>
      <c r="J14" s="165">
        <v>508.5172</v>
      </c>
      <c r="K14" s="165">
        <v>500.7724</v>
      </c>
      <c r="L14" s="165">
        <v>482.60890000000001</v>
      </c>
      <c r="M14" s="165">
        <v>506.10660000000001</v>
      </c>
      <c r="N14" s="165">
        <v>490.29840000000002</v>
      </c>
      <c r="O14" s="165">
        <v>229.0378</v>
      </c>
      <c r="P14" s="165">
        <v>225.7484</v>
      </c>
      <c r="Q14" s="165">
        <v>228.46469999999999</v>
      </c>
      <c r="R14" s="165">
        <v>223.0401</v>
      </c>
      <c r="S14" s="165">
        <v>219.59389999999999</v>
      </c>
      <c r="T14" s="165">
        <v>221.34790000000001</v>
      </c>
      <c r="U14" s="165">
        <v>226.6</v>
      </c>
      <c r="V14" s="166"/>
      <c r="W14" s="165">
        <v>226.8</v>
      </c>
      <c r="X14" s="165">
        <v>140.01769999999999</v>
      </c>
      <c r="Y14" s="165">
        <v>140.54769999999999</v>
      </c>
      <c r="Z14" s="165">
        <v>139.45580000000001</v>
      </c>
      <c r="AA14" s="165">
        <v>138.61429999999999</v>
      </c>
      <c r="AB14" s="165">
        <v>136.41300000000001</v>
      </c>
      <c r="AC14" s="166"/>
      <c r="AD14" s="165">
        <v>141.8391</v>
      </c>
      <c r="AE14" s="165">
        <v>128.83269999999999</v>
      </c>
      <c r="AF14" s="165">
        <v>139.75749999999999</v>
      </c>
    </row>
    <row r="15" spans="1:32" ht="18" customHeight="1" x14ac:dyDescent="0.3">
      <c r="A15" s="161" t="s">
        <v>51</v>
      </c>
      <c r="B15" s="161" t="s">
        <v>760</v>
      </c>
      <c r="C15" s="165">
        <v>501.06810000000002</v>
      </c>
      <c r="D15" s="165">
        <v>512.88620000000003</v>
      </c>
      <c r="E15" s="167">
        <v>510.35379999999998</v>
      </c>
      <c r="F15" s="165">
        <v>517.51890000000003</v>
      </c>
      <c r="G15" s="165">
        <v>518.10419999999999</v>
      </c>
      <c r="H15" s="165">
        <v>515.64139999999998</v>
      </c>
      <c r="I15" s="166"/>
      <c r="J15" s="165">
        <v>509.19529999999997</v>
      </c>
      <c r="K15" s="165">
        <v>499.62079999999997</v>
      </c>
      <c r="L15" s="165">
        <v>482.15929999999997</v>
      </c>
      <c r="M15" s="165">
        <v>505.2867</v>
      </c>
      <c r="N15" s="165">
        <v>489.28590000000003</v>
      </c>
      <c r="O15" s="165">
        <v>229.00290000000001</v>
      </c>
      <c r="P15" s="165">
        <v>227.43090000000001</v>
      </c>
      <c r="Q15" s="165">
        <v>229.4761</v>
      </c>
      <c r="R15" s="165">
        <v>223.16319999999999</v>
      </c>
      <c r="S15" s="165">
        <v>219.69730000000001</v>
      </c>
      <c r="T15" s="165">
        <v>221.58500000000001</v>
      </c>
      <c r="U15" s="165">
        <v>225.4</v>
      </c>
      <c r="V15" s="166"/>
      <c r="W15" s="165">
        <v>226</v>
      </c>
      <c r="X15" s="165">
        <v>139.25129999999999</v>
      </c>
      <c r="Y15" s="165">
        <v>139.60220000000001</v>
      </c>
      <c r="Z15" s="165">
        <v>139.3597</v>
      </c>
      <c r="AA15" s="165">
        <v>138.5273</v>
      </c>
      <c r="AB15" s="165">
        <v>136.2474</v>
      </c>
      <c r="AC15" s="166"/>
      <c r="AD15" s="165">
        <v>141.0926</v>
      </c>
      <c r="AE15" s="165">
        <v>128.45310000000001</v>
      </c>
      <c r="AF15" s="165">
        <v>139.6962</v>
      </c>
    </row>
    <row r="16" spans="1:32" ht="18" customHeight="1" x14ac:dyDescent="0.3">
      <c r="A16" s="161" t="s">
        <v>51</v>
      </c>
      <c r="B16" s="161" t="s">
        <v>761</v>
      </c>
      <c r="C16" s="165">
        <v>501.12060000000002</v>
      </c>
      <c r="D16" s="165">
        <v>511.67829999999998</v>
      </c>
      <c r="E16" s="165">
        <v>511.58800000000002</v>
      </c>
      <c r="F16" s="165">
        <v>517.70150000000001</v>
      </c>
      <c r="G16" s="165">
        <v>519.02070000000003</v>
      </c>
      <c r="H16" s="165">
        <v>515.83069999999998</v>
      </c>
      <c r="I16" s="166"/>
      <c r="J16" s="165">
        <v>509.17110000000002</v>
      </c>
      <c r="K16" s="165">
        <v>499.3236</v>
      </c>
      <c r="L16" s="165">
        <v>482.63380000000001</v>
      </c>
      <c r="M16" s="165">
        <v>506.6454</v>
      </c>
      <c r="N16" s="165">
        <v>490.2731</v>
      </c>
      <c r="O16" s="165">
        <v>225.29060000000001</v>
      </c>
      <c r="P16" s="165">
        <v>226.9708</v>
      </c>
      <c r="Q16" s="165">
        <v>228.96960000000001</v>
      </c>
      <c r="R16" s="165">
        <v>223.5624</v>
      </c>
      <c r="S16" s="165">
        <v>220.5094</v>
      </c>
      <c r="T16" s="165">
        <v>221.6328</v>
      </c>
      <c r="U16" s="165">
        <v>226.1</v>
      </c>
      <c r="V16" s="166"/>
      <c r="W16" s="165">
        <v>226.3</v>
      </c>
      <c r="X16" s="165">
        <v>139.56870000000001</v>
      </c>
      <c r="Y16" s="165">
        <v>140.011</v>
      </c>
      <c r="Z16" s="165">
        <v>139.4265</v>
      </c>
      <c r="AA16" s="165">
        <v>138.30789999999999</v>
      </c>
      <c r="AB16" s="165">
        <v>136.7304</v>
      </c>
      <c r="AC16" s="166"/>
      <c r="AD16" s="165">
        <v>141.42930000000001</v>
      </c>
      <c r="AE16" s="165">
        <v>128.8064</v>
      </c>
      <c r="AF16" s="165">
        <v>139.73699999999999</v>
      </c>
    </row>
    <row r="17" spans="1:32" ht="18" customHeight="1" x14ac:dyDescent="0.3">
      <c r="A17" s="161" t="s">
        <v>51</v>
      </c>
      <c r="B17" s="161" t="s">
        <v>762</v>
      </c>
      <c r="C17" s="168">
        <v>501.43529999999998</v>
      </c>
      <c r="D17" s="168">
        <v>511.04809999999998</v>
      </c>
      <c r="E17" s="168">
        <v>511.64049999999997</v>
      </c>
      <c r="F17" s="168">
        <v>517.625</v>
      </c>
      <c r="G17" s="168">
        <v>518.8116</v>
      </c>
      <c r="H17" s="168">
        <v>516.35239999999999</v>
      </c>
      <c r="I17" s="169"/>
      <c r="J17" s="168">
        <v>510.57479999999998</v>
      </c>
      <c r="K17" s="168">
        <v>500.10109999999997</v>
      </c>
      <c r="L17" s="168">
        <v>482.84660000000002</v>
      </c>
      <c r="M17" s="168">
        <v>506.20940000000002</v>
      </c>
      <c r="N17" s="168">
        <v>489.654</v>
      </c>
      <c r="O17" s="168">
        <v>225.26499999999999</v>
      </c>
      <c r="P17" s="168">
        <v>227.11519999999999</v>
      </c>
      <c r="Q17" s="168">
        <v>229.04140000000001</v>
      </c>
      <c r="R17" s="168">
        <v>223.3014</v>
      </c>
      <c r="S17" s="168">
        <v>220.25839999999999</v>
      </c>
      <c r="T17" s="168">
        <v>221.2748</v>
      </c>
      <c r="U17" s="168">
        <v>226.2</v>
      </c>
      <c r="V17" s="169"/>
      <c r="W17" s="168">
        <v>226.3</v>
      </c>
      <c r="X17" s="168">
        <v>139.7628</v>
      </c>
      <c r="Y17" s="168">
        <v>139.959</v>
      </c>
      <c r="Z17" s="168">
        <v>139.547</v>
      </c>
      <c r="AA17" s="168">
        <v>138.33240000000001</v>
      </c>
      <c r="AB17" s="168">
        <v>136.77180000000001</v>
      </c>
      <c r="AC17" s="169"/>
      <c r="AD17" s="168">
        <v>141.5025</v>
      </c>
      <c r="AE17" s="168">
        <v>129.29769999999999</v>
      </c>
      <c r="AF17" s="168">
        <v>139.75749999999999</v>
      </c>
    </row>
    <row r="18" spans="1:32" ht="18" customHeight="1" x14ac:dyDescent="0.3">
      <c r="A18" s="161" t="s">
        <v>51</v>
      </c>
      <c r="B18" s="161" t="s">
        <v>763</v>
      </c>
      <c r="C18" s="162">
        <v>500.3338</v>
      </c>
      <c r="D18" s="162">
        <v>509.68270000000001</v>
      </c>
      <c r="E18" s="162">
        <v>506.80880000000002</v>
      </c>
      <c r="F18" s="162">
        <v>516.69929999999999</v>
      </c>
      <c r="G18" s="162">
        <v>517.86220000000003</v>
      </c>
      <c r="H18" s="162">
        <v>516.72469999999998</v>
      </c>
      <c r="I18" s="163"/>
      <c r="J18" s="162">
        <v>509.30270000000002</v>
      </c>
      <c r="K18" s="162">
        <v>499.89249999999998</v>
      </c>
      <c r="L18" s="162">
        <v>482.25299999999999</v>
      </c>
      <c r="M18" s="162">
        <v>505.81009999999998</v>
      </c>
      <c r="N18" s="162">
        <v>488.76740000000001</v>
      </c>
      <c r="O18" s="162">
        <v>225.07990000000001</v>
      </c>
      <c r="P18" s="162">
        <v>226.51900000000001</v>
      </c>
      <c r="Q18" s="162">
        <v>228.3939</v>
      </c>
      <c r="R18" s="162">
        <v>222.88640000000001</v>
      </c>
      <c r="S18" s="162">
        <v>219.97790000000001</v>
      </c>
      <c r="T18" s="162">
        <v>221.67089999999999</v>
      </c>
      <c r="U18" s="162">
        <v>225.4</v>
      </c>
      <c r="V18" s="163"/>
      <c r="W18" s="162">
        <v>225.9</v>
      </c>
      <c r="X18" s="162">
        <v>139.60769999999999</v>
      </c>
      <c r="Y18" s="162">
        <v>139.36609999999999</v>
      </c>
      <c r="Z18" s="162">
        <v>139.2372</v>
      </c>
      <c r="AA18" s="162">
        <v>138.40530000000001</v>
      </c>
      <c r="AB18" s="162">
        <v>136.39920000000001</v>
      </c>
      <c r="AC18" s="163"/>
      <c r="AD18" s="162">
        <v>141.15119999999999</v>
      </c>
      <c r="AE18" s="162">
        <v>129.6525</v>
      </c>
      <c r="AF18" s="162">
        <v>139.73699999999999</v>
      </c>
    </row>
    <row r="19" spans="1:32" ht="18" customHeight="1" x14ac:dyDescent="0.3">
      <c r="A19" s="161" t="s">
        <v>51</v>
      </c>
      <c r="B19" s="161" t="s">
        <v>764</v>
      </c>
      <c r="C19" s="165">
        <v>500.64850000000001</v>
      </c>
      <c r="D19" s="165">
        <v>512.04600000000005</v>
      </c>
      <c r="E19" s="165">
        <v>505.86349999999999</v>
      </c>
      <c r="F19" s="165">
        <v>516.81140000000005</v>
      </c>
      <c r="G19" s="165">
        <v>517.64030000000002</v>
      </c>
      <c r="H19" s="165">
        <v>515.68290000000002</v>
      </c>
      <c r="I19" s="166"/>
      <c r="J19" s="165">
        <v>509.4273</v>
      </c>
      <c r="K19" s="165">
        <v>499.47989999999999</v>
      </c>
      <c r="L19" s="165">
        <v>482.23480000000001</v>
      </c>
      <c r="M19" s="165">
        <v>506.37790000000001</v>
      </c>
      <c r="N19" s="165">
        <v>489.82459999999998</v>
      </c>
      <c r="O19" s="165">
        <v>225.23060000000001</v>
      </c>
      <c r="P19" s="165">
        <v>225.74600000000001</v>
      </c>
      <c r="Q19" s="165">
        <v>228.26910000000001</v>
      </c>
      <c r="R19" s="165">
        <v>222.92160000000001</v>
      </c>
      <c r="S19" s="165">
        <v>219.5497</v>
      </c>
      <c r="T19" s="165">
        <v>221.56880000000001</v>
      </c>
      <c r="U19" s="165">
        <v>225.4</v>
      </c>
      <c r="V19" s="166"/>
      <c r="W19" s="165">
        <v>225.5</v>
      </c>
      <c r="X19" s="165">
        <v>139.4237</v>
      </c>
      <c r="Y19" s="165">
        <v>139.42400000000001</v>
      </c>
      <c r="Z19" s="165">
        <v>139.14699999999999</v>
      </c>
      <c r="AA19" s="165">
        <v>138.40539999999999</v>
      </c>
      <c r="AB19" s="165">
        <v>136.2474</v>
      </c>
      <c r="AC19" s="166"/>
      <c r="AD19" s="165">
        <v>141.32679999999999</v>
      </c>
      <c r="AE19" s="165">
        <v>129.87909999999999</v>
      </c>
      <c r="AF19" s="165">
        <v>139.67580000000001</v>
      </c>
    </row>
    <row r="20" spans="1:32" ht="18" customHeight="1" x14ac:dyDescent="0.3">
      <c r="A20" s="161" t="s">
        <v>51</v>
      </c>
      <c r="B20" s="161" t="s">
        <v>765</v>
      </c>
      <c r="C20" s="165">
        <v>500.07150000000001</v>
      </c>
      <c r="D20" s="165">
        <v>510.57549999999998</v>
      </c>
      <c r="E20" s="165">
        <v>510.22250000000003</v>
      </c>
      <c r="F20" s="165">
        <v>515.87329999999997</v>
      </c>
      <c r="G20" s="165">
        <v>516.62630000000001</v>
      </c>
      <c r="H20" s="165">
        <v>515.43640000000005</v>
      </c>
      <c r="I20" s="166"/>
      <c r="J20" s="165">
        <v>508.62729999999999</v>
      </c>
      <c r="K20" s="165">
        <v>499.7749</v>
      </c>
      <c r="L20" s="165">
        <v>481.87650000000002</v>
      </c>
      <c r="M20" s="165">
        <v>505.67140000000001</v>
      </c>
      <c r="N20" s="165">
        <v>489.0806</v>
      </c>
      <c r="O20" s="165">
        <v>224.51310000000001</v>
      </c>
      <c r="P20" s="165">
        <v>226.0891</v>
      </c>
      <c r="Q20" s="165">
        <v>228.5197</v>
      </c>
      <c r="R20" s="165">
        <v>222.64009999999999</v>
      </c>
      <c r="S20" s="165">
        <v>219.3356</v>
      </c>
      <c r="T20" s="165">
        <v>221.48660000000001</v>
      </c>
      <c r="U20" s="165">
        <v>226</v>
      </c>
      <c r="V20" s="166"/>
      <c r="W20" s="165">
        <v>225.7</v>
      </c>
      <c r="X20" s="165">
        <v>140.2535</v>
      </c>
      <c r="Y20" s="165">
        <v>139.4179</v>
      </c>
      <c r="Z20" s="165">
        <v>139.23480000000001</v>
      </c>
      <c r="AA20" s="165">
        <v>139.34209999999999</v>
      </c>
      <c r="AB20" s="165">
        <v>136.67519999999999</v>
      </c>
      <c r="AC20" s="166"/>
      <c r="AD20" s="165">
        <v>141.239</v>
      </c>
      <c r="AE20" s="165">
        <v>129.84100000000001</v>
      </c>
      <c r="AF20" s="165">
        <v>140.554</v>
      </c>
    </row>
    <row r="21" spans="1:32" ht="18" customHeight="1" x14ac:dyDescent="0.3">
      <c r="A21" s="161" t="s">
        <v>51</v>
      </c>
      <c r="B21" s="161" t="s">
        <v>766</v>
      </c>
      <c r="C21" s="165">
        <v>500.43869999999998</v>
      </c>
      <c r="D21" s="165">
        <v>509.42</v>
      </c>
      <c r="E21" s="165">
        <v>508.90949999999998</v>
      </c>
      <c r="F21" s="165">
        <v>514.99580000000003</v>
      </c>
      <c r="G21" s="165">
        <v>515.66800000000001</v>
      </c>
      <c r="H21" s="165">
        <v>513.23609999999996</v>
      </c>
      <c r="I21" s="166"/>
      <c r="J21" s="165">
        <v>508.2013</v>
      </c>
      <c r="K21" s="165">
        <v>499.2704</v>
      </c>
      <c r="L21" s="165">
        <v>481.7552</v>
      </c>
      <c r="M21" s="165">
        <v>504.93779999999998</v>
      </c>
      <c r="N21" s="165">
        <v>488.71289999999999</v>
      </c>
      <c r="O21" s="165">
        <v>224.1164</v>
      </c>
      <c r="P21" s="165">
        <v>225.89859999999999</v>
      </c>
      <c r="Q21" s="165">
        <v>227.56569999999999</v>
      </c>
      <c r="R21" s="165">
        <v>221.99709999999999</v>
      </c>
      <c r="S21" s="165">
        <v>218.6859</v>
      </c>
      <c r="T21" s="165">
        <v>221.53129999999999</v>
      </c>
      <c r="U21" s="165">
        <v>225.4</v>
      </c>
      <c r="V21" s="166"/>
      <c r="W21" s="165">
        <v>225</v>
      </c>
      <c r="X21" s="165">
        <v>140.06450000000001</v>
      </c>
      <c r="Y21" s="165">
        <v>139.2277</v>
      </c>
      <c r="Z21" s="165">
        <v>139.35220000000001</v>
      </c>
      <c r="AA21" s="165">
        <v>140.23820000000001</v>
      </c>
      <c r="AB21" s="165">
        <v>136.3854</v>
      </c>
      <c r="AC21" s="166"/>
      <c r="AD21" s="165">
        <v>141.00479999999999</v>
      </c>
      <c r="AE21" s="165">
        <v>130.33459999999999</v>
      </c>
      <c r="AF21" s="165">
        <v>140.5335</v>
      </c>
    </row>
    <row r="22" spans="1:32" ht="18" customHeight="1" x14ac:dyDescent="0.3">
      <c r="A22" s="161" t="s">
        <v>51</v>
      </c>
      <c r="B22" s="161" t="s">
        <v>767</v>
      </c>
      <c r="C22" s="165">
        <v>499.28460000000001</v>
      </c>
      <c r="D22" s="165">
        <v>506.74160000000001</v>
      </c>
      <c r="E22" s="165">
        <v>506.07350000000002</v>
      </c>
      <c r="F22" s="165">
        <v>513.65530000000001</v>
      </c>
      <c r="G22" s="165">
        <v>515.09969999999998</v>
      </c>
      <c r="H22" s="165">
        <v>512.84090000000003</v>
      </c>
      <c r="I22" s="166"/>
      <c r="J22" s="165">
        <v>509.95179999999999</v>
      </c>
      <c r="K22" s="165">
        <v>500.3519</v>
      </c>
      <c r="L22" s="165">
        <v>483.38490000000002</v>
      </c>
      <c r="M22" s="165">
        <v>506.57580000000002</v>
      </c>
      <c r="N22" s="165">
        <v>490.06920000000002</v>
      </c>
      <c r="O22" s="165">
        <v>223.4879</v>
      </c>
      <c r="P22" s="165">
        <v>224.92410000000001</v>
      </c>
      <c r="Q22" s="165">
        <v>226.28970000000001</v>
      </c>
      <c r="R22" s="165">
        <v>222.09299999999999</v>
      </c>
      <c r="S22" s="165">
        <v>218.4939</v>
      </c>
      <c r="T22" s="165">
        <v>221.6977</v>
      </c>
      <c r="U22" s="165">
        <v>226.1</v>
      </c>
      <c r="V22" s="166"/>
      <c r="W22" s="165">
        <v>225</v>
      </c>
      <c r="X22" s="165">
        <v>138.78479999999999</v>
      </c>
      <c r="Y22" s="165">
        <v>139.2705</v>
      </c>
      <c r="Z22" s="165">
        <v>139.55099999999999</v>
      </c>
      <c r="AA22" s="165">
        <v>139.62970000000001</v>
      </c>
      <c r="AB22" s="165">
        <v>136.63380000000001</v>
      </c>
      <c r="AC22" s="166"/>
      <c r="AD22" s="165">
        <v>141.26830000000001</v>
      </c>
      <c r="AE22" s="165">
        <v>130.2706</v>
      </c>
      <c r="AF22" s="165">
        <v>138.96100000000001</v>
      </c>
    </row>
    <row r="23" spans="1:32" ht="18" customHeight="1" x14ac:dyDescent="0.3">
      <c r="A23" s="161" t="s">
        <v>51</v>
      </c>
      <c r="B23" s="161" t="s">
        <v>768</v>
      </c>
      <c r="C23" s="165">
        <v>499.44200000000001</v>
      </c>
      <c r="D23" s="165">
        <v>505.90140000000002</v>
      </c>
      <c r="E23" s="165">
        <v>504.3929</v>
      </c>
      <c r="F23" s="165">
        <v>513.93020000000001</v>
      </c>
      <c r="G23" s="165">
        <v>515.40260000000001</v>
      </c>
      <c r="H23" s="165">
        <v>513.55219999999997</v>
      </c>
      <c r="I23" s="165">
        <v>518.48479999999995</v>
      </c>
      <c r="J23" s="165">
        <v>511.47280000000001</v>
      </c>
      <c r="K23" s="165">
        <v>503.84219999999999</v>
      </c>
      <c r="L23" s="165">
        <v>486.89049999999997</v>
      </c>
      <c r="M23" s="165">
        <v>509.07749999999999</v>
      </c>
      <c r="N23" s="165">
        <v>493.75810000000001</v>
      </c>
      <c r="O23" s="165">
        <v>223.1678</v>
      </c>
      <c r="P23" s="165">
        <v>224.42509999999999</v>
      </c>
      <c r="Q23" s="165">
        <v>225.61799999999999</v>
      </c>
      <c r="R23" s="165">
        <v>221.8998</v>
      </c>
      <c r="S23" s="165">
        <v>218.53819999999999</v>
      </c>
      <c r="T23" s="165">
        <v>222.08539999999999</v>
      </c>
      <c r="U23" s="165">
        <v>227.3</v>
      </c>
      <c r="V23" s="166"/>
      <c r="W23" s="165">
        <v>226.6</v>
      </c>
      <c r="X23" s="165">
        <v>138.78210000000001</v>
      </c>
      <c r="Y23" s="165">
        <v>140.33860000000001</v>
      </c>
      <c r="Z23" s="165">
        <v>139.9813</v>
      </c>
      <c r="AA23" s="165">
        <v>139.83699999999999</v>
      </c>
      <c r="AB23" s="165">
        <v>136.66139999999999</v>
      </c>
      <c r="AC23" s="166"/>
      <c r="AD23" s="165">
        <v>142.2636</v>
      </c>
      <c r="AE23" s="165">
        <v>130.47710000000001</v>
      </c>
      <c r="AF23" s="165">
        <v>139.34899999999999</v>
      </c>
    </row>
    <row r="24" spans="1:32" ht="18" customHeight="1" x14ac:dyDescent="0.3">
      <c r="A24" s="161" t="s">
        <v>51</v>
      </c>
      <c r="B24" s="161" t="s">
        <v>769</v>
      </c>
      <c r="C24" s="165">
        <v>498.23540000000003</v>
      </c>
      <c r="D24" s="165">
        <v>501.1223</v>
      </c>
      <c r="E24" s="165">
        <v>501.50439999999998</v>
      </c>
      <c r="F24" s="165">
        <v>510.54860000000002</v>
      </c>
      <c r="G24" s="165">
        <v>512.59280000000001</v>
      </c>
      <c r="H24" s="165">
        <v>512.40260000000001</v>
      </c>
      <c r="I24" s="165">
        <v>518.87909999999999</v>
      </c>
      <c r="J24" s="165">
        <v>511.178</v>
      </c>
      <c r="K24" s="165">
        <v>504.30079999999998</v>
      </c>
      <c r="L24" s="165">
        <v>488.89179999999999</v>
      </c>
      <c r="M24" s="165">
        <v>510.637</v>
      </c>
      <c r="N24" s="165">
        <v>494.39530000000002</v>
      </c>
      <c r="O24" s="165">
        <v>221.08269999999999</v>
      </c>
      <c r="P24" s="165">
        <v>219.74549999999999</v>
      </c>
      <c r="Q24" s="165">
        <v>223.08779999999999</v>
      </c>
      <c r="R24" s="165">
        <v>219.95509999999999</v>
      </c>
      <c r="S24" s="165">
        <v>216.03540000000001</v>
      </c>
      <c r="T24" s="165">
        <v>222.71250000000001</v>
      </c>
      <c r="U24" s="165">
        <v>227.2</v>
      </c>
      <c r="V24" s="166"/>
      <c r="W24" s="165">
        <v>226.6</v>
      </c>
      <c r="X24" s="165">
        <v>138.68020000000001</v>
      </c>
      <c r="Y24" s="165">
        <v>140.4067</v>
      </c>
      <c r="Z24" s="165">
        <v>139.7414</v>
      </c>
      <c r="AA24" s="165">
        <v>139.1756</v>
      </c>
      <c r="AB24" s="165">
        <v>136.2612</v>
      </c>
      <c r="AC24" s="166"/>
      <c r="AD24" s="165">
        <v>142.05869999999999</v>
      </c>
      <c r="AE24" s="165">
        <v>130.0085</v>
      </c>
      <c r="AF24" s="165">
        <v>139.41030000000001</v>
      </c>
    </row>
    <row r="25" spans="1:32" ht="18" customHeight="1" x14ac:dyDescent="0.3">
      <c r="A25" s="161" t="s">
        <v>51</v>
      </c>
      <c r="B25" s="161" t="s">
        <v>770</v>
      </c>
      <c r="C25" s="168">
        <v>497.81580000000002</v>
      </c>
      <c r="D25" s="168">
        <v>501.91</v>
      </c>
      <c r="E25" s="168">
        <v>499.40359999999998</v>
      </c>
      <c r="F25" s="168">
        <v>507.64600000000002</v>
      </c>
      <c r="G25" s="168">
        <v>508.34609999999998</v>
      </c>
      <c r="H25" s="168">
        <v>508.55110000000002</v>
      </c>
      <c r="I25" s="168">
        <v>518.99710000000005</v>
      </c>
      <c r="J25" s="168">
        <v>508.64620000000002</v>
      </c>
      <c r="K25" s="168">
        <v>504.22669999999999</v>
      </c>
      <c r="L25" s="168">
        <v>488.2439</v>
      </c>
      <c r="M25" s="168">
        <v>510.0335</v>
      </c>
      <c r="N25" s="168">
        <v>493.9083</v>
      </c>
      <c r="O25" s="168">
        <v>224.00659999999999</v>
      </c>
      <c r="P25" s="168">
        <v>222.9639</v>
      </c>
      <c r="Q25" s="168">
        <v>224.10769999999999</v>
      </c>
      <c r="R25" s="168">
        <v>219.64830000000001</v>
      </c>
      <c r="S25" s="168">
        <v>216.7294</v>
      </c>
      <c r="T25" s="168">
        <v>221.7294</v>
      </c>
      <c r="U25" s="168">
        <v>226.7</v>
      </c>
      <c r="V25" s="169"/>
      <c r="W25" s="168">
        <v>225.9</v>
      </c>
      <c r="X25" s="168">
        <v>138.56739999999999</v>
      </c>
      <c r="Y25" s="168">
        <v>141.041</v>
      </c>
      <c r="Z25" s="168">
        <v>139.226</v>
      </c>
      <c r="AA25" s="168">
        <v>139.5599</v>
      </c>
      <c r="AB25" s="168">
        <v>135.93</v>
      </c>
      <c r="AC25" s="169"/>
      <c r="AD25" s="168">
        <v>142.01480000000001</v>
      </c>
      <c r="AE25" s="168">
        <v>129.88589999999999</v>
      </c>
      <c r="AF25" s="168">
        <v>138.96100000000001</v>
      </c>
    </row>
    <row r="26" spans="1:32" ht="18" customHeight="1" x14ac:dyDescent="0.3">
      <c r="A26" s="161" t="s">
        <v>51</v>
      </c>
      <c r="B26" s="161" t="s">
        <v>771</v>
      </c>
      <c r="C26" s="162">
        <v>498.13060000000002</v>
      </c>
      <c r="D26" s="162">
        <v>503.80059999999997</v>
      </c>
      <c r="E26" s="162">
        <v>506.33609999999999</v>
      </c>
      <c r="F26" s="162">
        <v>501.06040000000002</v>
      </c>
      <c r="G26" s="162">
        <v>503.41340000000002</v>
      </c>
      <c r="H26" s="162">
        <v>503.8562</v>
      </c>
      <c r="I26" s="162">
        <v>517.90809999999999</v>
      </c>
      <c r="J26" s="162">
        <v>505.02319999999997</v>
      </c>
      <c r="K26" s="162">
        <v>504.12810000000002</v>
      </c>
      <c r="L26" s="162">
        <v>485.1157</v>
      </c>
      <c r="M26" s="162">
        <v>511.3741</v>
      </c>
      <c r="N26" s="162">
        <v>489.83800000000002</v>
      </c>
      <c r="O26" s="162">
        <v>222.44990000000001</v>
      </c>
      <c r="P26" s="162">
        <v>223.09119999999999</v>
      </c>
      <c r="Q26" s="162">
        <v>222.9674</v>
      </c>
      <c r="R26" s="162">
        <v>218.511</v>
      </c>
      <c r="S26" s="162">
        <v>214.75819999999999</v>
      </c>
      <c r="T26" s="162">
        <v>221.95480000000001</v>
      </c>
      <c r="U26" s="162">
        <v>225.4</v>
      </c>
      <c r="V26" s="163"/>
      <c r="W26" s="162">
        <v>224.2</v>
      </c>
      <c r="X26" s="162">
        <v>137.80000000000001</v>
      </c>
      <c r="Y26" s="162">
        <v>140.0437</v>
      </c>
      <c r="Z26" s="162">
        <v>137.6875</v>
      </c>
      <c r="AA26" s="162">
        <v>138.85050000000001</v>
      </c>
      <c r="AB26" s="162">
        <v>135.6816</v>
      </c>
      <c r="AC26" s="163"/>
      <c r="AD26" s="162">
        <v>141.3854</v>
      </c>
      <c r="AE26" s="162">
        <v>128.89500000000001</v>
      </c>
      <c r="AF26" s="162">
        <v>138.55250000000001</v>
      </c>
    </row>
    <row r="27" spans="1:32" ht="18" customHeight="1" x14ac:dyDescent="0.3">
      <c r="A27" s="161" t="s">
        <v>51</v>
      </c>
      <c r="B27" s="161" t="s">
        <v>772</v>
      </c>
      <c r="C27" s="165">
        <v>500.9633</v>
      </c>
      <c r="D27" s="165">
        <v>505.21870000000001</v>
      </c>
      <c r="E27" s="165">
        <v>502.65969999999999</v>
      </c>
      <c r="F27" s="165">
        <v>501.01170000000002</v>
      </c>
      <c r="G27" s="165">
        <v>503.39620000000002</v>
      </c>
      <c r="H27" s="165">
        <v>504.58229999999998</v>
      </c>
      <c r="I27" s="167">
        <v>515.17999999999995</v>
      </c>
      <c r="J27" s="165">
        <v>504.59399999999999</v>
      </c>
      <c r="K27" s="165">
        <v>503.50150000000002</v>
      </c>
      <c r="L27" s="165">
        <v>484.56970000000001</v>
      </c>
      <c r="M27" s="165">
        <v>511.47469999999998</v>
      </c>
      <c r="N27" s="165">
        <v>488.97539999999998</v>
      </c>
      <c r="O27" s="165">
        <v>223.6199</v>
      </c>
      <c r="P27" s="165">
        <v>222.19460000000001</v>
      </c>
      <c r="Q27" s="165">
        <v>223.07419999999999</v>
      </c>
      <c r="R27" s="165">
        <v>221.09639999999999</v>
      </c>
      <c r="S27" s="165">
        <v>216.065</v>
      </c>
      <c r="T27" s="165">
        <v>221.81309999999999</v>
      </c>
      <c r="U27" s="165">
        <v>224.8</v>
      </c>
      <c r="V27" s="166"/>
      <c r="W27" s="165">
        <v>223.3</v>
      </c>
      <c r="X27" s="165">
        <v>138.9768</v>
      </c>
      <c r="Y27" s="165">
        <v>139.01910000000001</v>
      </c>
      <c r="Z27" s="165">
        <v>137.2824</v>
      </c>
      <c r="AA27" s="165">
        <v>139.3382</v>
      </c>
      <c r="AB27" s="165">
        <v>135.0882</v>
      </c>
      <c r="AC27" s="166"/>
      <c r="AD27" s="165">
        <v>140.58029999999999</v>
      </c>
      <c r="AE27" s="165">
        <v>128.86189999999999</v>
      </c>
      <c r="AF27" s="165">
        <v>138.94059999999999</v>
      </c>
    </row>
    <row r="28" spans="1:32" ht="18" customHeight="1" x14ac:dyDescent="0.3">
      <c r="A28" s="161" t="s">
        <v>51</v>
      </c>
      <c r="B28" s="161" t="s">
        <v>773</v>
      </c>
      <c r="C28" s="165">
        <v>499.07479999999998</v>
      </c>
      <c r="D28" s="165">
        <v>494.9778</v>
      </c>
      <c r="E28" s="165">
        <v>497.14530000000002</v>
      </c>
      <c r="F28" s="165">
        <v>498.49779999999998</v>
      </c>
      <c r="G28" s="165">
        <v>500.2253</v>
      </c>
      <c r="H28" s="165">
        <v>502.42070000000001</v>
      </c>
      <c r="I28" s="165">
        <v>512.45180000000005</v>
      </c>
      <c r="J28" s="165">
        <v>503.6062</v>
      </c>
      <c r="K28" s="165">
        <v>502.89949999999999</v>
      </c>
      <c r="L28" s="165">
        <v>484.18029999999999</v>
      </c>
      <c r="M28" s="165">
        <v>510.13290000000001</v>
      </c>
      <c r="N28" s="165">
        <v>489.07310000000001</v>
      </c>
      <c r="O28" s="165">
        <v>221.86179999999999</v>
      </c>
      <c r="P28" s="165">
        <v>223.55449999999999</v>
      </c>
      <c r="Q28" s="165">
        <v>221.9401</v>
      </c>
      <c r="R28" s="165">
        <v>220.44749999999999</v>
      </c>
      <c r="S28" s="165">
        <v>214.52199999999999</v>
      </c>
      <c r="T28" s="165">
        <v>221.4692</v>
      </c>
      <c r="U28" s="165">
        <v>224.8</v>
      </c>
      <c r="V28" s="166"/>
      <c r="W28" s="165">
        <v>222.8</v>
      </c>
      <c r="X28" s="165">
        <v>138.80449999999999</v>
      </c>
      <c r="Y28" s="165">
        <v>140.0017</v>
      </c>
      <c r="Z28" s="165">
        <v>136.8108</v>
      </c>
      <c r="AA28" s="165">
        <v>138.9556</v>
      </c>
      <c r="AB28" s="165">
        <v>134.81219999999999</v>
      </c>
      <c r="AC28" s="166"/>
      <c r="AD28" s="165">
        <v>141.85380000000001</v>
      </c>
      <c r="AE28" s="165">
        <v>129.69450000000001</v>
      </c>
      <c r="AF28" s="165">
        <v>138.6138</v>
      </c>
    </row>
    <row r="29" spans="1:32" ht="18" customHeight="1" x14ac:dyDescent="0.3">
      <c r="A29" s="161" t="s">
        <v>51</v>
      </c>
      <c r="B29" s="161" t="s">
        <v>774</v>
      </c>
      <c r="C29" s="165">
        <v>503.00900000000001</v>
      </c>
      <c r="D29" s="165">
        <v>498.96910000000003</v>
      </c>
      <c r="E29" s="165">
        <v>495.67469999999997</v>
      </c>
      <c r="F29" s="165">
        <v>498.24299999999999</v>
      </c>
      <c r="G29" s="165">
        <v>499.04969999999997</v>
      </c>
      <c r="H29" s="165">
        <v>500.9221</v>
      </c>
      <c r="I29" s="167">
        <v>513.80190000000005</v>
      </c>
      <c r="J29" s="165">
        <v>502.23649999999998</v>
      </c>
      <c r="K29" s="165">
        <v>501.6164</v>
      </c>
      <c r="L29" s="165">
        <v>484.59359999999998</v>
      </c>
      <c r="M29" s="165">
        <v>509.90350000000001</v>
      </c>
      <c r="N29" s="165">
        <v>487.96179999999998</v>
      </c>
      <c r="O29" s="165">
        <v>223.268</v>
      </c>
      <c r="P29" s="165">
        <v>224.5</v>
      </c>
      <c r="Q29" s="165">
        <v>222.9331</v>
      </c>
      <c r="R29" s="165">
        <v>219.71039999999999</v>
      </c>
      <c r="S29" s="165">
        <v>213.983</v>
      </c>
      <c r="T29" s="165">
        <v>221.5547</v>
      </c>
      <c r="U29" s="165">
        <v>224.9</v>
      </c>
      <c r="V29" s="166"/>
      <c r="W29" s="165">
        <v>223</v>
      </c>
      <c r="X29" s="165">
        <v>138.66329999999999</v>
      </c>
      <c r="Y29" s="165">
        <v>140.32509999999999</v>
      </c>
      <c r="Z29" s="165">
        <v>136.60749999999999</v>
      </c>
      <c r="AA29" s="165">
        <v>139.42699999999999</v>
      </c>
      <c r="AB29" s="165">
        <v>135.3228</v>
      </c>
      <c r="AC29" s="166"/>
      <c r="AD29" s="165">
        <v>142.2636</v>
      </c>
      <c r="AE29" s="165">
        <v>129.85470000000001</v>
      </c>
      <c r="AF29" s="165">
        <v>138.94059999999999</v>
      </c>
    </row>
    <row r="30" spans="1:32" ht="18" customHeight="1" x14ac:dyDescent="0.3">
      <c r="A30" s="161" t="s">
        <v>51</v>
      </c>
      <c r="B30" s="161" t="s">
        <v>775</v>
      </c>
      <c r="C30" s="165">
        <v>502.95659999999998</v>
      </c>
      <c r="D30" s="165">
        <v>497.65609999999998</v>
      </c>
      <c r="E30" s="165">
        <v>499.5086</v>
      </c>
      <c r="F30" s="165">
        <v>497.8698</v>
      </c>
      <c r="G30" s="165">
        <v>500.32960000000003</v>
      </c>
      <c r="H30" s="165">
        <v>502.62119999999999</v>
      </c>
      <c r="I30" s="165">
        <v>515.15200000000004</v>
      </c>
      <c r="J30" s="165">
        <v>502.89060000000001</v>
      </c>
      <c r="K30" s="165">
        <v>502.9554</v>
      </c>
      <c r="L30" s="165">
        <v>484.61649999999997</v>
      </c>
      <c r="M30" s="165">
        <v>510.95479999999998</v>
      </c>
      <c r="N30" s="165">
        <v>488.3802</v>
      </c>
      <c r="O30" s="165">
        <v>221.49379999999999</v>
      </c>
      <c r="P30" s="165">
        <v>221.2415</v>
      </c>
      <c r="Q30" s="165">
        <v>221.69329999999999</v>
      </c>
      <c r="R30" s="165">
        <v>219.1942</v>
      </c>
      <c r="S30" s="165">
        <v>213.71719999999999</v>
      </c>
      <c r="T30" s="165">
        <v>221.73339999999999</v>
      </c>
      <c r="U30" s="165">
        <v>224.8</v>
      </c>
      <c r="V30" s="166"/>
      <c r="W30" s="165">
        <v>223.2</v>
      </c>
      <c r="X30" s="165">
        <v>139.1354</v>
      </c>
      <c r="Y30" s="165">
        <v>140.4436</v>
      </c>
      <c r="Z30" s="165">
        <v>136.44280000000001</v>
      </c>
      <c r="AA30" s="165">
        <v>139.1542</v>
      </c>
      <c r="AB30" s="165">
        <v>135.309</v>
      </c>
      <c r="AC30" s="166"/>
      <c r="AD30" s="165">
        <v>142.3954</v>
      </c>
      <c r="AE30" s="165">
        <v>129.1728</v>
      </c>
      <c r="AF30" s="165">
        <v>138.94059999999999</v>
      </c>
    </row>
    <row r="31" spans="1:32" ht="18" customHeight="1" x14ac:dyDescent="0.3">
      <c r="A31" s="161" t="s">
        <v>51</v>
      </c>
      <c r="B31" s="161" t="s">
        <v>776</v>
      </c>
      <c r="C31" s="165">
        <v>507.10070000000002</v>
      </c>
      <c r="D31" s="165">
        <v>496.86829999999998</v>
      </c>
      <c r="E31" s="165">
        <v>494.5718</v>
      </c>
      <c r="F31" s="165">
        <v>498.63499999999999</v>
      </c>
      <c r="G31" s="165">
        <v>500.74770000000001</v>
      </c>
      <c r="H31" s="165">
        <v>503.26859999999999</v>
      </c>
      <c r="I31" s="165">
        <v>514.22789999999998</v>
      </c>
      <c r="J31" s="165">
        <v>504.18119999999999</v>
      </c>
      <c r="K31" s="165">
        <v>504.05239999999998</v>
      </c>
      <c r="L31" s="165">
        <v>484.3229</v>
      </c>
      <c r="M31" s="165">
        <v>511.79259999999999</v>
      </c>
      <c r="N31" s="165">
        <v>488.86290000000002</v>
      </c>
      <c r="O31" s="165">
        <v>224.5652</v>
      </c>
      <c r="P31" s="165">
        <v>222.64869999999999</v>
      </c>
      <c r="Q31" s="165">
        <v>223.33</v>
      </c>
      <c r="R31" s="165">
        <v>219.05420000000001</v>
      </c>
      <c r="S31" s="165">
        <v>213.4367</v>
      </c>
      <c r="T31" s="165">
        <v>221.809</v>
      </c>
      <c r="U31" s="165">
        <v>225.4</v>
      </c>
      <c r="V31" s="166"/>
      <c r="W31" s="165">
        <v>223.2</v>
      </c>
      <c r="X31" s="165">
        <v>139.01140000000001</v>
      </c>
      <c r="Y31" s="165">
        <v>141.17349999999999</v>
      </c>
      <c r="Z31" s="165">
        <v>136.43100000000001</v>
      </c>
      <c r="AA31" s="165">
        <v>139.71510000000001</v>
      </c>
      <c r="AB31" s="165">
        <v>135.59880000000001</v>
      </c>
      <c r="AC31" s="166"/>
      <c r="AD31" s="165">
        <v>142.77590000000001</v>
      </c>
      <c r="AE31" s="165">
        <v>128.6294</v>
      </c>
      <c r="AF31" s="165">
        <v>139.81870000000001</v>
      </c>
    </row>
    <row r="32" spans="1:32" ht="18" customHeight="1" x14ac:dyDescent="0.3">
      <c r="A32" s="161" t="s">
        <v>51</v>
      </c>
      <c r="B32" s="161" t="s">
        <v>777</v>
      </c>
      <c r="C32" s="165">
        <v>506.31380000000001</v>
      </c>
      <c r="D32" s="165">
        <v>498.60140000000001</v>
      </c>
      <c r="E32" s="165">
        <v>497.61790000000002</v>
      </c>
      <c r="F32" s="165">
        <v>495.3057</v>
      </c>
      <c r="G32" s="165">
        <v>497.21800000000002</v>
      </c>
      <c r="H32" s="165">
        <v>499.959</v>
      </c>
      <c r="I32" s="165">
        <v>514.40650000000005</v>
      </c>
      <c r="J32" s="165">
        <v>502.28859999999997</v>
      </c>
      <c r="K32" s="165">
        <v>503.63130000000001</v>
      </c>
      <c r="L32" s="165">
        <v>484.20850000000002</v>
      </c>
      <c r="M32" s="165">
        <v>510.86599999999999</v>
      </c>
      <c r="N32" s="165">
        <v>488.66059999999999</v>
      </c>
      <c r="O32" s="165">
        <v>223.15880000000001</v>
      </c>
      <c r="P32" s="165">
        <v>223.3141</v>
      </c>
      <c r="Q32" s="165">
        <v>222.6326</v>
      </c>
      <c r="R32" s="165">
        <v>218.10159999999999</v>
      </c>
      <c r="S32" s="165">
        <v>213.6508</v>
      </c>
      <c r="T32" s="165">
        <v>221.76519999999999</v>
      </c>
      <c r="U32" s="165">
        <v>225.4</v>
      </c>
      <c r="V32" s="166"/>
      <c r="W32" s="165">
        <v>223.1</v>
      </c>
      <c r="X32" s="165">
        <v>139.72550000000001</v>
      </c>
      <c r="Y32" s="165">
        <v>139.45679999999999</v>
      </c>
      <c r="Z32" s="165">
        <v>136.66929999999999</v>
      </c>
      <c r="AA32" s="165">
        <v>139.50239999999999</v>
      </c>
      <c r="AB32" s="165">
        <v>135.52979999999999</v>
      </c>
      <c r="AC32" s="166"/>
      <c r="AD32" s="165">
        <v>140.69739999999999</v>
      </c>
      <c r="AE32" s="165">
        <v>129.1061</v>
      </c>
      <c r="AF32" s="165">
        <v>139.73699999999999</v>
      </c>
    </row>
    <row r="33" spans="1:32" ht="18" customHeight="1" x14ac:dyDescent="0.3">
      <c r="A33" s="161" t="s">
        <v>51</v>
      </c>
      <c r="B33" s="161" t="s">
        <v>778</v>
      </c>
      <c r="C33" s="168">
        <v>506.10399999999998</v>
      </c>
      <c r="D33" s="168">
        <v>500.387</v>
      </c>
      <c r="E33" s="168">
        <v>496.35750000000002</v>
      </c>
      <c r="F33" s="168">
        <v>497.02760000000001</v>
      </c>
      <c r="G33" s="168">
        <v>499.14179999999999</v>
      </c>
      <c r="H33" s="168">
        <v>500.99990000000003</v>
      </c>
      <c r="I33" s="170">
        <v>513.86410000000001</v>
      </c>
      <c r="J33" s="168">
        <v>504.37459999999999</v>
      </c>
      <c r="K33" s="168">
        <v>503.73919999999998</v>
      </c>
      <c r="L33" s="168">
        <v>484.5127</v>
      </c>
      <c r="M33" s="168">
        <v>511.9391</v>
      </c>
      <c r="N33" s="168">
        <v>489.03199999999998</v>
      </c>
      <c r="O33" s="168">
        <v>223.10329999999999</v>
      </c>
      <c r="P33" s="168">
        <v>224.46019999999999</v>
      </c>
      <c r="Q33" s="168">
        <v>223.50550000000001</v>
      </c>
      <c r="R33" s="168">
        <v>218.83080000000001</v>
      </c>
      <c r="S33" s="168">
        <v>214.82470000000001</v>
      </c>
      <c r="T33" s="168">
        <v>221.7312</v>
      </c>
      <c r="U33" s="168">
        <v>224.8</v>
      </c>
      <c r="V33" s="169"/>
      <c r="W33" s="168">
        <v>223</v>
      </c>
      <c r="X33" s="168">
        <v>139.1763</v>
      </c>
      <c r="Y33" s="168">
        <v>138.61199999999999</v>
      </c>
      <c r="Z33" s="168">
        <v>136.7448</v>
      </c>
      <c r="AA33" s="168">
        <v>140.15870000000001</v>
      </c>
      <c r="AB33" s="168">
        <v>136.137</v>
      </c>
      <c r="AC33" s="169"/>
      <c r="AD33" s="168">
        <v>140.4778</v>
      </c>
      <c r="AE33" s="168">
        <v>129.66480000000001</v>
      </c>
      <c r="AF33" s="168">
        <v>139.73699999999999</v>
      </c>
    </row>
    <row r="34" spans="1:32" ht="18" customHeight="1" x14ac:dyDescent="0.3">
      <c r="A34" s="161" t="s">
        <v>51</v>
      </c>
      <c r="B34" s="161" t="s">
        <v>779</v>
      </c>
      <c r="C34" s="162">
        <v>508.30720000000002</v>
      </c>
      <c r="D34" s="162">
        <v>501.80500000000001</v>
      </c>
      <c r="E34" s="162">
        <v>502.2396</v>
      </c>
      <c r="F34" s="162">
        <v>498.0881</v>
      </c>
      <c r="G34" s="162">
        <v>500.21620000000001</v>
      </c>
      <c r="H34" s="162">
        <v>500.82249999999999</v>
      </c>
      <c r="I34" s="162">
        <v>513.32159999999999</v>
      </c>
      <c r="J34" s="162">
        <v>504.86709999999999</v>
      </c>
      <c r="K34" s="162">
        <v>503.80680000000001</v>
      </c>
      <c r="L34" s="162">
        <v>484.86930000000001</v>
      </c>
      <c r="M34" s="162">
        <v>511.90719999999999</v>
      </c>
      <c r="N34" s="162">
        <v>489.25619999999998</v>
      </c>
      <c r="O34" s="162">
        <v>223.85480000000001</v>
      </c>
      <c r="P34" s="162">
        <v>224.06319999999999</v>
      </c>
      <c r="Q34" s="162">
        <v>224.19470000000001</v>
      </c>
      <c r="R34" s="162">
        <v>219.14699999999999</v>
      </c>
      <c r="S34" s="162">
        <v>215.15690000000001</v>
      </c>
      <c r="T34" s="162">
        <v>221.8965</v>
      </c>
      <c r="U34" s="162">
        <v>224.8</v>
      </c>
      <c r="V34" s="163"/>
      <c r="W34" s="162">
        <v>223.3</v>
      </c>
      <c r="X34" s="162">
        <v>139.73089999999999</v>
      </c>
      <c r="Y34" s="162">
        <v>140.476</v>
      </c>
      <c r="Z34" s="162">
        <v>137.09829999999999</v>
      </c>
      <c r="AA34" s="162">
        <v>139.7236</v>
      </c>
      <c r="AB34" s="162">
        <v>136.42679999999999</v>
      </c>
      <c r="AC34" s="163"/>
      <c r="AD34" s="162">
        <v>142.51249999999999</v>
      </c>
      <c r="AE34" s="162">
        <v>130.56110000000001</v>
      </c>
      <c r="AF34" s="162">
        <v>139.75749999999999</v>
      </c>
    </row>
    <row r="35" spans="1:32" ht="18" customHeight="1" x14ac:dyDescent="0.3">
      <c r="A35" s="161" t="s">
        <v>51</v>
      </c>
      <c r="B35" s="161" t="s">
        <v>780</v>
      </c>
      <c r="C35" s="165">
        <v>509.3039</v>
      </c>
      <c r="D35" s="165">
        <v>504.95609999999999</v>
      </c>
      <c r="E35" s="165">
        <v>504.28789999999998</v>
      </c>
      <c r="F35" s="165">
        <v>500.55590000000001</v>
      </c>
      <c r="G35" s="165">
        <v>501.8306</v>
      </c>
      <c r="H35" s="165">
        <v>502.06200000000001</v>
      </c>
      <c r="I35" s="166"/>
      <c r="J35" s="165">
        <v>505.26330000000002</v>
      </c>
      <c r="K35" s="165">
        <v>504.39260000000002</v>
      </c>
      <c r="L35" s="165">
        <v>485.75630000000001</v>
      </c>
      <c r="M35" s="165">
        <v>511.23309999999998</v>
      </c>
      <c r="N35" s="165">
        <v>489.8218</v>
      </c>
      <c r="O35" s="165">
        <v>224.5711</v>
      </c>
      <c r="P35" s="165">
        <v>226.9897</v>
      </c>
      <c r="Q35" s="165">
        <v>225.87989999999999</v>
      </c>
      <c r="R35" s="165">
        <v>220.2868</v>
      </c>
      <c r="S35" s="165">
        <v>215.64410000000001</v>
      </c>
      <c r="T35" s="165">
        <v>221.98400000000001</v>
      </c>
      <c r="U35" s="165">
        <v>224.8</v>
      </c>
      <c r="V35" s="166"/>
      <c r="W35" s="165">
        <v>223.6</v>
      </c>
      <c r="X35" s="167">
        <v>139.7235</v>
      </c>
      <c r="Y35" s="165">
        <v>140.72640000000001</v>
      </c>
      <c r="Z35" s="165">
        <v>137.2227</v>
      </c>
      <c r="AA35" s="165">
        <v>139.85560000000001</v>
      </c>
      <c r="AB35" s="165">
        <v>136.0266</v>
      </c>
      <c r="AC35" s="166"/>
      <c r="AD35" s="165">
        <v>142.77590000000001</v>
      </c>
      <c r="AE35" s="165">
        <v>130.86340000000001</v>
      </c>
      <c r="AF35" s="165">
        <v>139.75749999999999</v>
      </c>
    </row>
    <row r="36" spans="1:32" ht="18" customHeight="1" x14ac:dyDescent="0.3">
      <c r="A36" s="161" t="s">
        <v>51</v>
      </c>
      <c r="B36" s="161" t="s">
        <v>781</v>
      </c>
      <c r="C36" s="165">
        <v>509.51369999999997</v>
      </c>
      <c r="D36" s="165">
        <v>504.95609999999999</v>
      </c>
      <c r="E36" s="165">
        <v>504.5505</v>
      </c>
      <c r="F36" s="165">
        <v>499.53879999999998</v>
      </c>
      <c r="G36" s="165">
        <v>501.14699999999999</v>
      </c>
      <c r="H36" s="165">
        <v>502.5917</v>
      </c>
      <c r="I36" s="166"/>
      <c r="J36" s="165">
        <v>504.88889999999998</v>
      </c>
      <c r="K36" s="165">
        <v>504.10719999999998</v>
      </c>
      <c r="L36" s="165">
        <v>485.17380000000003</v>
      </c>
      <c r="M36" s="165">
        <v>510.78050000000002</v>
      </c>
      <c r="N36" s="165">
        <v>489.89139999999998</v>
      </c>
      <c r="O36" s="165">
        <v>224.98949999999999</v>
      </c>
      <c r="P36" s="165">
        <v>226.93879999999999</v>
      </c>
      <c r="Q36" s="165">
        <v>227.09979999999999</v>
      </c>
      <c r="R36" s="165">
        <v>219.68430000000001</v>
      </c>
      <c r="S36" s="165">
        <v>215.60720000000001</v>
      </c>
      <c r="T36" s="165">
        <v>222.00970000000001</v>
      </c>
      <c r="U36" s="165">
        <v>225.4</v>
      </c>
      <c r="V36" s="166"/>
      <c r="W36" s="165">
        <v>223.5</v>
      </c>
      <c r="X36" s="165">
        <v>139.71610000000001</v>
      </c>
      <c r="Y36" s="165">
        <v>141.21520000000001</v>
      </c>
      <c r="Z36" s="165">
        <v>137.2518</v>
      </c>
      <c r="AA36" s="165">
        <v>139.54130000000001</v>
      </c>
      <c r="AB36" s="165">
        <v>135.6816</v>
      </c>
      <c r="AC36" s="166"/>
      <c r="AD36" s="165">
        <v>142.95160000000001</v>
      </c>
      <c r="AE36" s="165">
        <v>130.64680000000001</v>
      </c>
      <c r="AF36" s="165">
        <v>139.75749999999999</v>
      </c>
    </row>
    <row r="37" spans="1:32" ht="18" customHeight="1" x14ac:dyDescent="0.3">
      <c r="A37" s="161" t="s">
        <v>51</v>
      </c>
      <c r="B37" s="161" t="s">
        <v>782</v>
      </c>
      <c r="C37" s="165">
        <v>509.56619999999998</v>
      </c>
      <c r="D37" s="165">
        <v>505.95389999999998</v>
      </c>
      <c r="E37" s="165">
        <v>503.86770000000001</v>
      </c>
      <c r="F37" s="165">
        <v>499.08409999999998</v>
      </c>
      <c r="G37" s="165">
        <v>500.62380000000002</v>
      </c>
      <c r="H37" s="165">
        <v>501.73899999999998</v>
      </c>
      <c r="I37" s="166"/>
      <c r="J37" s="165">
        <v>504.33519999999999</v>
      </c>
      <c r="K37" s="165">
        <v>503.9828</v>
      </c>
      <c r="L37" s="165">
        <v>484.36020000000002</v>
      </c>
      <c r="M37" s="165">
        <v>511.44200000000001</v>
      </c>
      <c r="N37" s="165">
        <v>488.58319999999998</v>
      </c>
      <c r="O37" s="165">
        <v>225.24610000000001</v>
      </c>
      <c r="P37" s="165">
        <v>226.87559999999999</v>
      </c>
      <c r="Q37" s="165">
        <v>226.82599999999999</v>
      </c>
      <c r="R37" s="165">
        <v>219.68389999999999</v>
      </c>
      <c r="S37" s="165">
        <v>215.9247</v>
      </c>
      <c r="T37" s="165">
        <v>221.73910000000001</v>
      </c>
      <c r="U37" s="165">
        <v>224.2</v>
      </c>
      <c r="V37" s="166"/>
      <c r="W37" s="165">
        <v>223.4</v>
      </c>
      <c r="X37" s="165">
        <v>139.66990000000001</v>
      </c>
      <c r="Y37" s="165">
        <v>140.5898</v>
      </c>
      <c r="Z37" s="165">
        <v>137.23070000000001</v>
      </c>
      <c r="AA37" s="165">
        <v>139.8228</v>
      </c>
      <c r="AB37" s="165">
        <v>135.3366</v>
      </c>
      <c r="AC37" s="166"/>
      <c r="AD37" s="165">
        <v>142.41</v>
      </c>
      <c r="AE37" s="165">
        <v>130.15350000000001</v>
      </c>
      <c r="AF37" s="165">
        <v>139.41030000000001</v>
      </c>
    </row>
    <row r="38" spans="1:32" ht="18" customHeight="1" x14ac:dyDescent="0.3">
      <c r="A38" s="161" t="s">
        <v>51</v>
      </c>
      <c r="B38" s="161" t="s">
        <v>783</v>
      </c>
      <c r="C38" s="165">
        <v>508.98910000000001</v>
      </c>
      <c r="D38" s="165">
        <v>501.80500000000001</v>
      </c>
      <c r="E38" s="165">
        <v>502.02949999999998</v>
      </c>
      <c r="F38" s="165">
        <v>496.5104</v>
      </c>
      <c r="G38" s="165">
        <v>498.85070000000002</v>
      </c>
      <c r="H38" s="165">
        <v>500.77050000000003</v>
      </c>
      <c r="I38" s="166"/>
      <c r="J38" s="165">
        <v>502.93549999999999</v>
      </c>
      <c r="K38" s="165">
        <v>503.59879999999998</v>
      </c>
      <c r="L38" s="165">
        <v>484.02370000000002</v>
      </c>
      <c r="M38" s="165">
        <v>512.70699999999999</v>
      </c>
      <c r="N38" s="165">
        <v>488.74270000000001</v>
      </c>
      <c r="O38" s="165">
        <v>225.44919999999999</v>
      </c>
      <c r="P38" s="165">
        <v>225.2012</v>
      </c>
      <c r="Q38" s="165">
        <v>225.24719999999999</v>
      </c>
      <c r="R38" s="165">
        <v>218.11510000000001</v>
      </c>
      <c r="S38" s="165">
        <v>214.5515</v>
      </c>
      <c r="T38" s="165">
        <v>221.7465</v>
      </c>
      <c r="U38" s="165">
        <v>224.8</v>
      </c>
      <c r="V38" s="166"/>
      <c r="W38" s="165">
        <v>223.4</v>
      </c>
      <c r="X38" s="165">
        <v>138.91540000000001</v>
      </c>
      <c r="Y38" s="165">
        <v>140.91970000000001</v>
      </c>
      <c r="Z38" s="165">
        <v>136.9778</v>
      </c>
      <c r="AA38" s="165">
        <v>138.47460000000001</v>
      </c>
      <c r="AB38" s="165">
        <v>135.28139999999999</v>
      </c>
      <c r="AC38" s="166"/>
      <c r="AD38" s="165">
        <v>142.83449999999999</v>
      </c>
      <c r="AE38" s="165">
        <v>129.2183</v>
      </c>
      <c r="AF38" s="165">
        <v>139.1448</v>
      </c>
    </row>
    <row r="39" spans="1:32" ht="18" customHeight="1" x14ac:dyDescent="0.3">
      <c r="A39" s="161" t="s">
        <v>51</v>
      </c>
      <c r="B39" s="161" t="s">
        <v>784</v>
      </c>
      <c r="C39" s="165">
        <v>509.35640000000001</v>
      </c>
      <c r="D39" s="165">
        <v>504.69349999999997</v>
      </c>
      <c r="E39" s="165">
        <v>504.18279999999999</v>
      </c>
      <c r="F39" s="165">
        <v>496.28640000000001</v>
      </c>
      <c r="G39" s="165">
        <v>498.65550000000002</v>
      </c>
      <c r="H39" s="165">
        <v>500.07560000000001</v>
      </c>
      <c r="I39" s="166"/>
      <c r="J39" s="165">
        <v>503.44200000000001</v>
      </c>
      <c r="K39" s="165">
        <v>503.72820000000002</v>
      </c>
      <c r="L39" s="165">
        <v>483.3578</v>
      </c>
      <c r="M39" s="165">
        <v>510.90519999999998</v>
      </c>
      <c r="N39" s="165">
        <v>488.7971</v>
      </c>
      <c r="O39" s="165">
        <v>225.3389</v>
      </c>
      <c r="P39" s="165">
        <v>225.33430000000001</v>
      </c>
      <c r="Q39" s="165">
        <v>225.4092</v>
      </c>
      <c r="R39" s="165">
        <v>218.0145</v>
      </c>
      <c r="S39" s="165">
        <v>214.27099999999999</v>
      </c>
      <c r="T39" s="165">
        <v>221.78190000000001</v>
      </c>
      <c r="U39" s="165">
        <v>224.8</v>
      </c>
      <c r="V39" s="166"/>
      <c r="W39" s="165">
        <v>223.1</v>
      </c>
      <c r="X39" s="165">
        <v>138.82830000000001</v>
      </c>
      <c r="Y39" s="165">
        <v>140.7527</v>
      </c>
      <c r="Z39" s="165">
        <v>136.92150000000001</v>
      </c>
      <c r="AA39" s="165">
        <v>138.16720000000001</v>
      </c>
      <c r="AB39" s="165">
        <v>134.8536</v>
      </c>
      <c r="AC39" s="166"/>
      <c r="AD39" s="165">
        <v>142.52709999999999</v>
      </c>
      <c r="AE39" s="165">
        <v>128.92740000000001</v>
      </c>
      <c r="AF39" s="165">
        <v>139.34899999999999</v>
      </c>
    </row>
    <row r="40" spans="1:32" ht="18" customHeight="1" x14ac:dyDescent="0.3">
      <c r="A40" s="161" t="s">
        <v>51</v>
      </c>
      <c r="B40" s="161" t="s">
        <v>785</v>
      </c>
      <c r="C40" s="165">
        <v>509.72359999999998</v>
      </c>
      <c r="D40" s="165">
        <v>501.0172</v>
      </c>
      <c r="E40" s="165">
        <v>499.24599999999998</v>
      </c>
      <c r="F40" s="165">
        <v>497.93799999999999</v>
      </c>
      <c r="G40" s="165">
        <v>499.74810000000002</v>
      </c>
      <c r="H40" s="165">
        <v>500.88459999999998</v>
      </c>
      <c r="I40" s="166"/>
      <c r="J40" s="165">
        <v>506.06990000000002</v>
      </c>
      <c r="K40" s="165">
        <v>500.63069999999999</v>
      </c>
      <c r="L40" s="165">
        <v>484.08749999999998</v>
      </c>
      <c r="M40" s="165">
        <v>506.36020000000002</v>
      </c>
      <c r="N40" s="165">
        <v>491.76850000000002</v>
      </c>
      <c r="O40" s="165">
        <v>225.29169999999999</v>
      </c>
      <c r="P40" s="165">
        <v>225.05099999999999</v>
      </c>
      <c r="Q40" s="165">
        <v>225.57069999999999</v>
      </c>
      <c r="R40" s="165">
        <v>218.73140000000001</v>
      </c>
      <c r="S40" s="165">
        <v>214.5737</v>
      </c>
      <c r="T40" s="165">
        <v>221.29409999999999</v>
      </c>
      <c r="U40" s="165">
        <v>225.7</v>
      </c>
      <c r="V40" s="166"/>
      <c r="W40" s="165">
        <v>224.1</v>
      </c>
      <c r="X40" s="165">
        <v>139.55189999999999</v>
      </c>
      <c r="Y40" s="165">
        <v>141.52670000000001</v>
      </c>
      <c r="Z40" s="165">
        <v>136.67080000000001</v>
      </c>
      <c r="AA40" s="165">
        <v>137.92670000000001</v>
      </c>
      <c r="AB40" s="165">
        <v>134.48099999999999</v>
      </c>
      <c r="AC40" s="166"/>
      <c r="AD40" s="165">
        <v>143.11259999999999</v>
      </c>
      <c r="AE40" s="165">
        <v>128.19589999999999</v>
      </c>
      <c r="AF40" s="165">
        <v>139.34899999999999</v>
      </c>
    </row>
    <row r="41" spans="1:32" ht="18" customHeight="1" x14ac:dyDescent="0.3">
      <c r="A41" s="161" t="s">
        <v>51</v>
      </c>
      <c r="B41" s="161" t="s">
        <v>786</v>
      </c>
      <c r="C41" s="168">
        <v>508.20229999999998</v>
      </c>
      <c r="D41" s="168">
        <v>501.06979999999999</v>
      </c>
      <c r="E41" s="168">
        <v>502.71230000000003</v>
      </c>
      <c r="F41" s="168">
        <v>497.82960000000003</v>
      </c>
      <c r="G41" s="168">
        <v>499.38720000000001</v>
      </c>
      <c r="H41" s="168">
        <v>500.35419999999999</v>
      </c>
      <c r="I41" s="169"/>
      <c r="J41" s="168">
        <v>504.22239999999999</v>
      </c>
      <c r="K41" s="168">
        <v>497.9665</v>
      </c>
      <c r="L41" s="168">
        <v>482.14260000000002</v>
      </c>
      <c r="M41" s="168">
        <v>504.4631</v>
      </c>
      <c r="N41" s="168">
        <v>489.76749999999998</v>
      </c>
      <c r="O41" s="168">
        <v>225.7072</v>
      </c>
      <c r="P41" s="168">
        <v>225.78960000000001</v>
      </c>
      <c r="Q41" s="168">
        <v>225.54730000000001</v>
      </c>
      <c r="R41" s="168">
        <v>218.9383</v>
      </c>
      <c r="S41" s="168">
        <v>214.6549</v>
      </c>
      <c r="T41" s="168">
        <v>220.99590000000001</v>
      </c>
      <c r="U41" s="168">
        <v>225.4</v>
      </c>
      <c r="V41" s="169"/>
      <c r="W41" s="168">
        <v>224.1</v>
      </c>
      <c r="X41" s="168">
        <v>139.6061</v>
      </c>
      <c r="Y41" s="168">
        <v>141.4693</v>
      </c>
      <c r="Z41" s="168">
        <v>136.5301</v>
      </c>
      <c r="AA41" s="168">
        <v>138.17529999999999</v>
      </c>
      <c r="AB41" s="168">
        <v>134.136</v>
      </c>
      <c r="AC41" s="169"/>
      <c r="AD41" s="168">
        <v>142.7467</v>
      </c>
      <c r="AE41" s="168">
        <v>128.6036</v>
      </c>
      <c r="AF41" s="168">
        <v>139.63489999999999</v>
      </c>
    </row>
    <row r="42" spans="1:32" ht="18" customHeight="1" x14ac:dyDescent="0.3">
      <c r="A42" s="161" t="s">
        <v>51</v>
      </c>
      <c r="B42" s="161" t="s">
        <v>787</v>
      </c>
      <c r="C42" s="162">
        <v>509.19889999999998</v>
      </c>
      <c r="D42" s="162">
        <v>504.3784</v>
      </c>
      <c r="E42" s="162">
        <v>502.2921</v>
      </c>
      <c r="F42" s="162">
        <v>498.10899999999998</v>
      </c>
      <c r="G42" s="162">
        <v>499.5496</v>
      </c>
      <c r="H42" s="162">
        <v>501.05579999999998</v>
      </c>
      <c r="I42" s="162">
        <v>508.14960000000002</v>
      </c>
      <c r="J42" s="162">
        <v>502.24220000000003</v>
      </c>
      <c r="K42" s="162">
        <v>495.51319999999998</v>
      </c>
      <c r="L42" s="162">
        <v>479.74220000000003</v>
      </c>
      <c r="M42" s="162">
        <v>501.28289999999998</v>
      </c>
      <c r="N42" s="162">
        <v>488.35390000000001</v>
      </c>
      <c r="O42" s="162">
        <v>225.66290000000001</v>
      </c>
      <c r="P42" s="162">
        <v>225.9272</v>
      </c>
      <c r="Q42" s="162">
        <v>225.8683</v>
      </c>
      <c r="R42" s="162">
        <v>219.26920000000001</v>
      </c>
      <c r="S42" s="162">
        <v>215.3931</v>
      </c>
      <c r="T42" s="162">
        <v>221.02969999999999</v>
      </c>
      <c r="U42" s="162">
        <v>224.7</v>
      </c>
      <c r="V42" s="163"/>
      <c r="W42" s="162">
        <v>223.7</v>
      </c>
      <c r="X42" s="162">
        <v>138.596</v>
      </c>
      <c r="Y42" s="162">
        <v>140.589</v>
      </c>
      <c r="Z42" s="162">
        <v>136.1557</v>
      </c>
      <c r="AA42" s="162">
        <v>137.6464</v>
      </c>
      <c r="AB42" s="162">
        <v>134.46719999999999</v>
      </c>
      <c r="AC42" s="163"/>
      <c r="AD42" s="162">
        <v>142.32220000000001</v>
      </c>
      <c r="AE42" s="162">
        <v>130.94239999999999</v>
      </c>
      <c r="AF42" s="162">
        <v>138.94059999999999</v>
      </c>
    </row>
    <row r="43" spans="1:32" ht="18" customHeight="1" x14ac:dyDescent="0.3">
      <c r="A43" s="161" t="s">
        <v>51</v>
      </c>
      <c r="B43" s="161" t="s">
        <v>788</v>
      </c>
      <c r="C43" s="165">
        <v>509.61860000000001</v>
      </c>
      <c r="D43" s="165">
        <v>508.6848</v>
      </c>
      <c r="E43" s="165">
        <v>502.18709999999999</v>
      </c>
      <c r="F43" s="165">
        <v>500.45699999999999</v>
      </c>
      <c r="G43" s="165">
        <v>502.60599999999999</v>
      </c>
      <c r="H43" s="165">
        <v>502.81119999999999</v>
      </c>
      <c r="I43" s="167">
        <v>508.05959999999999</v>
      </c>
      <c r="J43" s="165">
        <v>503.52339999999998</v>
      </c>
      <c r="K43" s="165">
        <v>494.02460000000002</v>
      </c>
      <c r="L43" s="165">
        <v>478.75940000000003</v>
      </c>
      <c r="M43" s="165">
        <v>499.62180000000001</v>
      </c>
      <c r="N43" s="165">
        <v>486.11070000000001</v>
      </c>
      <c r="O43" s="165">
        <v>226.2945</v>
      </c>
      <c r="P43" s="165">
        <v>226.06809999999999</v>
      </c>
      <c r="Q43" s="165">
        <v>226.3467</v>
      </c>
      <c r="R43" s="165">
        <v>220.50409999999999</v>
      </c>
      <c r="S43" s="165">
        <v>217.1576</v>
      </c>
      <c r="T43" s="165">
        <v>220.8057</v>
      </c>
      <c r="U43" s="165">
        <v>224.8</v>
      </c>
      <c r="V43" s="166"/>
      <c r="W43" s="165">
        <v>223.6</v>
      </c>
      <c r="X43" s="165">
        <v>138.5752</v>
      </c>
      <c r="Y43" s="165">
        <v>141.16919999999999</v>
      </c>
      <c r="Z43" s="165">
        <v>136.41929999999999</v>
      </c>
      <c r="AA43" s="165">
        <v>138.16800000000001</v>
      </c>
      <c r="AB43" s="165">
        <v>134.5224</v>
      </c>
      <c r="AC43" s="166"/>
      <c r="AD43" s="165">
        <v>142.6003</v>
      </c>
      <c r="AE43" s="165">
        <v>130.72329999999999</v>
      </c>
      <c r="AF43" s="165">
        <v>138.96100000000001</v>
      </c>
    </row>
    <row r="44" spans="1:32" ht="18" customHeight="1" x14ac:dyDescent="0.3">
      <c r="A44" s="161" t="s">
        <v>51</v>
      </c>
      <c r="B44" s="161" t="s">
        <v>789</v>
      </c>
      <c r="C44" s="165">
        <v>509.04160000000002</v>
      </c>
      <c r="D44" s="165">
        <v>501.33240000000001</v>
      </c>
      <c r="E44" s="165">
        <v>496.1474</v>
      </c>
      <c r="F44" s="165">
        <v>500.82510000000002</v>
      </c>
      <c r="G44" s="165">
        <v>502.4855</v>
      </c>
      <c r="H44" s="165">
        <v>501.57749999999999</v>
      </c>
      <c r="I44" s="165">
        <v>507.96960000000001</v>
      </c>
      <c r="J44" s="165">
        <v>502.99740000000003</v>
      </c>
      <c r="K44" s="165">
        <v>494.37549999999999</v>
      </c>
      <c r="L44" s="165">
        <v>482.52300000000002</v>
      </c>
      <c r="M44" s="165">
        <v>500.19740000000002</v>
      </c>
      <c r="N44" s="165">
        <v>486.4828</v>
      </c>
      <c r="O44" s="165">
        <v>226.7398</v>
      </c>
      <c r="P44" s="165">
        <v>225.57660000000001</v>
      </c>
      <c r="Q44" s="165">
        <v>227.179</v>
      </c>
      <c r="R44" s="165">
        <v>220.98490000000001</v>
      </c>
      <c r="S44" s="165">
        <v>218.01400000000001</v>
      </c>
      <c r="T44" s="165">
        <v>220.9906</v>
      </c>
      <c r="U44" s="165">
        <v>224.8</v>
      </c>
      <c r="V44" s="166"/>
      <c r="W44" s="165">
        <v>223.8</v>
      </c>
      <c r="X44" s="165">
        <v>138.10589999999999</v>
      </c>
      <c r="Y44" s="165">
        <v>141.54239999999999</v>
      </c>
      <c r="Z44" s="165">
        <v>136.66640000000001</v>
      </c>
      <c r="AA44" s="165">
        <v>138.1011</v>
      </c>
      <c r="AB44" s="165">
        <v>134.5086</v>
      </c>
      <c r="AC44" s="166"/>
      <c r="AD44" s="165">
        <v>142.65880000000001</v>
      </c>
      <c r="AE44" s="165">
        <v>130.6369</v>
      </c>
      <c r="AF44" s="165">
        <v>138.6138</v>
      </c>
    </row>
    <row r="45" spans="1:32" ht="18" customHeight="1" x14ac:dyDescent="0.3">
      <c r="A45" s="161" t="s">
        <v>51</v>
      </c>
      <c r="B45" s="161" t="s">
        <v>790</v>
      </c>
      <c r="C45" s="165">
        <v>504.8451</v>
      </c>
      <c r="D45" s="165">
        <v>502.75029999999998</v>
      </c>
      <c r="E45" s="167">
        <v>496.1474</v>
      </c>
      <c r="F45" s="165">
        <v>504.84730000000002</v>
      </c>
      <c r="G45" s="165">
        <v>507.13780000000003</v>
      </c>
      <c r="H45" s="165">
        <v>504.9203</v>
      </c>
      <c r="I45" s="167">
        <v>507.96960000000001</v>
      </c>
      <c r="J45" s="165">
        <v>503.75529999999998</v>
      </c>
      <c r="K45" s="165">
        <v>494.40839999999997</v>
      </c>
      <c r="L45" s="165">
        <v>483.21589999999998</v>
      </c>
      <c r="M45" s="165">
        <v>500.69029999999998</v>
      </c>
      <c r="N45" s="165">
        <v>486.71629999999999</v>
      </c>
      <c r="O45" s="165">
        <v>225.947</v>
      </c>
      <c r="P45" s="165">
        <v>226.38</v>
      </c>
      <c r="Q45" s="165">
        <v>228.02119999999999</v>
      </c>
      <c r="R45" s="165">
        <v>223.98439999999999</v>
      </c>
      <c r="S45" s="165">
        <v>220.64230000000001</v>
      </c>
      <c r="T45" s="165">
        <v>220.79259999999999</v>
      </c>
      <c r="U45" s="165">
        <v>224.8</v>
      </c>
      <c r="V45" s="166"/>
      <c r="W45" s="165">
        <v>223.8</v>
      </c>
      <c r="X45" s="165">
        <v>138.8758</v>
      </c>
      <c r="Y45" s="165">
        <v>141.51009999999999</v>
      </c>
      <c r="Z45" s="165">
        <v>136.7867</v>
      </c>
      <c r="AA45" s="165">
        <v>138.6377</v>
      </c>
      <c r="AB45" s="165">
        <v>134.81219999999999</v>
      </c>
      <c r="AC45" s="166"/>
      <c r="AD45" s="165">
        <v>142.62960000000001</v>
      </c>
      <c r="AE45" s="165">
        <v>131.51159999999999</v>
      </c>
      <c r="AF45" s="165">
        <v>138.85890000000001</v>
      </c>
    </row>
    <row r="46" spans="1:32" ht="18" customHeight="1" x14ac:dyDescent="0.3">
      <c r="A46" s="161" t="s">
        <v>51</v>
      </c>
      <c r="B46" s="161" t="s">
        <v>791</v>
      </c>
      <c r="C46" s="165">
        <v>502.32709999999997</v>
      </c>
      <c r="D46" s="165">
        <v>496.02800000000002</v>
      </c>
      <c r="E46" s="167">
        <v>493.5478</v>
      </c>
      <c r="F46" s="165">
        <v>500.73250000000002</v>
      </c>
      <c r="G46" s="165">
        <v>502.73200000000003</v>
      </c>
      <c r="H46" s="165">
        <v>503.3177</v>
      </c>
      <c r="I46" s="167">
        <v>510.59129999999999</v>
      </c>
      <c r="J46" s="165">
        <v>503.27480000000003</v>
      </c>
      <c r="K46" s="165">
        <v>498.5129</v>
      </c>
      <c r="L46" s="165">
        <v>486.02190000000002</v>
      </c>
      <c r="M46" s="165">
        <v>505.61070000000001</v>
      </c>
      <c r="N46" s="165">
        <v>490.79259999999999</v>
      </c>
      <c r="O46" s="165">
        <v>224.34450000000001</v>
      </c>
      <c r="P46" s="165">
        <v>223.1534</v>
      </c>
      <c r="Q46" s="165">
        <v>225.35429999999999</v>
      </c>
      <c r="R46" s="165">
        <v>221.75290000000001</v>
      </c>
      <c r="S46" s="165">
        <v>218.4127</v>
      </c>
      <c r="T46" s="165">
        <v>221.76240000000001</v>
      </c>
      <c r="U46" s="165">
        <v>225.4</v>
      </c>
      <c r="V46" s="166"/>
      <c r="W46" s="165">
        <v>224.7</v>
      </c>
      <c r="X46" s="165">
        <v>139.1936</v>
      </c>
      <c r="Y46" s="165">
        <v>139.3716</v>
      </c>
      <c r="Z46" s="165">
        <v>137.0848</v>
      </c>
      <c r="AA46" s="165">
        <v>139.0975</v>
      </c>
      <c r="AB46" s="165">
        <v>135.15719999999999</v>
      </c>
      <c r="AC46" s="166"/>
      <c r="AD46" s="165">
        <v>140.8877</v>
      </c>
      <c r="AE46" s="165">
        <v>130.56559999999999</v>
      </c>
      <c r="AF46" s="165">
        <v>139.34899999999999</v>
      </c>
    </row>
    <row r="47" spans="1:32" ht="18" customHeight="1" x14ac:dyDescent="0.3">
      <c r="A47" s="161" t="s">
        <v>51</v>
      </c>
      <c r="B47" s="161" t="s">
        <v>792</v>
      </c>
      <c r="C47" s="165">
        <v>501.01569999999998</v>
      </c>
      <c r="D47" s="165">
        <v>493.08710000000002</v>
      </c>
      <c r="E47" s="165">
        <v>490.94810000000001</v>
      </c>
      <c r="F47" s="165">
        <v>501.7448</v>
      </c>
      <c r="G47" s="165">
        <v>503.82240000000002</v>
      </c>
      <c r="H47" s="165">
        <v>503.1925</v>
      </c>
      <c r="I47" s="165">
        <v>513.21299999999997</v>
      </c>
      <c r="J47" s="165">
        <v>505.18970000000002</v>
      </c>
      <c r="K47" s="165">
        <v>501.0521</v>
      </c>
      <c r="L47" s="165">
        <v>488.26190000000003</v>
      </c>
      <c r="M47" s="165">
        <v>507.5224</v>
      </c>
      <c r="N47" s="165">
        <v>492.83580000000001</v>
      </c>
      <c r="O47" s="165">
        <v>223.26910000000001</v>
      </c>
      <c r="P47" s="165">
        <v>221.52199999999999</v>
      </c>
      <c r="Q47" s="165">
        <v>223.95699999999999</v>
      </c>
      <c r="R47" s="165">
        <v>222.578</v>
      </c>
      <c r="S47" s="165">
        <v>219.14359999999999</v>
      </c>
      <c r="T47" s="165">
        <v>222.02969999999999</v>
      </c>
      <c r="U47" s="165">
        <v>226.1</v>
      </c>
      <c r="V47" s="166"/>
      <c r="W47" s="165">
        <v>226</v>
      </c>
      <c r="X47" s="165">
        <v>140.0077</v>
      </c>
      <c r="Y47" s="165">
        <v>140.43440000000001</v>
      </c>
      <c r="Z47" s="165">
        <v>137.55619999999999</v>
      </c>
      <c r="AA47" s="165">
        <v>140.23150000000001</v>
      </c>
      <c r="AB47" s="165">
        <v>135.5574</v>
      </c>
      <c r="AC47" s="166"/>
      <c r="AD47" s="165">
        <v>141.78059999999999</v>
      </c>
      <c r="AE47" s="165">
        <v>130.38640000000001</v>
      </c>
      <c r="AF47" s="165">
        <v>140.1455</v>
      </c>
    </row>
    <row r="48" spans="1:32" ht="18" customHeight="1" x14ac:dyDescent="0.3">
      <c r="A48" s="161" t="s">
        <v>51</v>
      </c>
      <c r="B48" s="161" t="s">
        <v>793</v>
      </c>
      <c r="C48" s="165">
        <v>500.9633</v>
      </c>
      <c r="D48" s="165">
        <v>492.24680000000001</v>
      </c>
      <c r="E48" s="165">
        <v>489.42500000000001</v>
      </c>
      <c r="F48" s="165">
        <v>497.1925</v>
      </c>
      <c r="G48" s="165">
        <v>499.61329999999998</v>
      </c>
      <c r="H48" s="165">
        <v>499.61160000000001</v>
      </c>
      <c r="I48" s="166"/>
      <c r="J48" s="165">
        <v>503.19200000000001</v>
      </c>
      <c r="K48" s="165">
        <v>500.43540000000002</v>
      </c>
      <c r="L48" s="165">
        <v>488.3116</v>
      </c>
      <c r="M48" s="165">
        <v>507.11649999999997</v>
      </c>
      <c r="N48" s="165">
        <v>493.00029999999998</v>
      </c>
      <c r="O48" s="165">
        <v>223.7362</v>
      </c>
      <c r="P48" s="165">
        <v>221.4033</v>
      </c>
      <c r="Q48" s="165">
        <v>224.31610000000001</v>
      </c>
      <c r="R48" s="165">
        <v>219.3441</v>
      </c>
      <c r="S48" s="165">
        <v>218.6859</v>
      </c>
      <c r="T48" s="165">
        <v>221.85740000000001</v>
      </c>
      <c r="U48" s="165">
        <v>226.1</v>
      </c>
      <c r="V48" s="166"/>
      <c r="W48" s="165">
        <v>225.9</v>
      </c>
      <c r="X48" s="165">
        <v>139.8519</v>
      </c>
      <c r="Y48" s="165">
        <v>140.9709</v>
      </c>
      <c r="Z48" s="165">
        <v>137.40119999999999</v>
      </c>
      <c r="AA48" s="165">
        <v>139.46209999999999</v>
      </c>
      <c r="AB48" s="165">
        <v>135.39179999999999</v>
      </c>
      <c r="AC48" s="166"/>
      <c r="AD48" s="165">
        <v>141.9562</v>
      </c>
      <c r="AE48" s="165">
        <v>129.44489999999999</v>
      </c>
      <c r="AF48" s="165">
        <v>139.81870000000001</v>
      </c>
    </row>
    <row r="49" spans="1:32" ht="18" customHeight="1" x14ac:dyDescent="0.3">
      <c r="A49" s="161" t="s">
        <v>51</v>
      </c>
      <c r="B49" s="161" t="s">
        <v>794</v>
      </c>
      <c r="C49" s="168">
        <v>501.12060000000002</v>
      </c>
      <c r="D49" s="168">
        <v>491.24900000000002</v>
      </c>
      <c r="E49" s="169"/>
      <c r="F49" s="168">
        <v>497.13729999999998</v>
      </c>
      <c r="G49" s="168">
        <v>499.57589999999999</v>
      </c>
      <c r="H49" s="170">
        <v>500.15210000000002</v>
      </c>
      <c r="I49" s="169"/>
      <c r="J49" s="168">
        <v>501.67039999999997</v>
      </c>
      <c r="K49" s="168">
        <v>499.36430000000001</v>
      </c>
      <c r="L49" s="168">
        <v>487.24130000000002</v>
      </c>
      <c r="M49" s="168">
        <v>506.54289999999997</v>
      </c>
      <c r="N49" s="168">
        <v>491.83159999999998</v>
      </c>
      <c r="O49" s="168">
        <v>223.79560000000001</v>
      </c>
      <c r="P49" s="168">
        <v>221.24100000000001</v>
      </c>
      <c r="Q49" s="168">
        <v>224.41329999999999</v>
      </c>
      <c r="R49" s="168">
        <v>219.1661</v>
      </c>
      <c r="S49" s="168">
        <v>218.61199999999999</v>
      </c>
      <c r="T49" s="168">
        <v>222.23410000000001</v>
      </c>
      <c r="U49" s="168">
        <v>226.1</v>
      </c>
      <c r="V49" s="169"/>
      <c r="W49" s="168">
        <v>226.1</v>
      </c>
      <c r="X49" s="170">
        <v>139.8519</v>
      </c>
      <c r="Y49" s="168">
        <v>140.8347</v>
      </c>
      <c r="Z49" s="168">
        <v>137.3049</v>
      </c>
      <c r="AA49" s="168">
        <v>139.40049999999999</v>
      </c>
      <c r="AB49" s="168">
        <v>135.4194</v>
      </c>
      <c r="AC49" s="169"/>
      <c r="AD49" s="168">
        <v>141.85380000000001</v>
      </c>
      <c r="AE49" s="168">
        <v>128.58770000000001</v>
      </c>
      <c r="AF49" s="168">
        <v>139.9821</v>
      </c>
    </row>
    <row r="50" spans="1:32" ht="18" customHeight="1" x14ac:dyDescent="0.3">
      <c r="A50" s="161" t="s">
        <v>51</v>
      </c>
      <c r="B50" s="161" t="s">
        <v>795</v>
      </c>
      <c r="C50" s="162">
        <v>501.27800000000002</v>
      </c>
      <c r="D50" s="162">
        <v>492.87700000000001</v>
      </c>
      <c r="E50" s="163"/>
      <c r="F50" s="162">
        <v>498.11410000000001</v>
      </c>
      <c r="G50" s="162">
        <v>500.3501</v>
      </c>
      <c r="H50" s="162">
        <v>500.69260000000003</v>
      </c>
      <c r="I50" s="163"/>
      <c r="J50" s="162">
        <v>502.08269999999999</v>
      </c>
      <c r="K50" s="162">
        <v>500.03870000000001</v>
      </c>
      <c r="L50" s="162">
        <v>487.41410000000002</v>
      </c>
      <c r="M50" s="162">
        <v>507.3553</v>
      </c>
      <c r="N50" s="162">
        <v>492.96559999999999</v>
      </c>
      <c r="O50" s="162">
        <v>224.03139999999999</v>
      </c>
      <c r="P50" s="162">
        <v>221.74930000000001</v>
      </c>
      <c r="Q50" s="162">
        <v>224.99090000000001</v>
      </c>
      <c r="R50" s="162">
        <v>219.30719999999999</v>
      </c>
      <c r="S50" s="162">
        <v>218.4939</v>
      </c>
      <c r="T50" s="162">
        <v>221.86330000000001</v>
      </c>
      <c r="U50" s="162">
        <v>227.3</v>
      </c>
      <c r="V50" s="163"/>
      <c r="W50" s="162">
        <v>226.8</v>
      </c>
      <c r="X50" s="164">
        <v>140.24119999999999</v>
      </c>
      <c r="Y50" s="162">
        <v>140.3912</v>
      </c>
      <c r="Z50" s="162">
        <v>137.40969999999999</v>
      </c>
      <c r="AA50" s="162">
        <v>139.2133</v>
      </c>
      <c r="AB50" s="162">
        <v>135.39179999999999</v>
      </c>
      <c r="AC50" s="163"/>
      <c r="AD50" s="162">
        <v>142.19040000000001</v>
      </c>
      <c r="AE50" s="162">
        <v>128.28190000000001</v>
      </c>
      <c r="AF50" s="162">
        <v>140.1455</v>
      </c>
    </row>
    <row r="51" spans="1:32" ht="18" customHeight="1" x14ac:dyDescent="0.3">
      <c r="A51" s="161" t="s">
        <v>51</v>
      </c>
      <c r="B51" s="161" t="s">
        <v>796</v>
      </c>
      <c r="C51" s="165">
        <v>502.1173</v>
      </c>
      <c r="D51" s="165">
        <v>494.66269999999997</v>
      </c>
      <c r="E51" s="166"/>
      <c r="F51" s="165">
        <v>498.99900000000002</v>
      </c>
      <c r="G51" s="165">
        <v>501.63459999999998</v>
      </c>
      <c r="H51" s="167">
        <v>499.9692</v>
      </c>
      <c r="I51" s="166"/>
      <c r="J51" s="165">
        <v>503.03449999999998</v>
      </c>
      <c r="K51" s="165">
        <v>501.80990000000003</v>
      </c>
      <c r="L51" s="165">
        <v>488.68079999999998</v>
      </c>
      <c r="M51" s="165">
        <v>508.01260000000002</v>
      </c>
      <c r="N51" s="165">
        <v>493.08539999999999</v>
      </c>
      <c r="O51" s="165">
        <v>224.51349999999999</v>
      </c>
      <c r="P51" s="165">
        <v>222.5977</v>
      </c>
      <c r="Q51" s="165">
        <v>225.83580000000001</v>
      </c>
      <c r="R51" s="165">
        <v>219.81110000000001</v>
      </c>
      <c r="S51" s="165">
        <v>219.14359999999999</v>
      </c>
      <c r="T51" s="165">
        <v>222.07490000000001</v>
      </c>
      <c r="U51" s="165">
        <v>227.4</v>
      </c>
      <c r="V51" s="166"/>
      <c r="W51" s="165">
        <v>227.3</v>
      </c>
      <c r="X51" s="165">
        <v>140.63040000000001</v>
      </c>
      <c r="Y51" s="165">
        <v>140.79300000000001</v>
      </c>
      <c r="Z51" s="165">
        <v>137.3526</v>
      </c>
      <c r="AA51" s="165">
        <v>139.16999999999999</v>
      </c>
      <c r="AB51" s="165">
        <v>135.73679999999999</v>
      </c>
      <c r="AC51" s="166"/>
      <c r="AD51" s="165">
        <v>142.1173</v>
      </c>
      <c r="AE51" s="165">
        <v>128.03129999999999</v>
      </c>
      <c r="AF51" s="165">
        <v>140.554</v>
      </c>
    </row>
    <row r="52" spans="1:32" ht="18" customHeight="1" x14ac:dyDescent="0.3">
      <c r="A52" s="161" t="s">
        <v>51</v>
      </c>
      <c r="B52" s="161" t="s">
        <v>797</v>
      </c>
      <c r="C52" s="165">
        <v>502.48450000000003</v>
      </c>
      <c r="D52" s="165">
        <v>494.61009999999999</v>
      </c>
      <c r="E52" s="166"/>
      <c r="F52" s="165">
        <v>497.95359999999999</v>
      </c>
      <c r="G52" s="165">
        <v>499.9708</v>
      </c>
      <c r="H52" s="165">
        <v>499.2457</v>
      </c>
      <c r="I52" s="166"/>
      <c r="J52" s="165">
        <v>501.42430000000002</v>
      </c>
      <c r="K52" s="165">
        <v>500.58080000000001</v>
      </c>
      <c r="L52" s="165">
        <v>488.57780000000002</v>
      </c>
      <c r="M52" s="165">
        <v>507.96879999999999</v>
      </c>
      <c r="N52" s="165">
        <v>493.45620000000002</v>
      </c>
      <c r="O52" s="165">
        <v>224.93389999999999</v>
      </c>
      <c r="P52" s="165">
        <v>222.828</v>
      </c>
      <c r="Q52" s="165">
        <v>226.34710000000001</v>
      </c>
      <c r="R52" s="165">
        <v>219.36179999999999</v>
      </c>
      <c r="S52" s="165">
        <v>217.09119999999999</v>
      </c>
      <c r="T52" s="165">
        <v>222.34399999999999</v>
      </c>
      <c r="U52" s="165">
        <v>226.7</v>
      </c>
      <c r="V52" s="166"/>
      <c r="W52" s="165">
        <v>227.6</v>
      </c>
      <c r="X52" s="165">
        <v>140.70400000000001</v>
      </c>
      <c r="Y52" s="165">
        <v>141.08949999999999</v>
      </c>
      <c r="Z52" s="165">
        <v>137.60300000000001</v>
      </c>
      <c r="AA52" s="165">
        <v>139.4675</v>
      </c>
      <c r="AB52" s="165">
        <v>135.28139999999999</v>
      </c>
      <c r="AC52" s="166"/>
      <c r="AD52" s="165">
        <v>142.4539</v>
      </c>
      <c r="AE52" s="165">
        <v>128.01900000000001</v>
      </c>
      <c r="AF52" s="165">
        <v>141.28919999999999</v>
      </c>
    </row>
    <row r="53" spans="1:32" ht="18" customHeight="1" x14ac:dyDescent="0.3">
      <c r="A53" s="161" t="s">
        <v>51</v>
      </c>
      <c r="B53" s="161" t="s">
        <v>798</v>
      </c>
      <c r="C53" s="165">
        <v>503.06150000000002</v>
      </c>
      <c r="D53" s="165">
        <v>497.2885</v>
      </c>
      <c r="E53" s="166"/>
      <c r="F53" s="165">
        <v>496.05520000000001</v>
      </c>
      <c r="G53" s="165">
        <v>497.75150000000002</v>
      </c>
      <c r="H53" s="165">
        <v>497.05880000000002</v>
      </c>
      <c r="I53" s="165">
        <v>507.22019999999998</v>
      </c>
      <c r="J53" s="165">
        <v>499.17520000000002</v>
      </c>
      <c r="K53" s="165">
        <v>497.46969999999999</v>
      </c>
      <c r="L53" s="165">
        <v>485.70830000000001</v>
      </c>
      <c r="M53" s="165">
        <v>505.33949999999999</v>
      </c>
      <c r="N53" s="165">
        <v>491.45209999999997</v>
      </c>
      <c r="O53" s="165">
        <v>225.72290000000001</v>
      </c>
      <c r="P53" s="165">
        <v>222.65539999999999</v>
      </c>
      <c r="Q53" s="165">
        <v>226.89529999999999</v>
      </c>
      <c r="R53" s="165">
        <v>217.5592</v>
      </c>
      <c r="S53" s="165">
        <v>216.14619999999999</v>
      </c>
      <c r="T53" s="165">
        <v>221.5625</v>
      </c>
      <c r="U53" s="165">
        <v>226.6</v>
      </c>
      <c r="V53" s="166"/>
      <c r="W53" s="165">
        <v>226.5</v>
      </c>
      <c r="X53" s="167">
        <v>140.64500000000001</v>
      </c>
      <c r="Y53" s="165">
        <v>140.27860000000001</v>
      </c>
      <c r="Z53" s="165">
        <v>137.52709999999999</v>
      </c>
      <c r="AA53" s="165">
        <v>139.14760000000001</v>
      </c>
      <c r="AB53" s="165">
        <v>135.39179999999999</v>
      </c>
      <c r="AC53" s="166"/>
      <c r="AD53" s="165">
        <v>141.75129999999999</v>
      </c>
      <c r="AE53" s="165">
        <v>127.6788</v>
      </c>
      <c r="AF53" s="165">
        <v>140.92160000000001</v>
      </c>
    </row>
    <row r="54" spans="1:32" ht="18" customHeight="1" x14ac:dyDescent="0.3">
      <c r="A54" s="161" t="s">
        <v>51</v>
      </c>
      <c r="B54" s="161" t="s">
        <v>799</v>
      </c>
      <c r="C54" s="165">
        <v>504.63529999999997</v>
      </c>
      <c r="D54" s="165">
        <v>500.49209999999999</v>
      </c>
      <c r="E54" s="165">
        <v>494.51929999999999</v>
      </c>
      <c r="F54" s="165">
        <v>498.26499999999999</v>
      </c>
      <c r="G54" s="165">
        <v>499.62560000000002</v>
      </c>
      <c r="H54" s="165">
        <v>499.35640000000001</v>
      </c>
      <c r="I54" s="167">
        <v>507.22019999999998</v>
      </c>
      <c r="J54" s="165">
        <v>500.24579999999997</v>
      </c>
      <c r="K54" s="165">
        <v>497.95609999999999</v>
      </c>
      <c r="L54" s="165">
        <v>486.3664</v>
      </c>
      <c r="M54" s="165">
        <v>504.88740000000001</v>
      </c>
      <c r="N54" s="165">
        <v>491.34410000000003</v>
      </c>
      <c r="O54" s="165">
        <v>227.2002</v>
      </c>
      <c r="P54" s="165">
        <v>224.1403</v>
      </c>
      <c r="Q54" s="165">
        <v>228.2869</v>
      </c>
      <c r="R54" s="165">
        <v>218.40199999999999</v>
      </c>
      <c r="S54" s="165">
        <v>216.47839999999999</v>
      </c>
      <c r="T54" s="165">
        <v>221.46340000000001</v>
      </c>
      <c r="U54" s="165">
        <v>226.7</v>
      </c>
      <c r="V54" s="166"/>
      <c r="W54" s="165">
        <v>226.8</v>
      </c>
      <c r="X54" s="165">
        <v>140.58590000000001</v>
      </c>
      <c r="Y54" s="165">
        <v>140.1746</v>
      </c>
      <c r="Z54" s="165">
        <v>137.63329999999999</v>
      </c>
      <c r="AA54" s="165">
        <v>138.86279999999999</v>
      </c>
      <c r="AB54" s="165">
        <v>135.69540000000001</v>
      </c>
      <c r="AC54" s="166"/>
      <c r="AD54" s="165">
        <v>141.86840000000001</v>
      </c>
      <c r="AE54" s="165">
        <v>127.9161</v>
      </c>
      <c r="AF54" s="165">
        <v>140.92160000000001</v>
      </c>
    </row>
    <row r="55" spans="1:32" ht="18" customHeight="1" x14ac:dyDescent="0.3">
      <c r="A55" s="161" t="s">
        <v>51</v>
      </c>
      <c r="B55" s="161" t="s">
        <v>800</v>
      </c>
      <c r="C55" s="165">
        <v>504.32049999999998</v>
      </c>
      <c r="D55" s="165">
        <v>497.70859999999999</v>
      </c>
      <c r="E55" s="167">
        <v>497.22410000000002</v>
      </c>
      <c r="F55" s="165">
        <v>499.99799999999999</v>
      </c>
      <c r="G55" s="165">
        <v>501.35160000000002</v>
      </c>
      <c r="H55" s="165">
        <v>500.47609999999997</v>
      </c>
      <c r="I55" s="167">
        <v>510.10050000000001</v>
      </c>
      <c r="J55" s="165">
        <v>500.8193</v>
      </c>
      <c r="K55" s="165">
        <v>499.85520000000002</v>
      </c>
      <c r="L55" s="165">
        <v>487.00779999999997</v>
      </c>
      <c r="M55" s="165">
        <v>506.11189999999999</v>
      </c>
      <c r="N55" s="165">
        <v>492.26940000000002</v>
      </c>
      <c r="O55" s="165">
        <v>227.55760000000001</v>
      </c>
      <c r="P55" s="165">
        <v>222.90280000000001</v>
      </c>
      <c r="Q55" s="165">
        <v>226.9607</v>
      </c>
      <c r="R55" s="165">
        <v>219.6807</v>
      </c>
      <c r="S55" s="165">
        <v>217.9845</v>
      </c>
      <c r="T55" s="165">
        <v>221.43700000000001</v>
      </c>
      <c r="U55" s="165">
        <v>226.7</v>
      </c>
      <c r="V55" s="166"/>
      <c r="W55" s="165">
        <v>227.4</v>
      </c>
      <c r="X55" s="165">
        <v>140.79230000000001</v>
      </c>
      <c r="Y55" s="165">
        <v>140.37909999999999</v>
      </c>
      <c r="Z55" s="165">
        <v>137.768</v>
      </c>
      <c r="AA55" s="165">
        <v>138.90969999999999</v>
      </c>
      <c r="AB55" s="165">
        <v>134.78460000000001</v>
      </c>
      <c r="AC55" s="166"/>
      <c r="AD55" s="165">
        <v>141.89769999999999</v>
      </c>
      <c r="AE55" s="165">
        <v>127.68989999999999</v>
      </c>
      <c r="AF55" s="165">
        <v>140.5335</v>
      </c>
    </row>
    <row r="56" spans="1:32" ht="18" customHeight="1" x14ac:dyDescent="0.3">
      <c r="A56" s="161" t="s">
        <v>51</v>
      </c>
      <c r="B56" s="161" t="s">
        <v>801</v>
      </c>
      <c r="C56" s="165">
        <v>506.05149999999998</v>
      </c>
      <c r="D56" s="165">
        <v>503.6431</v>
      </c>
      <c r="E56" s="165">
        <v>499.92880000000002</v>
      </c>
      <c r="F56" s="165">
        <v>503.1343</v>
      </c>
      <c r="G56" s="165">
        <v>504.01350000000002</v>
      </c>
      <c r="H56" s="165">
        <v>502.09179999999998</v>
      </c>
      <c r="I56" s="165">
        <v>512.98069999999996</v>
      </c>
      <c r="J56" s="165">
        <v>504.00040000000001</v>
      </c>
      <c r="K56" s="165">
        <v>500.68180000000001</v>
      </c>
      <c r="L56" s="165">
        <v>487.75889999999998</v>
      </c>
      <c r="M56" s="165">
        <v>507.4074</v>
      </c>
      <c r="N56" s="165">
        <v>493.41430000000003</v>
      </c>
      <c r="O56" s="165">
        <v>228.6061</v>
      </c>
      <c r="P56" s="165">
        <v>224.94319999999999</v>
      </c>
      <c r="Q56" s="165">
        <v>228.4478</v>
      </c>
      <c r="R56" s="165">
        <v>220.80189999999999</v>
      </c>
      <c r="S56" s="165">
        <v>219.14359999999999</v>
      </c>
      <c r="T56" s="165">
        <v>222.2234</v>
      </c>
      <c r="U56" s="165">
        <v>227.4</v>
      </c>
      <c r="V56" s="166"/>
      <c r="W56" s="165">
        <v>227.3</v>
      </c>
      <c r="X56" s="165">
        <v>140.9119</v>
      </c>
      <c r="Y56" s="165">
        <v>140.40989999999999</v>
      </c>
      <c r="Z56" s="165">
        <v>137.9896</v>
      </c>
      <c r="AA56" s="165">
        <v>139.29079999999999</v>
      </c>
      <c r="AB56" s="165">
        <v>135.8058</v>
      </c>
      <c r="AC56" s="166"/>
      <c r="AD56" s="165">
        <v>141.92699999999999</v>
      </c>
      <c r="AE56" s="165">
        <v>127.7064</v>
      </c>
      <c r="AF56" s="165">
        <v>140.94200000000001</v>
      </c>
    </row>
    <row r="57" spans="1:32" ht="18" customHeight="1" x14ac:dyDescent="0.3">
      <c r="A57" s="161" t="s">
        <v>802</v>
      </c>
      <c r="B57" s="161" t="s">
        <v>52</v>
      </c>
      <c r="C57" s="168">
        <v>499.07479999999998</v>
      </c>
      <c r="D57" s="168">
        <v>504.01069999999999</v>
      </c>
      <c r="E57" s="168">
        <v>498.09059999999999</v>
      </c>
      <c r="F57" s="168">
        <v>507.53410000000002</v>
      </c>
      <c r="G57" s="168">
        <v>508.62130000000002</v>
      </c>
      <c r="H57" s="168">
        <v>506.73289999999997</v>
      </c>
      <c r="I57" s="170">
        <v>512.98069999999996</v>
      </c>
      <c r="J57" s="168">
        <v>505.41969999999998</v>
      </c>
      <c r="K57" s="168">
        <v>500.25020000000001</v>
      </c>
      <c r="L57" s="168">
        <v>488.14729999999997</v>
      </c>
      <c r="M57" s="168">
        <v>508.16789999999997</v>
      </c>
      <c r="N57" s="168">
        <v>492.94990000000001</v>
      </c>
      <c r="O57" s="168">
        <v>226.37979999999999</v>
      </c>
      <c r="P57" s="168">
        <v>222.83949999999999</v>
      </c>
      <c r="Q57" s="168">
        <v>226.18170000000001</v>
      </c>
      <c r="R57" s="168">
        <v>219.3853</v>
      </c>
      <c r="S57" s="168">
        <v>218.01400000000001</v>
      </c>
      <c r="T57" s="168">
        <v>221.7587</v>
      </c>
      <c r="U57" s="168">
        <v>227.4</v>
      </c>
      <c r="V57" s="169"/>
      <c r="W57" s="168">
        <v>227.5</v>
      </c>
      <c r="X57" s="168">
        <v>140.11250000000001</v>
      </c>
      <c r="Y57" s="168">
        <v>140.26560000000001</v>
      </c>
      <c r="Z57" s="168">
        <v>138.0735</v>
      </c>
      <c r="AA57" s="168">
        <v>138.84620000000001</v>
      </c>
      <c r="AB57" s="168">
        <v>135.5436</v>
      </c>
      <c r="AC57" s="169"/>
      <c r="AD57" s="168">
        <v>141.9709</v>
      </c>
      <c r="AE57" s="168">
        <v>127.49379999999999</v>
      </c>
      <c r="AF57" s="168">
        <v>140.94200000000001</v>
      </c>
    </row>
    <row r="58" spans="1:32" x14ac:dyDescent="0.3">
      <c r="A58" s="232" t="s">
        <v>814</v>
      </c>
      <c r="B58" s="232"/>
      <c r="C58" s="171">
        <v>509.72359999999998</v>
      </c>
      <c r="D58" s="171">
        <v>512.88620000000003</v>
      </c>
      <c r="E58" s="171">
        <v>511.64049999999997</v>
      </c>
      <c r="F58" s="171">
        <v>517.70150000000001</v>
      </c>
      <c r="G58" s="171">
        <v>519.02070000000003</v>
      </c>
      <c r="H58" s="171">
        <v>516.72469999999998</v>
      </c>
      <c r="I58" s="171">
        <v>518.99710000000005</v>
      </c>
      <c r="J58" s="171">
        <v>511.47280000000001</v>
      </c>
      <c r="K58" s="171">
        <v>504.39260000000002</v>
      </c>
      <c r="L58" s="171">
        <v>488.89179999999999</v>
      </c>
      <c r="M58" s="171">
        <v>512.70699999999999</v>
      </c>
      <c r="N58" s="171">
        <v>494.39530000000002</v>
      </c>
      <c r="O58" s="171">
        <v>229.0378</v>
      </c>
      <c r="P58" s="171">
        <v>227.43090000000001</v>
      </c>
      <c r="Q58" s="171">
        <v>229.4761</v>
      </c>
      <c r="R58" s="171">
        <v>223.98439999999999</v>
      </c>
      <c r="S58" s="171">
        <v>220.64230000000001</v>
      </c>
      <c r="T58" s="171">
        <v>222.71250000000001</v>
      </c>
      <c r="U58" s="171">
        <v>227.4</v>
      </c>
      <c r="V58" s="171">
        <v>0</v>
      </c>
      <c r="W58" s="171">
        <v>227.6</v>
      </c>
      <c r="X58" s="171">
        <v>140.9119</v>
      </c>
      <c r="Y58" s="171">
        <v>141.54239999999999</v>
      </c>
      <c r="Z58" s="171">
        <v>139.9813</v>
      </c>
      <c r="AA58" s="171">
        <v>140.23820000000001</v>
      </c>
      <c r="AB58" s="171">
        <v>136.77180000000001</v>
      </c>
      <c r="AC58" s="171">
        <v>0</v>
      </c>
      <c r="AD58" s="171">
        <v>143.11259999999999</v>
      </c>
      <c r="AE58" s="171">
        <v>131.51159999999999</v>
      </c>
      <c r="AF58" s="171">
        <v>141.28919999999999</v>
      </c>
    </row>
    <row r="59" spans="1:32" x14ac:dyDescent="0.3">
      <c r="A59" s="232" t="s">
        <v>815</v>
      </c>
      <c r="B59" s="232"/>
      <c r="C59" s="171">
        <v>497.81580000000002</v>
      </c>
      <c r="D59" s="171">
        <v>491.24900000000002</v>
      </c>
      <c r="E59" s="171">
        <v>489.42500000000001</v>
      </c>
      <c r="F59" s="171">
        <v>495.3057</v>
      </c>
      <c r="G59" s="171">
        <v>497.21800000000002</v>
      </c>
      <c r="H59" s="171">
        <v>497.05880000000002</v>
      </c>
      <c r="I59" s="171">
        <v>507.22019999999998</v>
      </c>
      <c r="J59" s="171">
        <v>499.17520000000002</v>
      </c>
      <c r="K59" s="171">
        <v>494.02460000000002</v>
      </c>
      <c r="L59" s="171">
        <v>478.75940000000003</v>
      </c>
      <c r="M59" s="171">
        <v>499.62180000000001</v>
      </c>
      <c r="N59" s="171">
        <v>486.11070000000001</v>
      </c>
      <c r="O59" s="171">
        <v>221.08269999999999</v>
      </c>
      <c r="P59" s="171">
        <v>219.74549999999999</v>
      </c>
      <c r="Q59" s="171">
        <v>221.69329999999999</v>
      </c>
      <c r="R59" s="171">
        <v>217.5592</v>
      </c>
      <c r="S59" s="171">
        <v>213.4367</v>
      </c>
      <c r="T59" s="171">
        <v>220.79259999999999</v>
      </c>
      <c r="U59" s="171">
        <v>224.2</v>
      </c>
      <c r="V59" s="171">
        <v>0</v>
      </c>
      <c r="W59" s="171">
        <v>222.8</v>
      </c>
      <c r="X59" s="171">
        <v>137.80000000000001</v>
      </c>
      <c r="Y59" s="171">
        <v>138.61199999999999</v>
      </c>
      <c r="Z59" s="171">
        <v>136.1557</v>
      </c>
      <c r="AA59" s="171">
        <v>137.6464</v>
      </c>
      <c r="AB59" s="171">
        <v>134.136</v>
      </c>
      <c r="AC59" s="171">
        <v>0</v>
      </c>
      <c r="AD59" s="171">
        <v>140.4778</v>
      </c>
      <c r="AE59" s="171">
        <v>127.49379999999999</v>
      </c>
      <c r="AF59" s="171">
        <v>138.55250000000001</v>
      </c>
    </row>
    <row r="60" spans="1:32" x14ac:dyDescent="0.3">
      <c r="A60" s="232" t="s">
        <v>816</v>
      </c>
      <c r="B60" s="232"/>
      <c r="C60" s="171">
        <v>503.43089791666665</v>
      </c>
      <c r="D60" s="171">
        <v>502.86082916666663</v>
      </c>
      <c r="E60" s="171">
        <v>502.28297441860462</v>
      </c>
      <c r="F60" s="171">
        <v>504.5299604166666</v>
      </c>
      <c r="G60" s="171">
        <v>506.14082291666665</v>
      </c>
      <c r="H60" s="171">
        <v>505.8229854166666</v>
      </c>
      <c r="I60" s="171">
        <v>512.74477826086957</v>
      </c>
      <c r="J60" s="171">
        <v>505.23717916666669</v>
      </c>
      <c r="K60" s="171">
        <v>500.68172291666662</v>
      </c>
      <c r="L60" s="171">
        <v>484.52139583333332</v>
      </c>
      <c r="M60" s="171">
        <v>507.42461041666667</v>
      </c>
      <c r="N60" s="171">
        <v>490.20337708333335</v>
      </c>
      <c r="O60" s="171">
        <v>225.07038750000001</v>
      </c>
      <c r="P60" s="171">
        <v>224.4822708333333</v>
      </c>
      <c r="Q60" s="171">
        <v>225.98892499999999</v>
      </c>
      <c r="R60" s="171">
        <v>220.53174999999999</v>
      </c>
      <c r="S60" s="171">
        <v>217.26975208333334</v>
      </c>
      <c r="T60" s="171">
        <v>221.64207708333333</v>
      </c>
      <c r="U60" s="171">
        <v>225.73750000000001</v>
      </c>
      <c r="V60" s="171">
        <v>0</v>
      </c>
      <c r="W60" s="171">
        <v>225.09791666666663</v>
      </c>
      <c r="X60" s="171">
        <v>139.50219999999999</v>
      </c>
      <c r="Y60" s="171">
        <v>140.29338749999999</v>
      </c>
      <c r="Z60" s="171">
        <v>137.87563750000001</v>
      </c>
      <c r="AA60" s="171">
        <v>139.00665833333332</v>
      </c>
      <c r="AB60" s="171">
        <v>135.63444999999999</v>
      </c>
      <c r="AC60" s="171">
        <v>0</v>
      </c>
      <c r="AD60" s="171">
        <v>141.88122083333334</v>
      </c>
      <c r="AE60" s="171">
        <v>129.41013749999999</v>
      </c>
      <c r="AF60" s="171">
        <v>139.71194583333332</v>
      </c>
    </row>
    <row r="61" spans="1:32" x14ac:dyDescent="0.3">
      <c r="A61" s="232" t="s">
        <v>2335</v>
      </c>
      <c r="B61" s="232"/>
      <c r="C61" s="158" t="s">
        <v>171</v>
      </c>
      <c r="D61" s="158" t="s">
        <v>171</v>
      </c>
      <c r="E61" s="158" t="s">
        <v>171</v>
      </c>
      <c r="F61" s="158" t="s">
        <v>2336</v>
      </c>
      <c r="G61" s="158" t="s">
        <v>2336</v>
      </c>
      <c r="H61" s="158" t="s">
        <v>2336</v>
      </c>
      <c r="I61" s="158" t="s">
        <v>2337</v>
      </c>
      <c r="J61" s="158" t="s">
        <v>2337</v>
      </c>
      <c r="K61" s="158" t="s">
        <v>2337</v>
      </c>
      <c r="L61" s="158" t="s">
        <v>2337</v>
      </c>
      <c r="M61" s="158" t="s">
        <v>2337</v>
      </c>
      <c r="N61" s="158" t="s">
        <v>2337</v>
      </c>
      <c r="O61" s="158" t="s">
        <v>171</v>
      </c>
      <c r="P61" s="158" t="s">
        <v>171</v>
      </c>
      <c r="Q61" s="158" t="s">
        <v>171</v>
      </c>
      <c r="R61" s="158" t="s">
        <v>2336</v>
      </c>
      <c r="S61" s="158" t="s">
        <v>2336</v>
      </c>
      <c r="T61" s="158" t="s">
        <v>2337</v>
      </c>
      <c r="U61" s="158" t="s">
        <v>2337</v>
      </c>
      <c r="V61" s="158" t="s">
        <v>2337</v>
      </c>
      <c r="W61" s="158" t="s">
        <v>2337</v>
      </c>
      <c r="X61" s="158" t="s">
        <v>2337</v>
      </c>
      <c r="Y61" s="158" t="s">
        <v>2337</v>
      </c>
      <c r="Z61" s="158" t="s">
        <v>2337</v>
      </c>
      <c r="AA61" s="158" t="s">
        <v>2337</v>
      </c>
      <c r="AB61" s="158" t="s">
        <v>2337</v>
      </c>
      <c r="AC61" s="158" t="s">
        <v>2337</v>
      </c>
      <c r="AD61" s="158" t="s">
        <v>2337</v>
      </c>
      <c r="AE61" s="158" t="s">
        <v>2337</v>
      </c>
      <c r="AF61" s="158" t="s">
        <v>2337</v>
      </c>
    </row>
    <row r="62" spans="1:32" ht="27" customHeight="1" x14ac:dyDescent="0.3">
      <c r="A62" s="232" t="s">
        <v>3</v>
      </c>
      <c r="B62" s="232"/>
      <c r="C62" s="233" t="s">
        <v>494</v>
      </c>
      <c r="D62" s="233"/>
      <c r="E62" s="233"/>
      <c r="F62" s="233"/>
      <c r="G62" s="233"/>
      <c r="H62" s="233"/>
      <c r="I62" s="233" t="s">
        <v>182</v>
      </c>
      <c r="J62" s="233" t="s">
        <v>494</v>
      </c>
      <c r="K62" s="233" t="s">
        <v>182</v>
      </c>
      <c r="L62" s="233" t="s">
        <v>494</v>
      </c>
      <c r="M62" s="233" t="s">
        <v>348</v>
      </c>
      <c r="N62" s="233" t="s">
        <v>182</v>
      </c>
      <c r="O62" s="233" t="s">
        <v>41</v>
      </c>
      <c r="P62" s="233"/>
      <c r="Q62" s="233"/>
      <c r="R62" s="233"/>
      <c r="S62" s="233"/>
      <c r="T62" s="233" t="s">
        <v>494</v>
      </c>
      <c r="U62" s="233" t="s">
        <v>2348</v>
      </c>
      <c r="V62" s="233"/>
      <c r="W62" s="233"/>
      <c r="X62" s="233" t="s">
        <v>41</v>
      </c>
      <c r="Y62" s="233" t="s">
        <v>472</v>
      </c>
      <c r="Z62" s="233" t="s">
        <v>41</v>
      </c>
      <c r="AA62" s="233" t="s">
        <v>2349</v>
      </c>
      <c r="AB62" s="233" t="s">
        <v>548</v>
      </c>
      <c r="AC62" s="233" t="s">
        <v>41</v>
      </c>
      <c r="AD62" s="233" t="s">
        <v>77</v>
      </c>
      <c r="AE62" s="233" t="s">
        <v>41</v>
      </c>
      <c r="AF62" s="23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2710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2711</v>
      </c>
      <c r="C5" s="1"/>
      <c r="D5" s="1"/>
      <c r="E5" s="1"/>
      <c r="F5" s="1"/>
      <c r="G5" s="1"/>
    </row>
    <row r="6" spans="1:7" ht="34.950000000000003" customHeight="1" x14ac:dyDescent="0.3">
      <c r="A6" s="1"/>
      <c r="B6" s="3" t="s">
        <v>3</v>
      </c>
      <c r="C6" s="3" t="s">
        <v>4</v>
      </c>
      <c r="D6" s="3" t="s">
        <v>6</v>
      </c>
      <c r="E6" s="3" t="s">
        <v>7</v>
      </c>
      <c r="F6" s="3" t="s">
        <v>8</v>
      </c>
      <c r="G6" s="3" t="s">
        <v>2712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2713</v>
      </c>
      <c r="C5" s="1"/>
      <c r="D5" s="1"/>
      <c r="E5" s="1"/>
      <c r="F5" s="1"/>
      <c r="G5" s="1"/>
      <c r="H5" s="1"/>
      <c r="I5" s="1"/>
    </row>
    <row r="6" spans="1:9" ht="34.950000000000003" customHeight="1" x14ac:dyDescent="0.3">
      <c r="A6" s="1"/>
      <c r="B6" s="3" t="s">
        <v>4</v>
      </c>
      <c r="C6" s="3" t="s">
        <v>2714</v>
      </c>
      <c r="D6" s="3" t="s">
        <v>2715</v>
      </c>
      <c r="E6" s="3" t="s">
        <v>7</v>
      </c>
      <c r="F6" s="3" t="s">
        <v>8</v>
      </c>
      <c r="G6" s="3" t="s">
        <v>2716</v>
      </c>
      <c r="H6" s="3" t="s">
        <v>2712</v>
      </c>
      <c r="I6" s="3" t="s">
        <v>2717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2718</v>
      </c>
      <c r="C5" s="1"/>
      <c r="D5" s="1"/>
      <c r="E5" s="1"/>
      <c r="F5" s="1"/>
      <c r="G5" s="1"/>
      <c r="H5" s="1"/>
      <c r="I5" s="1"/>
    </row>
    <row r="6" spans="1:9" ht="30" customHeight="1" x14ac:dyDescent="0.3">
      <c r="A6" s="1"/>
      <c r="B6" s="201" t="s">
        <v>2719</v>
      </c>
      <c r="C6" s="201"/>
      <c r="D6" s="201"/>
      <c r="E6" s="201"/>
      <c r="F6" s="201"/>
      <c r="G6" s="201"/>
      <c r="H6" s="201"/>
      <c r="I6" s="201"/>
    </row>
    <row r="7" spans="1:9" ht="19.95" customHeight="1" x14ac:dyDescent="0.3">
      <c r="A7" s="1"/>
      <c r="B7" s="201" t="s">
        <v>2720</v>
      </c>
      <c r="C7" s="201" t="s">
        <v>2721</v>
      </c>
      <c r="D7" s="201"/>
      <c r="E7" s="201" t="s">
        <v>2722</v>
      </c>
      <c r="F7" s="201"/>
      <c r="G7" s="201" t="s">
        <v>2723</v>
      </c>
      <c r="H7" s="201"/>
      <c r="I7" s="201"/>
    </row>
    <row r="8" spans="1:9" ht="19.95" customHeight="1" x14ac:dyDescent="0.3">
      <c r="A8" s="1"/>
      <c r="B8" s="201"/>
      <c r="C8" s="3" t="s">
        <v>2724</v>
      </c>
      <c r="D8" s="3" t="s">
        <v>2725</v>
      </c>
      <c r="E8" s="3" t="s">
        <v>2724</v>
      </c>
      <c r="F8" s="3" t="s">
        <v>2725</v>
      </c>
      <c r="G8" s="3" t="s">
        <v>2724</v>
      </c>
      <c r="H8" s="3" t="s">
        <v>2725</v>
      </c>
      <c r="I8" s="3" t="s">
        <v>2726</v>
      </c>
    </row>
    <row r="9" spans="1:9" ht="26.4" x14ac:dyDescent="0.3">
      <c r="A9" s="1"/>
      <c r="B9" s="86" t="s">
        <v>2727</v>
      </c>
      <c r="C9" s="86" t="s">
        <v>2728</v>
      </c>
      <c r="D9" s="86" t="s">
        <v>2728</v>
      </c>
      <c r="E9" s="86" t="s">
        <v>2728</v>
      </c>
      <c r="F9" s="86" t="s">
        <v>2728</v>
      </c>
      <c r="G9" s="86" t="s">
        <v>2728</v>
      </c>
      <c r="H9" s="86" t="s">
        <v>2728</v>
      </c>
      <c r="I9" s="86" t="s">
        <v>2729</v>
      </c>
    </row>
    <row r="10" spans="1:9" ht="26.4" x14ac:dyDescent="0.3">
      <c r="A10" s="1"/>
      <c r="B10" s="86" t="s">
        <v>2730</v>
      </c>
      <c r="C10" s="86" t="s">
        <v>2728</v>
      </c>
      <c r="D10" s="86" t="s">
        <v>2728</v>
      </c>
      <c r="E10" s="86" t="s">
        <v>2728</v>
      </c>
      <c r="F10" s="86" t="s">
        <v>2728</v>
      </c>
      <c r="G10" s="86" t="s">
        <v>2728</v>
      </c>
      <c r="H10" s="86" t="s">
        <v>2728</v>
      </c>
      <c r="I10" s="86" t="s">
        <v>2729</v>
      </c>
    </row>
    <row r="11" spans="1:9" ht="26.4" x14ac:dyDescent="0.3">
      <c r="A11" s="1"/>
      <c r="B11" s="86" t="s">
        <v>2731</v>
      </c>
      <c r="C11" s="86" t="s">
        <v>2732</v>
      </c>
      <c r="D11" s="86" t="s">
        <v>2733</v>
      </c>
      <c r="E11" s="86" t="s">
        <v>2734</v>
      </c>
      <c r="F11" s="86" t="s">
        <v>2735</v>
      </c>
      <c r="G11" s="86" t="s">
        <v>909</v>
      </c>
      <c r="H11" s="86" t="s">
        <v>909</v>
      </c>
      <c r="I11" s="86" t="s">
        <v>909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2736</v>
      </c>
      <c r="C14" s="201"/>
      <c r="D14" s="201"/>
      <c r="E14" s="201"/>
      <c r="F14" s="201"/>
      <c r="G14" s="201"/>
      <c r="H14" s="201"/>
      <c r="I14" s="201"/>
    </row>
    <row r="15" spans="1:9" ht="19.95" customHeight="1" x14ac:dyDescent="0.3">
      <c r="A15" s="1"/>
      <c r="B15" s="201" t="s">
        <v>2720</v>
      </c>
      <c r="C15" s="201" t="s">
        <v>2721</v>
      </c>
      <c r="D15" s="201"/>
      <c r="E15" s="201" t="s">
        <v>2722</v>
      </c>
      <c r="F15" s="201"/>
      <c r="G15" s="201" t="s">
        <v>2723</v>
      </c>
      <c r="H15" s="201"/>
      <c r="I15" s="201"/>
    </row>
    <row r="16" spans="1:9" ht="19.95" customHeight="1" x14ac:dyDescent="0.3">
      <c r="A16" s="1"/>
      <c r="B16" s="201"/>
      <c r="C16" s="3" t="s">
        <v>2724</v>
      </c>
      <c r="D16" s="3" t="s">
        <v>2725</v>
      </c>
      <c r="E16" s="3" t="s">
        <v>2724</v>
      </c>
      <c r="F16" s="3" t="s">
        <v>2725</v>
      </c>
      <c r="G16" s="3" t="s">
        <v>2724</v>
      </c>
      <c r="H16" s="3" t="s">
        <v>2725</v>
      </c>
      <c r="I16" s="3" t="s">
        <v>2726</v>
      </c>
    </row>
    <row r="17" spans="1:9" ht="26.4" x14ac:dyDescent="0.3">
      <c r="A17" s="1"/>
      <c r="B17" s="86" t="s">
        <v>2727</v>
      </c>
      <c r="C17" s="86" t="s">
        <v>2728</v>
      </c>
      <c r="D17" s="86" t="s">
        <v>2728</v>
      </c>
      <c r="E17" s="86" t="s">
        <v>2728</v>
      </c>
      <c r="F17" s="86" t="s">
        <v>2728</v>
      </c>
      <c r="G17" s="86" t="s">
        <v>2728</v>
      </c>
      <c r="H17" s="86" t="s">
        <v>2728</v>
      </c>
      <c r="I17" s="86" t="s">
        <v>2729</v>
      </c>
    </row>
    <row r="18" spans="1:9" ht="26.4" x14ac:dyDescent="0.3">
      <c r="A18" s="1"/>
      <c r="B18" s="86" t="s">
        <v>2730</v>
      </c>
      <c r="C18" s="86" t="s">
        <v>2728</v>
      </c>
      <c r="D18" s="86" t="s">
        <v>2728</v>
      </c>
      <c r="E18" s="86" t="s">
        <v>2728</v>
      </c>
      <c r="F18" s="86" t="s">
        <v>2728</v>
      </c>
      <c r="G18" s="86" t="s">
        <v>2728</v>
      </c>
      <c r="H18" s="86" t="s">
        <v>2728</v>
      </c>
      <c r="I18" s="86" t="s">
        <v>2729</v>
      </c>
    </row>
    <row r="19" spans="1:9" ht="26.4" x14ac:dyDescent="0.3">
      <c r="A19" s="1"/>
      <c r="B19" s="86" t="s">
        <v>2731</v>
      </c>
      <c r="C19" s="86" t="s">
        <v>2732</v>
      </c>
      <c r="D19" s="86" t="s">
        <v>2733</v>
      </c>
      <c r="E19" s="86" t="s">
        <v>2734</v>
      </c>
      <c r="F19" s="86" t="s">
        <v>2735</v>
      </c>
      <c r="G19" s="86" t="s">
        <v>909</v>
      </c>
      <c r="H19" s="86" t="s">
        <v>909</v>
      </c>
      <c r="I19" s="86" t="s">
        <v>909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164</v>
      </c>
      <c r="C22" s="201"/>
      <c r="D22" s="201"/>
      <c r="E22" s="201"/>
      <c r="F22" s="201"/>
      <c r="G22" s="201"/>
      <c r="H22" s="201"/>
      <c r="I22" s="201"/>
    </row>
    <row r="23" spans="1:9" ht="19.95" customHeight="1" x14ac:dyDescent="0.3">
      <c r="A23" s="1"/>
      <c r="B23" s="201" t="s">
        <v>2720</v>
      </c>
      <c r="C23" s="201" t="s">
        <v>2721</v>
      </c>
      <c r="D23" s="201"/>
      <c r="E23" s="201" t="s">
        <v>2722</v>
      </c>
      <c r="F23" s="201"/>
      <c r="G23" s="201" t="s">
        <v>2723</v>
      </c>
      <c r="H23" s="201"/>
      <c r="I23" s="201"/>
    </row>
    <row r="24" spans="1:9" ht="19.95" customHeight="1" x14ac:dyDescent="0.3">
      <c r="A24" s="1"/>
      <c r="B24" s="201"/>
      <c r="C24" s="3" t="s">
        <v>2724</v>
      </c>
      <c r="D24" s="3" t="s">
        <v>2725</v>
      </c>
      <c r="E24" s="3" t="s">
        <v>2724</v>
      </c>
      <c r="F24" s="3" t="s">
        <v>2725</v>
      </c>
      <c r="G24" s="3" t="s">
        <v>2724</v>
      </c>
      <c r="H24" s="3" t="s">
        <v>2725</v>
      </c>
      <c r="I24" s="3" t="s">
        <v>2726</v>
      </c>
    </row>
    <row r="25" spans="1:9" ht="26.4" x14ac:dyDescent="0.3">
      <c r="A25" s="1"/>
      <c r="B25" s="86" t="s">
        <v>2727</v>
      </c>
      <c r="C25" s="86" t="s">
        <v>2728</v>
      </c>
      <c r="D25" s="86" t="s">
        <v>2728</v>
      </c>
      <c r="E25" s="86" t="s">
        <v>2728</v>
      </c>
      <c r="F25" s="86" t="s">
        <v>2728</v>
      </c>
      <c r="G25" s="86" t="s">
        <v>2728</v>
      </c>
      <c r="H25" s="86" t="s">
        <v>2728</v>
      </c>
      <c r="I25" s="86" t="s">
        <v>2729</v>
      </c>
    </row>
    <row r="26" spans="1:9" ht="26.4" x14ac:dyDescent="0.3">
      <c r="A26" s="1"/>
      <c r="B26" s="86" t="s">
        <v>2730</v>
      </c>
      <c r="C26" s="86" t="s">
        <v>2728</v>
      </c>
      <c r="D26" s="86" t="s">
        <v>2728</v>
      </c>
      <c r="E26" s="86" t="s">
        <v>2728</v>
      </c>
      <c r="F26" s="86" t="s">
        <v>2728</v>
      </c>
      <c r="G26" s="86" t="s">
        <v>2728</v>
      </c>
      <c r="H26" s="86" t="s">
        <v>2728</v>
      </c>
      <c r="I26" s="86" t="s">
        <v>2729</v>
      </c>
    </row>
    <row r="27" spans="1:9" x14ac:dyDescent="0.3">
      <c r="A27" s="1"/>
      <c r="B27" s="86" t="s">
        <v>2731</v>
      </c>
      <c r="C27" s="86" t="s">
        <v>2728</v>
      </c>
      <c r="D27" s="86" t="s">
        <v>2728</v>
      </c>
      <c r="E27" s="86" t="s">
        <v>2728</v>
      </c>
      <c r="F27" s="86" t="s">
        <v>2728</v>
      </c>
      <c r="G27" s="86" t="s">
        <v>909</v>
      </c>
      <c r="H27" s="86" t="s">
        <v>909</v>
      </c>
      <c r="I27" s="86" t="s">
        <v>909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2737</v>
      </c>
      <c r="C30" s="201"/>
      <c r="D30" s="201"/>
      <c r="E30" s="201"/>
      <c r="F30" s="201"/>
      <c r="G30" s="201"/>
      <c r="H30" s="201"/>
      <c r="I30" s="201"/>
    </row>
    <row r="31" spans="1:9" ht="19.95" customHeight="1" x14ac:dyDescent="0.3">
      <c r="A31" s="1"/>
      <c r="B31" s="201" t="s">
        <v>2720</v>
      </c>
      <c r="C31" s="201" t="s">
        <v>2721</v>
      </c>
      <c r="D31" s="201"/>
      <c r="E31" s="201" t="s">
        <v>2722</v>
      </c>
      <c r="F31" s="201"/>
      <c r="G31" s="201" t="s">
        <v>2723</v>
      </c>
      <c r="H31" s="201"/>
      <c r="I31" s="201"/>
    </row>
    <row r="32" spans="1:9" ht="19.95" customHeight="1" x14ac:dyDescent="0.3">
      <c r="A32" s="1"/>
      <c r="B32" s="201"/>
      <c r="C32" s="3" t="s">
        <v>2724</v>
      </c>
      <c r="D32" s="3" t="s">
        <v>2725</v>
      </c>
      <c r="E32" s="3" t="s">
        <v>2724</v>
      </c>
      <c r="F32" s="3" t="s">
        <v>2725</v>
      </c>
      <c r="G32" s="3" t="s">
        <v>2724</v>
      </c>
      <c r="H32" s="3" t="s">
        <v>2725</v>
      </c>
      <c r="I32" s="3" t="s">
        <v>2726</v>
      </c>
    </row>
    <row r="33" spans="1:9" ht="26.4" x14ac:dyDescent="0.3">
      <c r="A33" s="1"/>
      <c r="B33" s="86" t="s">
        <v>2727</v>
      </c>
      <c r="C33" s="86" t="s">
        <v>2728</v>
      </c>
      <c r="D33" s="86" t="s">
        <v>2728</v>
      </c>
      <c r="E33" s="86" t="s">
        <v>2728</v>
      </c>
      <c r="F33" s="86" t="s">
        <v>2728</v>
      </c>
      <c r="G33" s="86" t="s">
        <v>2728</v>
      </c>
      <c r="H33" s="86" t="s">
        <v>2728</v>
      </c>
      <c r="I33" s="86" t="s">
        <v>2729</v>
      </c>
    </row>
    <row r="34" spans="1:9" ht="26.4" x14ac:dyDescent="0.3">
      <c r="A34" s="1"/>
      <c r="B34" s="86" t="s">
        <v>2730</v>
      </c>
      <c r="C34" s="86" t="s">
        <v>2728</v>
      </c>
      <c r="D34" s="86" t="s">
        <v>2728</v>
      </c>
      <c r="E34" s="86" t="s">
        <v>2728</v>
      </c>
      <c r="F34" s="86" t="s">
        <v>2728</v>
      </c>
      <c r="G34" s="86" t="s">
        <v>2728</v>
      </c>
      <c r="H34" s="86" t="s">
        <v>2728</v>
      </c>
      <c r="I34" s="86" t="s">
        <v>2729</v>
      </c>
    </row>
    <row r="35" spans="1:9" ht="26.4" x14ac:dyDescent="0.3">
      <c r="A35" s="1"/>
      <c r="B35" s="86" t="s">
        <v>2731</v>
      </c>
      <c r="C35" s="86" t="s">
        <v>2732</v>
      </c>
      <c r="D35" s="86" t="s">
        <v>2733</v>
      </c>
      <c r="E35" s="86" t="s">
        <v>2734</v>
      </c>
      <c r="F35" s="86" t="s">
        <v>2735</v>
      </c>
      <c r="G35" s="86" t="s">
        <v>909</v>
      </c>
      <c r="H35" s="86" t="s">
        <v>909</v>
      </c>
      <c r="I35" s="86" t="s">
        <v>909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2696</v>
      </c>
      <c r="C38" s="201"/>
      <c r="D38" s="201"/>
      <c r="E38" s="201"/>
      <c r="F38" s="201"/>
      <c r="G38" s="201"/>
      <c r="H38" s="201"/>
      <c r="I38" s="201"/>
    </row>
    <row r="39" spans="1:9" ht="19.95" customHeight="1" x14ac:dyDescent="0.3">
      <c r="A39" s="1"/>
      <c r="B39" s="201" t="s">
        <v>2720</v>
      </c>
      <c r="C39" s="201" t="s">
        <v>2721</v>
      </c>
      <c r="D39" s="201"/>
      <c r="E39" s="201" t="s">
        <v>2722</v>
      </c>
      <c r="F39" s="201"/>
      <c r="G39" s="201" t="s">
        <v>2723</v>
      </c>
      <c r="H39" s="201"/>
      <c r="I39" s="201"/>
    </row>
    <row r="40" spans="1:9" ht="19.95" customHeight="1" x14ac:dyDescent="0.3">
      <c r="A40" s="1"/>
      <c r="B40" s="201"/>
      <c r="C40" s="3" t="s">
        <v>2724</v>
      </c>
      <c r="D40" s="3" t="s">
        <v>2725</v>
      </c>
      <c r="E40" s="3" t="s">
        <v>2724</v>
      </c>
      <c r="F40" s="3" t="s">
        <v>2725</v>
      </c>
      <c r="G40" s="3" t="s">
        <v>2724</v>
      </c>
      <c r="H40" s="3" t="s">
        <v>2725</v>
      </c>
      <c r="I40" s="3" t="s">
        <v>2726</v>
      </c>
    </row>
    <row r="41" spans="1:9" ht="26.4" x14ac:dyDescent="0.3">
      <c r="A41" s="1"/>
      <c r="B41" s="86" t="s">
        <v>2727</v>
      </c>
      <c r="C41" s="86" t="s">
        <v>2728</v>
      </c>
      <c r="D41" s="86" t="s">
        <v>2728</v>
      </c>
      <c r="E41" s="86" t="s">
        <v>2728</v>
      </c>
      <c r="F41" s="86" t="s">
        <v>2728</v>
      </c>
      <c r="G41" s="86" t="s">
        <v>2728</v>
      </c>
      <c r="H41" s="86" t="s">
        <v>2728</v>
      </c>
      <c r="I41" s="86" t="s">
        <v>2729</v>
      </c>
    </row>
    <row r="42" spans="1:9" ht="26.4" x14ac:dyDescent="0.3">
      <c r="A42" s="1"/>
      <c r="B42" s="86" t="s">
        <v>2730</v>
      </c>
      <c r="C42" s="86" t="s">
        <v>2728</v>
      </c>
      <c r="D42" s="86" t="s">
        <v>2728</v>
      </c>
      <c r="E42" s="86" t="s">
        <v>2728</v>
      </c>
      <c r="F42" s="86" t="s">
        <v>2728</v>
      </c>
      <c r="G42" s="86" t="s">
        <v>2728</v>
      </c>
      <c r="H42" s="86" t="s">
        <v>2728</v>
      </c>
      <c r="I42" s="86" t="s">
        <v>2729</v>
      </c>
    </row>
    <row r="43" spans="1:9" ht="26.4" x14ac:dyDescent="0.3">
      <c r="A43" s="1"/>
      <c r="B43" s="86" t="s">
        <v>2731</v>
      </c>
      <c r="C43" s="86" t="s">
        <v>2732</v>
      </c>
      <c r="D43" s="86" t="s">
        <v>2733</v>
      </c>
      <c r="E43" s="86" t="s">
        <v>2734</v>
      </c>
      <c r="F43" s="86" t="s">
        <v>2735</v>
      </c>
      <c r="G43" s="86" t="s">
        <v>909</v>
      </c>
      <c r="H43" s="86" t="s">
        <v>909</v>
      </c>
      <c r="I43" s="86" t="s">
        <v>909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2738</v>
      </c>
      <c r="C46" s="201"/>
      <c r="D46" s="201"/>
      <c r="E46" s="201"/>
      <c r="F46" s="201"/>
      <c r="G46" s="201"/>
      <c r="H46" s="201"/>
      <c r="I46" s="201"/>
    </row>
    <row r="47" spans="1:9" ht="19.95" customHeight="1" x14ac:dyDescent="0.3">
      <c r="A47" s="1"/>
      <c r="B47" s="201" t="s">
        <v>2720</v>
      </c>
      <c r="C47" s="201" t="s">
        <v>2721</v>
      </c>
      <c r="D47" s="201"/>
      <c r="E47" s="201" t="s">
        <v>2722</v>
      </c>
      <c r="F47" s="201"/>
      <c r="G47" s="201" t="s">
        <v>2723</v>
      </c>
      <c r="H47" s="201"/>
      <c r="I47" s="201"/>
    </row>
    <row r="48" spans="1:9" ht="19.95" customHeight="1" x14ac:dyDescent="0.3">
      <c r="A48" s="1"/>
      <c r="B48" s="201"/>
      <c r="C48" s="3" t="s">
        <v>2724</v>
      </c>
      <c r="D48" s="3" t="s">
        <v>2725</v>
      </c>
      <c r="E48" s="3" t="s">
        <v>2724</v>
      </c>
      <c r="F48" s="3" t="s">
        <v>2725</v>
      </c>
      <c r="G48" s="3" t="s">
        <v>2724</v>
      </c>
      <c r="H48" s="3" t="s">
        <v>2725</v>
      </c>
      <c r="I48" s="3" t="s">
        <v>2726</v>
      </c>
    </row>
    <row r="49" spans="1:9" ht="26.4" x14ac:dyDescent="0.3">
      <c r="A49" s="1"/>
      <c r="B49" s="86" t="s">
        <v>2727</v>
      </c>
      <c r="C49" s="86" t="s">
        <v>2728</v>
      </c>
      <c r="D49" s="86" t="s">
        <v>2728</v>
      </c>
      <c r="E49" s="86" t="s">
        <v>2728</v>
      </c>
      <c r="F49" s="86" t="s">
        <v>2728</v>
      </c>
      <c r="G49" s="86" t="s">
        <v>2728</v>
      </c>
      <c r="H49" s="86" t="s">
        <v>2728</v>
      </c>
      <c r="I49" s="86" t="s">
        <v>2729</v>
      </c>
    </row>
    <row r="50" spans="1:9" ht="26.4" x14ac:dyDescent="0.3">
      <c r="A50" s="1"/>
      <c r="B50" s="86" t="s">
        <v>2730</v>
      </c>
      <c r="C50" s="86" t="s">
        <v>2728</v>
      </c>
      <c r="D50" s="86" t="s">
        <v>2728</v>
      </c>
      <c r="E50" s="86" t="s">
        <v>2728</v>
      </c>
      <c r="F50" s="86" t="s">
        <v>2728</v>
      </c>
      <c r="G50" s="86" t="s">
        <v>2728</v>
      </c>
      <c r="H50" s="86" t="s">
        <v>2728</v>
      </c>
      <c r="I50" s="86" t="s">
        <v>2729</v>
      </c>
    </row>
    <row r="51" spans="1:9" ht="26.4" x14ac:dyDescent="0.3">
      <c r="A51" s="1"/>
      <c r="B51" s="86" t="s">
        <v>2731</v>
      </c>
      <c r="C51" s="86" t="s">
        <v>2732</v>
      </c>
      <c r="D51" s="86" t="s">
        <v>2733</v>
      </c>
      <c r="E51" s="86" t="s">
        <v>2734</v>
      </c>
      <c r="F51" s="86" t="s">
        <v>2735</v>
      </c>
      <c r="G51" s="86" t="s">
        <v>909</v>
      </c>
      <c r="H51" s="86" t="s">
        <v>909</v>
      </c>
      <c r="I51" s="86" t="s">
        <v>909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549</v>
      </c>
      <c r="C54" s="201"/>
      <c r="D54" s="201"/>
      <c r="E54" s="201"/>
      <c r="F54" s="201"/>
      <c r="G54" s="201"/>
      <c r="H54" s="201"/>
      <c r="I54" s="201"/>
    </row>
    <row r="55" spans="1:9" ht="19.95" customHeight="1" x14ac:dyDescent="0.3">
      <c r="A55" s="1"/>
      <c r="B55" s="201" t="s">
        <v>2720</v>
      </c>
      <c r="C55" s="201" t="s">
        <v>2721</v>
      </c>
      <c r="D55" s="201"/>
      <c r="E55" s="201" t="s">
        <v>2722</v>
      </c>
      <c r="F55" s="201"/>
      <c r="G55" s="201" t="s">
        <v>2723</v>
      </c>
      <c r="H55" s="201"/>
      <c r="I55" s="201"/>
    </row>
    <row r="56" spans="1:9" ht="19.95" customHeight="1" x14ac:dyDescent="0.3">
      <c r="A56" s="1"/>
      <c r="B56" s="201"/>
      <c r="C56" s="3" t="s">
        <v>2724</v>
      </c>
      <c r="D56" s="3" t="s">
        <v>2725</v>
      </c>
      <c r="E56" s="3" t="s">
        <v>2724</v>
      </c>
      <c r="F56" s="3" t="s">
        <v>2725</v>
      </c>
      <c r="G56" s="3" t="s">
        <v>2724</v>
      </c>
      <c r="H56" s="3" t="s">
        <v>2725</v>
      </c>
      <c r="I56" s="3" t="s">
        <v>2726</v>
      </c>
    </row>
    <row r="57" spans="1:9" ht="26.4" x14ac:dyDescent="0.3">
      <c r="A57" s="1"/>
      <c r="B57" s="86" t="s">
        <v>2727</v>
      </c>
      <c r="C57" s="86" t="s">
        <v>2728</v>
      </c>
      <c r="D57" s="86" t="s">
        <v>2728</v>
      </c>
      <c r="E57" s="86" t="s">
        <v>2728</v>
      </c>
      <c r="F57" s="86" t="s">
        <v>2728</v>
      </c>
      <c r="G57" s="86" t="s">
        <v>2728</v>
      </c>
      <c r="H57" s="86" t="s">
        <v>2728</v>
      </c>
      <c r="I57" s="86" t="s">
        <v>2729</v>
      </c>
    </row>
    <row r="58" spans="1:9" ht="26.4" x14ac:dyDescent="0.3">
      <c r="A58" s="1"/>
      <c r="B58" s="86" t="s">
        <v>2730</v>
      </c>
      <c r="C58" s="86" t="s">
        <v>2728</v>
      </c>
      <c r="D58" s="86" t="s">
        <v>2728</v>
      </c>
      <c r="E58" s="86" t="s">
        <v>2728</v>
      </c>
      <c r="F58" s="86" t="s">
        <v>2728</v>
      </c>
      <c r="G58" s="86" t="s">
        <v>2728</v>
      </c>
      <c r="H58" s="86" t="s">
        <v>2728</v>
      </c>
      <c r="I58" s="86" t="s">
        <v>2729</v>
      </c>
    </row>
    <row r="59" spans="1:9" ht="26.4" x14ac:dyDescent="0.3">
      <c r="A59" s="1"/>
      <c r="B59" s="86" t="s">
        <v>2731</v>
      </c>
      <c r="C59" s="86" t="s">
        <v>2732</v>
      </c>
      <c r="D59" s="86" t="s">
        <v>2733</v>
      </c>
      <c r="E59" s="86" t="s">
        <v>2734</v>
      </c>
      <c r="F59" s="86" t="s">
        <v>2735</v>
      </c>
      <c r="G59" s="86" t="s">
        <v>909</v>
      </c>
      <c r="H59" s="86" t="s">
        <v>909</v>
      </c>
      <c r="I59" s="86" t="s">
        <v>909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2739</v>
      </c>
      <c r="C62" s="201"/>
      <c r="D62" s="201"/>
      <c r="E62" s="201"/>
      <c r="F62" s="201"/>
      <c r="G62" s="201"/>
      <c r="H62" s="201"/>
      <c r="I62" s="201"/>
    </row>
    <row r="63" spans="1:9" ht="19.95" customHeight="1" x14ac:dyDescent="0.3">
      <c r="A63" s="1"/>
      <c r="B63" s="201" t="s">
        <v>2720</v>
      </c>
      <c r="C63" s="201" t="s">
        <v>2721</v>
      </c>
      <c r="D63" s="201"/>
      <c r="E63" s="201" t="s">
        <v>2722</v>
      </c>
      <c r="F63" s="201"/>
      <c r="G63" s="201" t="s">
        <v>2723</v>
      </c>
      <c r="H63" s="201"/>
      <c r="I63" s="201"/>
    </row>
    <row r="64" spans="1:9" ht="19.95" customHeight="1" x14ac:dyDescent="0.3">
      <c r="A64" s="1"/>
      <c r="B64" s="201"/>
      <c r="C64" s="3" t="s">
        <v>2724</v>
      </c>
      <c r="D64" s="3" t="s">
        <v>2725</v>
      </c>
      <c r="E64" s="3" t="s">
        <v>2724</v>
      </c>
      <c r="F64" s="3" t="s">
        <v>2725</v>
      </c>
      <c r="G64" s="3" t="s">
        <v>2724</v>
      </c>
      <c r="H64" s="3" t="s">
        <v>2725</v>
      </c>
      <c r="I64" s="3" t="s">
        <v>2726</v>
      </c>
    </row>
    <row r="65" spans="1:9" ht="26.4" x14ac:dyDescent="0.3">
      <c r="A65" s="1"/>
      <c r="B65" s="86" t="s">
        <v>2727</v>
      </c>
      <c r="C65" s="86" t="s">
        <v>2728</v>
      </c>
      <c r="D65" s="86" t="s">
        <v>2728</v>
      </c>
      <c r="E65" s="86" t="s">
        <v>2728</v>
      </c>
      <c r="F65" s="86" t="s">
        <v>2728</v>
      </c>
      <c r="G65" s="86" t="s">
        <v>2728</v>
      </c>
      <c r="H65" s="86" t="s">
        <v>2728</v>
      </c>
      <c r="I65" s="86" t="s">
        <v>2729</v>
      </c>
    </row>
    <row r="66" spans="1:9" ht="26.4" x14ac:dyDescent="0.3">
      <c r="A66" s="1"/>
      <c r="B66" s="86" t="s">
        <v>2730</v>
      </c>
      <c r="C66" s="86" t="s">
        <v>2728</v>
      </c>
      <c r="D66" s="86" t="s">
        <v>2728</v>
      </c>
      <c r="E66" s="86" t="s">
        <v>2728</v>
      </c>
      <c r="F66" s="86" t="s">
        <v>2728</v>
      </c>
      <c r="G66" s="86" t="s">
        <v>2728</v>
      </c>
      <c r="H66" s="86" t="s">
        <v>2728</v>
      </c>
      <c r="I66" s="86" t="s">
        <v>2729</v>
      </c>
    </row>
    <row r="67" spans="1:9" ht="26.4" x14ac:dyDescent="0.3">
      <c r="A67" s="1"/>
      <c r="B67" s="86" t="s">
        <v>2731</v>
      </c>
      <c r="C67" s="86" t="s">
        <v>2732</v>
      </c>
      <c r="D67" s="86" t="s">
        <v>2733</v>
      </c>
      <c r="E67" s="86" t="s">
        <v>2734</v>
      </c>
      <c r="F67" s="86" t="s">
        <v>2735</v>
      </c>
      <c r="G67" s="86" t="s">
        <v>909</v>
      </c>
      <c r="H67" s="86" t="s">
        <v>909</v>
      </c>
      <c r="I67" s="86" t="s">
        <v>909</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1" t="s">
        <v>2740</v>
      </c>
      <c r="C70" s="201"/>
      <c r="D70" s="201"/>
      <c r="E70" s="201"/>
      <c r="F70" s="201"/>
      <c r="G70" s="201"/>
      <c r="H70" s="201"/>
      <c r="I70" s="201"/>
    </row>
    <row r="71" spans="1:9" ht="19.95" customHeight="1" x14ac:dyDescent="0.3">
      <c r="A71" s="1"/>
      <c r="B71" s="201" t="s">
        <v>2720</v>
      </c>
      <c r="C71" s="201" t="s">
        <v>2721</v>
      </c>
      <c r="D71" s="201"/>
      <c r="E71" s="201" t="s">
        <v>2722</v>
      </c>
      <c r="F71" s="201"/>
      <c r="G71" s="201" t="s">
        <v>2723</v>
      </c>
      <c r="H71" s="201"/>
      <c r="I71" s="201"/>
    </row>
    <row r="72" spans="1:9" ht="19.95" customHeight="1" x14ac:dyDescent="0.3">
      <c r="A72" s="1"/>
      <c r="B72" s="201"/>
      <c r="C72" s="3" t="s">
        <v>2724</v>
      </c>
      <c r="D72" s="3" t="s">
        <v>2725</v>
      </c>
      <c r="E72" s="3" t="s">
        <v>2724</v>
      </c>
      <c r="F72" s="3" t="s">
        <v>2725</v>
      </c>
      <c r="G72" s="3" t="s">
        <v>2724</v>
      </c>
      <c r="H72" s="3" t="s">
        <v>2725</v>
      </c>
      <c r="I72" s="3" t="s">
        <v>2726</v>
      </c>
    </row>
    <row r="73" spans="1:9" ht="26.4" x14ac:dyDescent="0.3">
      <c r="A73" s="1"/>
      <c r="B73" s="86" t="s">
        <v>2727</v>
      </c>
      <c r="C73" s="86" t="s">
        <v>2728</v>
      </c>
      <c r="D73" s="86" t="s">
        <v>2728</v>
      </c>
      <c r="E73" s="86" t="s">
        <v>2728</v>
      </c>
      <c r="F73" s="86" t="s">
        <v>2728</v>
      </c>
      <c r="G73" s="86" t="s">
        <v>2728</v>
      </c>
      <c r="H73" s="86" t="s">
        <v>2728</v>
      </c>
      <c r="I73" s="86" t="s">
        <v>2729</v>
      </c>
    </row>
    <row r="74" spans="1:9" ht="26.4" x14ac:dyDescent="0.3">
      <c r="A74" s="1"/>
      <c r="B74" s="86" t="s">
        <v>2730</v>
      </c>
      <c r="C74" s="86" t="s">
        <v>2728</v>
      </c>
      <c r="D74" s="86" t="s">
        <v>2728</v>
      </c>
      <c r="E74" s="86" t="s">
        <v>2728</v>
      </c>
      <c r="F74" s="86" t="s">
        <v>2728</v>
      </c>
      <c r="G74" s="86" t="s">
        <v>2728</v>
      </c>
      <c r="H74" s="86" t="s">
        <v>2728</v>
      </c>
      <c r="I74" s="86" t="s">
        <v>2729</v>
      </c>
    </row>
    <row r="75" spans="1:9" ht="26.4" x14ac:dyDescent="0.3">
      <c r="A75" s="1"/>
      <c r="B75" s="86" t="s">
        <v>2731</v>
      </c>
      <c r="C75" s="86" t="s">
        <v>2732</v>
      </c>
      <c r="D75" s="86" t="s">
        <v>2733</v>
      </c>
      <c r="E75" s="86" t="s">
        <v>2734</v>
      </c>
      <c r="F75" s="86" t="s">
        <v>2735</v>
      </c>
      <c r="G75" s="86" t="s">
        <v>909</v>
      </c>
      <c r="H75" s="86" t="s">
        <v>909</v>
      </c>
      <c r="I75" s="86" t="s">
        <v>909</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1" t="s">
        <v>485</v>
      </c>
      <c r="C78" s="201"/>
      <c r="D78" s="201"/>
      <c r="E78" s="201"/>
      <c r="F78" s="201"/>
      <c r="G78" s="201"/>
      <c r="H78" s="201"/>
      <c r="I78" s="201"/>
    </row>
    <row r="79" spans="1:9" ht="19.95" customHeight="1" x14ac:dyDescent="0.3">
      <c r="A79" s="1"/>
      <c r="B79" s="201" t="s">
        <v>2720</v>
      </c>
      <c r="C79" s="201" t="s">
        <v>2721</v>
      </c>
      <c r="D79" s="201"/>
      <c r="E79" s="201" t="s">
        <v>2722</v>
      </c>
      <c r="F79" s="201"/>
      <c r="G79" s="201" t="s">
        <v>2723</v>
      </c>
      <c r="H79" s="201"/>
      <c r="I79" s="201"/>
    </row>
    <row r="80" spans="1:9" ht="19.95" customHeight="1" x14ac:dyDescent="0.3">
      <c r="A80" s="1"/>
      <c r="B80" s="201"/>
      <c r="C80" s="3" t="s">
        <v>2724</v>
      </c>
      <c r="D80" s="3" t="s">
        <v>2725</v>
      </c>
      <c r="E80" s="3" t="s">
        <v>2724</v>
      </c>
      <c r="F80" s="3" t="s">
        <v>2725</v>
      </c>
      <c r="G80" s="3" t="s">
        <v>2724</v>
      </c>
      <c r="H80" s="3" t="s">
        <v>2725</v>
      </c>
      <c r="I80" s="3" t="s">
        <v>2726</v>
      </c>
    </row>
    <row r="81" spans="1:9" ht="26.4" x14ac:dyDescent="0.3">
      <c r="A81" s="1"/>
      <c r="B81" s="86" t="s">
        <v>2727</v>
      </c>
      <c r="C81" s="86" t="s">
        <v>2728</v>
      </c>
      <c r="D81" s="86" t="s">
        <v>2728</v>
      </c>
      <c r="E81" s="86" t="s">
        <v>2728</v>
      </c>
      <c r="F81" s="86" t="s">
        <v>2728</v>
      </c>
      <c r="G81" s="86" t="s">
        <v>2728</v>
      </c>
      <c r="H81" s="86" t="s">
        <v>2728</v>
      </c>
      <c r="I81" s="86" t="s">
        <v>2729</v>
      </c>
    </row>
    <row r="82" spans="1:9" ht="26.4" x14ac:dyDescent="0.3">
      <c r="A82" s="1"/>
      <c r="B82" s="86" t="s">
        <v>2730</v>
      </c>
      <c r="C82" s="86" t="s">
        <v>2728</v>
      </c>
      <c r="D82" s="86" t="s">
        <v>2728</v>
      </c>
      <c r="E82" s="86" t="s">
        <v>2728</v>
      </c>
      <c r="F82" s="86" t="s">
        <v>2728</v>
      </c>
      <c r="G82" s="86" t="s">
        <v>2728</v>
      </c>
      <c r="H82" s="86" t="s">
        <v>2728</v>
      </c>
      <c r="I82" s="86" t="s">
        <v>2729</v>
      </c>
    </row>
    <row r="83" spans="1:9" ht="26.4" x14ac:dyDescent="0.3">
      <c r="A83" s="1"/>
      <c r="B83" s="86" t="s">
        <v>2731</v>
      </c>
      <c r="C83" s="86" t="s">
        <v>2732</v>
      </c>
      <c r="D83" s="86" t="s">
        <v>2733</v>
      </c>
      <c r="E83" s="86" t="s">
        <v>2734</v>
      </c>
      <c r="F83" s="86" t="s">
        <v>2735</v>
      </c>
      <c r="G83" s="86" t="s">
        <v>909</v>
      </c>
      <c r="H83" s="86" t="s">
        <v>909</v>
      </c>
      <c r="I83" s="86" t="s">
        <v>909</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2741</v>
      </c>
      <c r="C5" s="1"/>
      <c r="D5" s="1"/>
      <c r="E5" s="1"/>
      <c r="F5" s="1"/>
      <c r="G5" s="1"/>
    </row>
    <row r="6" spans="1:7" ht="30" customHeight="1" x14ac:dyDescent="0.3">
      <c r="A6" s="1"/>
      <c r="B6" s="201" t="s">
        <v>2719</v>
      </c>
      <c r="C6" s="201"/>
      <c r="D6" s="201"/>
      <c r="E6" s="201"/>
      <c r="F6" s="201"/>
      <c r="G6" s="201"/>
    </row>
    <row r="7" spans="1:7" x14ac:dyDescent="0.3">
      <c r="A7" s="1"/>
      <c r="B7" s="201" t="s">
        <v>2742</v>
      </c>
      <c r="C7" s="201" t="s">
        <v>2743</v>
      </c>
      <c r="D7" s="201" t="s">
        <v>2744</v>
      </c>
      <c r="E7" s="201" t="s">
        <v>2745</v>
      </c>
      <c r="F7" s="201" t="s">
        <v>2746</v>
      </c>
      <c r="G7" s="201"/>
    </row>
    <row r="8" spans="1:7" x14ac:dyDescent="0.3">
      <c r="A8" s="1"/>
      <c r="B8" s="201"/>
      <c r="C8" s="201"/>
      <c r="D8" s="201"/>
      <c r="E8" s="201"/>
      <c r="F8" s="201" t="s">
        <v>2725</v>
      </c>
      <c r="G8" s="201"/>
    </row>
    <row r="9" spans="1:7" x14ac:dyDescent="0.3">
      <c r="A9" s="1"/>
      <c r="B9" s="201"/>
      <c r="C9" s="201"/>
      <c r="D9" s="201"/>
      <c r="E9" s="201"/>
      <c r="F9" s="3" t="s">
        <v>2747</v>
      </c>
      <c r="G9" s="3" t="s">
        <v>2748</v>
      </c>
    </row>
    <row r="10" spans="1:7" x14ac:dyDescent="0.3">
      <c r="A10" s="1"/>
      <c r="B10" s="86" t="s">
        <v>2727</v>
      </c>
      <c r="C10" s="86" t="s">
        <v>2728</v>
      </c>
      <c r="D10" s="86" t="s">
        <v>2728</v>
      </c>
      <c r="E10" s="86">
        <v>0</v>
      </c>
      <c r="F10" s="86">
        <v>60.36</v>
      </c>
      <c r="G10" s="86">
        <v>59.64</v>
      </c>
    </row>
    <row r="11" spans="1:7" x14ac:dyDescent="0.3">
      <c r="A11" s="1"/>
      <c r="B11" s="86" t="s">
        <v>2749</v>
      </c>
      <c r="C11" s="86" t="s">
        <v>2728</v>
      </c>
      <c r="D11" s="86" t="s">
        <v>2728</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2736</v>
      </c>
      <c r="C14" s="201"/>
      <c r="D14" s="201"/>
      <c r="E14" s="201"/>
      <c r="F14" s="201"/>
      <c r="G14" s="201"/>
    </row>
    <row r="15" spans="1:7" x14ac:dyDescent="0.3">
      <c r="A15" s="1"/>
      <c r="B15" s="201" t="s">
        <v>2742</v>
      </c>
      <c r="C15" s="201" t="s">
        <v>2743</v>
      </c>
      <c r="D15" s="201" t="s">
        <v>2744</v>
      </c>
      <c r="E15" s="201" t="s">
        <v>2745</v>
      </c>
      <c r="F15" s="201" t="s">
        <v>2746</v>
      </c>
      <c r="G15" s="201"/>
    </row>
    <row r="16" spans="1:7" x14ac:dyDescent="0.3">
      <c r="A16" s="1"/>
      <c r="B16" s="201"/>
      <c r="C16" s="201"/>
      <c r="D16" s="201"/>
      <c r="E16" s="201"/>
      <c r="F16" s="201" t="s">
        <v>2725</v>
      </c>
      <c r="G16" s="201"/>
    </row>
    <row r="17" spans="1:7" x14ac:dyDescent="0.3">
      <c r="A17" s="1"/>
      <c r="B17" s="201"/>
      <c r="C17" s="201"/>
      <c r="D17" s="201"/>
      <c r="E17" s="201"/>
      <c r="F17" s="3" t="s">
        <v>2747</v>
      </c>
      <c r="G17" s="3" t="s">
        <v>2748</v>
      </c>
    </row>
    <row r="18" spans="1:7" x14ac:dyDescent="0.3">
      <c r="A18" s="1"/>
      <c r="B18" s="86" t="s">
        <v>2727</v>
      </c>
      <c r="C18" s="86" t="s">
        <v>2728</v>
      </c>
      <c r="D18" s="86" t="s">
        <v>2728</v>
      </c>
      <c r="E18" s="86">
        <v>0</v>
      </c>
      <c r="F18" s="86">
        <v>60.36</v>
      </c>
      <c r="G18" s="86">
        <v>59.64</v>
      </c>
    </row>
    <row r="19" spans="1:7" x14ac:dyDescent="0.3">
      <c r="A19" s="1"/>
      <c r="B19" s="86" t="s">
        <v>2749</v>
      </c>
      <c r="C19" s="86" t="s">
        <v>2728</v>
      </c>
      <c r="D19" s="86" t="s">
        <v>2728</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164</v>
      </c>
      <c r="C22" s="201"/>
      <c r="D22" s="201"/>
      <c r="E22" s="201"/>
      <c r="F22" s="201"/>
      <c r="G22" s="201"/>
    </row>
    <row r="23" spans="1:7" x14ac:dyDescent="0.3">
      <c r="A23" s="1"/>
      <c r="B23" s="201" t="s">
        <v>2742</v>
      </c>
      <c r="C23" s="201" t="s">
        <v>2743</v>
      </c>
      <c r="D23" s="201" t="s">
        <v>2744</v>
      </c>
      <c r="E23" s="201" t="s">
        <v>2745</v>
      </c>
      <c r="F23" s="201" t="s">
        <v>2746</v>
      </c>
      <c r="G23" s="201"/>
    </row>
    <row r="24" spans="1:7" x14ac:dyDescent="0.3">
      <c r="A24" s="1"/>
      <c r="B24" s="201"/>
      <c r="C24" s="201"/>
      <c r="D24" s="201"/>
      <c r="E24" s="201"/>
      <c r="F24" s="201" t="s">
        <v>2725</v>
      </c>
      <c r="G24" s="201"/>
    </row>
    <row r="25" spans="1:7" x14ac:dyDescent="0.3">
      <c r="A25" s="1"/>
      <c r="B25" s="201"/>
      <c r="C25" s="201"/>
      <c r="D25" s="201"/>
      <c r="E25" s="201"/>
      <c r="F25" s="3" t="s">
        <v>2747</v>
      </c>
      <c r="G25" s="3" t="s">
        <v>2748</v>
      </c>
    </row>
    <row r="26" spans="1:7" x14ac:dyDescent="0.3">
      <c r="A26" s="1"/>
      <c r="B26" s="86" t="s">
        <v>2727</v>
      </c>
      <c r="C26" s="86" t="s">
        <v>2728</v>
      </c>
      <c r="D26" s="86" t="s">
        <v>2728</v>
      </c>
      <c r="E26" s="86">
        <v>0</v>
      </c>
      <c r="F26" s="86">
        <v>60.36</v>
      </c>
      <c r="G26" s="86">
        <v>59.64</v>
      </c>
    </row>
    <row r="27" spans="1:7" x14ac:dyDescent="0.3">
      <c r="A27" s="1"/>
      <c r="B27" s="86" t="s">
        <v>2749</v>
      </c>
      <c r="C27" s="86" t="s">
        <v>2728</v>
      </c>
      <c r="D27" s="86" t="s">
        <v>2728</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2737</v>
      </c>
      <c r="C30" s="201"/>
      <c r="D30" s="201"/>
      <c r="E30" s="201"/>
      <c r="F30" s="201"/>
      <c r="G30" s="201"/>
    </row>
    <row r="31" spans="1:7" x14ac:dyDescent="0.3">
      <c r="A31" s="1"/>
      <c r="B31" s="201" t="s">
        <v>2742</v>
      </c>
      <c r="C31" s="201" t="s">
        <v>2743</v>
      </c>
      <c r="D31" s="201" t="s">
        <v>2744</v>
      </c>
      <c r="E31" s="201" t="s">
        <v>2745</v>
      </c>
      <c r="F31" s="201" t="s">
        <v>2746</v>
      </c>
      <c r="G31" s="201"/>
    </row>
    <row r="32" spans="1:7" x14ac:dyDescent="0.3">
      <c r="A32" s="1"/>
      <c r="B32" s="201"/>
      <c r="C32" s="201"/>
      <c r="D32" s="201"/>
      <c r="E32" s="201"/>
      <c r="F32" s="201" t="s">
        <v>2725</v>
      </c>
      <c r="G32" s="201"/>
    </row>
    <row r="33" spans="1:7" x14ac:dyDescent="0.3">
      <c r="A33" s="1"/>
      <c r="B33" s="201"/>
      <c r="C33" s="201"/>
      <c r="D33" s="201"/>
      <c r="E33" s="201"/>
      <c r="F33" s="3" t="s">
        <v>2747</v>
      </c>
      <c r="G33" s="3" t="s">
        <v>2748</v>
      </c>
    </row>
    <row r="34" spans="1:7" x14ac:dyDescent="0.3">
      <c r="A34" s="1"/>
      <c r="B34" s="86" t="s">
        <v>2727</v>
      </c>
      <c r="C34" s="86" t="s">
        <v>2728</v>
      </c>
      <c r="D34" s="86" t="s">
        <v>2728</v>
      </c>
      <c r="E34" s="86">
        <v>0</v>
      </c>
      <c r="F34" s="86">
        <v>60.36</v>
      </c>
      <c r="G34" s="86">
        <v>59.64</v>
      </c>
    </row>
    <row r="35" spans="1:7" x14ac:dyDescent="0.3">
      <c r="A35" s="1"/>
      <c r="B35" s="86" t="s">
        <v>2749</v>
      </c>
      <c r="C35" s="86" t="s">
        <v>2728</v>
      </c>
      <c r="D35" s="86" t="s">
        <v>2728</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2696</v>
      </c>
      <c r="C38" s="201"/>
      <c r="D38" s="201"/>
      <c r="E38" s="201"/>
      <c r="F38" s="201"/>
      <c r="G38" s="201"/>
    </row>
    <row r="39" spans="1:7" x14ac:dyDescent="0.3">
      <c r="A39" s="1"/>
      <c r="B39" s="201" t="s">
        <v>2742</v>
      </c>
      <c r="C39" s="201" t="s">
        <v>2743</v>
      </c>
      <c r="D39" s="201" t="s">
        <v>2744</v>
      </c>
      <c r="E39" s="201" t="s">
        <v>2745</v>
      </c>
      <c r="F39" s="201" t="s">
        <v>2746</v>
      </c>
      <c r="G39" s="201"/>
    </row>
    <row r="40" spans="1:7" x14ac:dyDescent="0.3">
      <c r="A40" s="1"/>
      <c r="B40" s="201"/>
      <c r="C40" s="201"/>
      <c r="D40" s="201"/>
      <c r="E40" s="201"/>
      <c r="F40" s="201" t="s">
        <v>2725</v>
      </c>
      <c r="G40" s="201"/>
    </row>
    <row r="41" spans="1:7" x14ac:dyDescent="0.3">
      <c r="A41" s="1"/>
      <c r="B41" s="201"/>
      <c r="C41" s="201"/>
      <c r="D41" s="201"/>
      <c r="E41" s="201"/>
      <c r="F41" s="3" t="s">
        <v>2747</v>
      </c>
      <c r="G41" s="3" t="s">
        <v>2748</v>
      </c>
    </row>
    <row r="42" spans="1:7" x14ac:dyDescent="0.3">
      <c r="A42" s="1"/>
      <c r="B42" s="86" t="s">
        <v>2727</v>
      </c>
      <c r="C42" s="86" t="s">
        <v>2728</v>
      </c>
      <c r="D42" s="86" t="s">
        <v>2728</v>
      </c>
      <c r="E42" s="86">
        <v>0</v>
      </c>
      <c r="F42" s="86">
        <v>60.36</v>
      </c>
      <c r="G42" s="86">
        <v>59.64</v>
      </c>
    </row>
    <row r="43" spans="1:7" x14ac:dyDescent="0.3">
      <c r="A43" s="1"/>
      <c r="B43" s="86" t="s">
        <v>2749</v>
      </c>
      <c r="C43" s="86" t="s">
        <v>2728</v>
      </c>
      <c r="D43" s="86" t="s">
        <v>2728</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2738</v>
      </c>
      <c r="C46" s="201"/>
      <c r="D46" s="201"/>
      <c r="E46" s="201"/>
      <c r="F46" s="201"/>
      <c r="G46" s="201"/>
    </row>
    <row r="47" spans="1:7" x14ac:dyDescent="0.3">
      <c r="A47" s="1"/>
      <c r="B47" s="201" t="s">
        <v>2742</v>
      </c>
      <c r="C47" s="201" t="s">
        <v>2743</v>
      </c>
      <c r="D47" s="201" t="s">
        <v>2744</v>
      </c>
      <c r="E47" s="201" t="s">
        <v>2745</v>
      </c>
      <c r="F47" s="201" t="s">
        <v>2746</v>
      </c>
      <c r="G47" s="201"/>
    </row>
    <row r="48" spans="1:7" x14ac:dyDescent="0.3">
      <c r="A48" s="1"/>
      <c r="B48" s="201"/>
      <c r="C48" s="201"/>
      <c r="D48" s="201"/>
      <c r="E48" s="201"/>
      <c r="F48" s="201" t="s">
        <v>2725</v>
      </c>
      <c r="G48" s="201"/>
    </row>
    <row r="49" spans="1:7" x14ac:dyDescent="0.3">
      <c r="A49" s="1"/>
      <c r="B49" s="201"/>
      <c r="C49" s="201"/>
      <c r="D49" s="201"/>
      <c r="E49" s="201"/>
      <c r="F49" s="3" t="s">
        <v>2747</v>
      </c>
      <c r="G49" s="3" t="s">
        <v>2748</v>
      </c>
    </row>
    <row r="50" spans="1:7" x14ac:dyDescent="0.3">
      <c r="A50" s="1"/>
      <c r="B50" s="86" t="s">
        <v>2727</v>
      </c>
      <c r="C50" s="86" t="s">
        <v>2728</v>
      </c>
      <c r="D50" s="86" t="s">
        <v>2728</v>
      </c>
      <c r="E50" s="86">
        <v>0</v>
      </c>
      <c r="F50" s="86">
        <v>60.36</v>
      </c>
      <c r="G50" s="86">
        <v>59.64</v>
      </c>
    </row>
    <row r="51" spans="1:7" x14ac:dyDescent="0.3">
      <c r="A51" s="1"/>
      <c r="B51" s="86" t="s">
        <v>2749</v>
      </c>
      <c r="C51" s="86" t="s">
        <v>2728</v>
      </c>
      <c r="D51" s="86" t="s">
        <v>2728</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549</v>
      </c>
      <c r="C54" s="201"/>
      <c r="D54" s="201"/>
      <c r="E54" s="201"/>
      <c r="F54" s="201"/>
      <c r="G54" s="201"/>
    </row>
    <row r="55" spans="1:7" x14ac:dyDescent="0.3">
      <c r="A55" s="1"/>
      <c r="B55" s="201" t="s">
        <v>2742</v>
      </c>
      <c r="C55" s="201" t="s">
        <v>2743</v>
      </c>
      <c r="D55" s="201" t="s">
        <v>2744</v>
      </c>
      <c r="E55" s="201" t="s">
        <v>2745</v>
      </c>
      <c r="F55" s="201" t="s">
        <v>2746</v>
      </c>
      <c r="G55" s="201"/>
    </row>
    <row r="56" spans="1:7" x14ac:dyDescent="0.3">
      <c r="A56" s="1"/>
      <c r="B56" s="201"/>
      <c r="C56" s="201"/>
      <c r="D56" s="201"/>
      <c r="E56" s="201"/>
      <c r="F56" s="201" t="s">
        <v>2725</v>
      </c>
      <c r="G56" s="201"/>
    </row>
    <row r="57" spans="1:7" x14ac:dyDescent="0.3">
      <c r="A57" s="1"/>
      <c r="B57" s="201"/>
      <c r="C57" s="201"/>
      <c r="D57" s="201"/>
      <c r="E57" s="201"/>
      <c r="F57" s="3" t="s">
        <v>2747</v>
      </c>
      <c r="G57" s="3" t="s">
        <v>2748</v>
      </c>
    </row>
    <row r="58" spans="1:7" x14ac:dyDescent="0.3">
      <c r="A58" s="1"/>
      <c r="B58" s="86" t="s">
        <v>2727</v>
      </c>
      <c r="C58" s="86" t="s">
        <v>2728</v>
      </c>
      <c r="D58" s="86" t="s">
        <v>2728</v>
      </c>
      <c r="E58" s="86">
        <v>0</v>
      </c>
      <c r="F58" s="86">
        <v>60.36</v>
      </c>
      <c r="G58" s="86">
        <v>59.64</v>
      </c>
    </row>
    <row r="59" spans="1:7" x14ac:dyDescent="0.3">
      <c r="A59" s="1"/>
      <c r="B59" s="86" t="s">
        <v>2749</v>
      </c>
      <c r="C59" s="86" t="s">
        <v>2728</v>
      </c>
      <c r="D59" s="86" t="s">
        <v>2728</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2739</v>
      </c>
      <c r="C62" s="201"/>
      <c r="D62" s="201"/>
      <c r="E62" s="201"/>
      <c r="F62" s="201"/>
      <c r="G62" s="201"/>
    </row>
    <row r="63" spans="1:7" x14ac:dyDescent="0.3">
      <c r="A63" s="1"/>
      <c r="B63" s="201" t="s">
        <v>2742</v>
      </c>
      <c r="C63" s="201" t="s">
        <v>2743</v>
      </c>
      <c r="D63" s="201" t="s">
        <v>2744</v>
      </c>
      <c r="E63" s="201" t="s">
        <v>2745</v>
      </c>
      <c r="F63" s="201" t="s">
        <v>2746</v>
      </c>
      <c r="G63" s="201"/>
    </row>
    <row r="64" spans="1:7" x14ac:dyDescent="0.3">
      <c r="A64" s="1"/>
      <c r="B64" s="201"/>
      <c r="C64" s="201"/>
      <c r="D64" s="201"/>
      <c r="E64" s="201"/>
      <c r="F64" s="201" t="s">
        <v>2725</v>
      </c>
      <c r="G64" s="201"/>
    </row>
    <row r="65" spans="1:7" x14ac:dyDescent="0.3">
      <c r="A65" s="1"/>
      <c r="B65" s="201"/>
      <c r="C65" s="201"/>
      <c r="D65" s="201"/>
      <c r="E65" s="201"/>
      <c r="F65" s="3" t="s">
        <v>2747</v>
      </c>
      <c r="G65" s="3" t="s">
        <v>2748</v>
      </c>
    </row>
    <row r="66" spans="1:7" x14ac:dyDescent="0.3">
      <c r="A66" s="1"/>
      <c r="B66" s="86" t="s">
        <v>2727</v>
      </c>
      <c r="C66" s="86" t="s">
        <v>2728</v>
      </c>
      <c r="D66" s="86" t="s">
        <v>2728</v>
      </c>
      <c r="E66" s="86">
        <v>0</v>
      </c>
      <c r="F66" s="86">
        <v>60.36</v>
      </c>
      <c r="G66" s="86">
        <v>59.64</v>
      </c>
    </row>
    <row r="67" spans="1:7" x14ac:dyDescent="0.3">
      <c r="A67" s="1"/>
      <c r="B67" s="86" t="s">
        <v>2749</v>
      </c>
      <c r="C67" s="86" t="s">
        <v>2728</v>
      </c>
      <c r="D67" s="86" t="s">
        <v>2728</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1" t="s">
        <v>2740</v>
      </c>
      <c r="C70" s="201"/>
      <c r="D70" s="201"/>
      <c r="E70" s="201"/>
      <c r="F70" s="201"/>
      <c r="G70" s="201"/>
    </row>
    <row r="71" spans="1:7" x14ac:dyDescent="0.3">
      <c r="A71" s="1"/>
      <c r="B71" s="201" t="s">
        <v>2742</v>
      </c>
      <c r="C71" s="201" t="s">
        <v>2743</v>
      </c>
      <c r="D71" s="201" t="s">
        <v>2744</v>
      </c>
      <c r="E71" s="201" t="s">
        <v>2745</v>
      </c>
      <c r="F71" s="201" t="s">
        <v>2746</v>
      </c>
      <c r="G71" s="201"/>
    </row>
    <row r="72" spans="1:7" x14ac:dyDescent="0.3">
      <c r="A72" s="1"/>
      <c r="B72" s="201"/>
      <c r="C72" s="201"/>
      <c r="D72" s="201"/>
      <c r="E72" s="201"/>
      <c r="F72" s="201" t="s">
        <v>2725</v>
      </c>
      <c r="G72" s="201"/>
    </row>
    <row r="73" spans="1:7" x14ac:dyDescent="0.3">
      <c r="A73" s="1"/>
      <c r="B73" s="201"/>
      <c r="C73" s="201"/>
      <c r="D73" s="201"/>
      <c r="E73" s="201"/>
      <c r="F73" s="3" t="s">
        <v>2747</v>
      </c>
      <c r="G73" s="3" t="s">
        <v>2748</v>
      </c>
    </row>
    <row r="74" spans="1:7" x14ac:dyDescent="0.3">
      <c r="A74" s="1"/>
      <c r="B74" s="86" t="s">
        <v>2727</v>
      </c>
      <c r="C74" s="86" t="s">
        <v>2728</v>
      </c>
      <c r="D74" s="86" t="s">
        <v>2728</v>
      </c>
      <c r="E74" s="86">
        <v>0</v>
      </c>
      <c r="F74" s="86">
        <v>60.36</v>
      </c>
      <c r="G74" s="86">
        <v>59.64</v>
      </c>
    </row>
    <row r="75" spans="1:7" x14ac:dyDescent="0.3">
      <c r="A75" s="1"/>
      <c r="B75" s="86" t="s">
        <v>2749</v>
      </c>
      <c r="C75" s="86" t="s">
        <v>2728</v>
      </c>
      <c r="D75" s="86" t="s">
        <v>2728</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1" t="s">
        <v>485</v>
      </c>
      <c r="C78" s="201"/>
      <c r="D78" s="201"/>
      <c r="E78" s="201"/>
      <c r="F78" s="201"/>
      <c r="G78" s="201"/>
    </row>
    <row r="79" spans="1:7" x14ac:dyDescent="0.3">
      <c r="A79" s="1"/>
      <c r="B79" s="201" t="s">
        <v>2742</v>
      </c>
      <c r="C79" s="201" t="s">
        <v>2743</v>
      </c>
      <c r="D79" s="201" t="s">
        <v>2744</v>
      </c>
      <c r="E79" s="201" t="s">
        <v>2745</v>
      </c>
      <c r="F79" s="201" t="s">
        <v>2746</v>
      </c>
      <c r="G79" s="201"/>
    </row>
    <row r="80" spans="1:7" x14ac:dyDescent="0.3">
      <c r="A80" s="1"/>
      <c r="B80" s="201"/>
      <c r="C80" s="201"/>
      <c r="D80" s="201"/>
      <c r="E80" s="201"/>
      <c r="F80" s="201" t="s">
        <v>2725</v>
      </c>
      <c r="G80" s="201"/>
    </row>
    <row r="81" spans="1:7" x14ac:dyDescent="0.3">
      <c r="A81" s="1"/>
      <c r="B81" s="201"/>
      <c r="C81" s="201"/>
      <c r="D81" s="201"/>
      <c r="E81" s="201"/>
      <c r="F81" s="3" t="s">
        <v>2747</v>
      </c>
      <c r="G81" s="3" t="s">
        <v>2748</v>
      </c>
    </row>
    <row r="82" spans="1:7" x14ac:dyDescent="0.3">
      <c r="A82" s="1"/>
      <c r="B82" s="86" t="s">
        <v>2727</v>
      </c>
      <c r="C82" s="86" t="s">
        <v>2728</v>
      </c>
      <c r="D82" s="86" t="s">
        <v>2728</v>
      </c>
      <c r="E82" s="86">
        <v>0</v>
      </c>
      <c r="F82" s="86">
        <v>60.36</v>
      </c>
      <c r="G82" s="86">
        <v>59.64</v>
      </c>
    </row>
    <row r="83" spans="1:7" x14ac:dyDescent="0.3">
      <c r="A83" s="1"/>
      <c r="B83" s="86" t="s">
        <v>2749</v>
      </c>
      <c r="C83" s="86" t="s">
        <v>2728</v>
      </c>
      <c r="D83" s="86" t="s">
        <v>2728</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2750</v>
      </c>
      <c r="C5" s="1"/>
      <c r="D5" s="1"/>
      <c r="E5" s="1"/>
      <c r="F5" s="1"/>
    </row>
    <row r="6" spans="1:7" ht="27" customHeight="1" x14ac:dyDescent="0.3">
      <c r="A6" s="1"/>
      <c r="B6" s="7" t="s">
        <v>47</v>
      </c>
      <c r="C6" s="7" t="s">
        <v>536</v>
      </c>
      <c r="D6" s="7" t="s">
        <v>2751</v>
      </c>
      <c r="E6" s="7" t="s">
        <v>2752</v>
      </c>
      <c r="F6" s="7" t="s">
        <v>2753</v>
      </c>
    </row>
    <row r="7" spans="1:7" x14ac:dyDescent="0.3">
      <c r="A7" s="1"/>
      <c r="B7" s="146" t="s">
        <v>51</v>
      </c>
      <c r="C7" s="146" t="s">
        <v>755</v>
      </c>
      <c r="D7" s="53">
        <v>6882.2814900000003</v>
      </c>
      <c r="E7" s="53">
        <v>6825.3668100000004</v>
      </c>
      <c r="F7" s="177">
        <v>-8.2697402137209015E-3</v>
      </c>
    </row>
    <row r="8" spans="1:7" x14ac:dyDescent="0.3">
      <c r="A8" s="1"/>
      <c r="B8" s="146" t="s">
        <v>51</v>
      </c>
      <c r="C8" s="146" t="s">
        <v>756</v>
      </c>
      <c r="D8" s="53">
        <v>6755.2484400000003</v>
      </c>
      <c r="E8" s="53">
        <v>6753.5895600000003</v>
      </c>
      <c r="F8" s="177">
        <v>-2.4556905859705137E-4</v>
      </c>
    </row>
    <row r="9" spans="1:7" x14ac:dyDescent="0.3">
      <c r="A9" s="1"/>
      <c r="B9" s="146" t="s">
        <v>51</v>
      </c>
      <c r="C9" s="146" t="s">
        <v>757</v>
      </c>
      <c r="D9" s="53">
        <v>6604.8283899999997</v>
      </c>
      <c r="E9" s="53">
        <v>6635.6115600000003</v>
      </c>
      <c r="F9" s="177">
        <v>4.66070701346413E-3</v>
      </c>
    </row>
    <row r="10" spans="1:7" x14ac:dyDescent="0.3">
      <c r="A10" s="1"/>
      <c r="B10" s="146" t="s">
        <v>51</v>
      </c>
      <c r="C10" s="146" t="s">
        <v>758</v>
      </c>
      <c r="D10" s="53">
        <v>6445.4782299999997</v>
      </c>
      <c r="E10" s="53">
        <v>6556.0384199999999</v>
      </c>
      <c r="F10" s="177">
        <v>1.715313993078214E-2</v>
      </c>
    </row>
    <row r="11" spans="1:7" x14ac:dyDescent="0.3">
      <c r="A11" s="1"/>
      <c r="B11" s="146" t="s">
        <v>51</v>
      </c>
      <c r="C11" s="146" t="s">
        <v>759</v>
      </c>
      <c r="D11" s="53">
        <v>6516.2511599999998</v>
      </c>
      <c r="E11" s="53">
        <v>6507.9306999999999</v>
      </c>
      <c r="F11" s="177">
        <v>-1.276878345493362E-3</v>
      </c>
    </row>
    <row r="12" spans="1:7" x14ac:dyDescent="0.3">
      <c r="A12" s="1"/>
      <c r="B12" s="146" t="s">
        <v>51</v>
      </c>
      <c r="C12" s="146" t="s">
        <v>760</v>
      </c>
      <c r="D12" s="53">
        <v>6512.9945500000003</v>
      </c>
      <c r="E12" s="53">
        <v>6478.7121299999999</v>
      </c>
      <c r="F12" s="177">
        <v>-5.2636954839767212E-3</v>
      </c>
    </row>
    <row r="13" spans="1:7" x14ac:dyDescent="0.3">
      <c r="A13" s="1"/>
      <c r="B13" s="146" t="s">
        <v>51</v>
      </c>
      <c r="C13" s="146" t="s">
        <v>761</v>
      </c>
      <c r="D13" s="53">
        <v>6475.89084</v>
      </c>
      <c r="E13" s="53">
        <v>6467.21083</v>
      </c>
      <c r="F13" s="177">
        <v>-1.3403576765663951E-3</v>
      </c>
    </row>
    <row r="14" spans="1:7" x14ac:dyDescent="0.3">
      <c r="A14" s="1"/>
      <c r="B14" s="146" t="s">
        <v>51</v>
      </c>
      <c r="C14" s="146" t="s">
        <v>762</v>
      </c>
      <c r="D14" s="53">
        <v>6437.1701800000001</v>
      </c>
      <c r="E14" s="53">
        <v>6480.7374</v>
      </c>
      <c r="F14" s="177">
        <v>6.7680702516396728E-3</v>
      </c>
    </row>
    <row r="15" spans="1:7" x14ac:dyDescent="0.3">
      <c r="A15" s="1"/>
      <c r="B15" s="146" t="s">
        <v>51</v>
      </c>
      <c r="C15" s="146" t="s">
        <v>763</v>
      </c>
      <c r="D15" s="53">
        <v>6509.1279299999997</v>
      </c>
      <c r="E15" s="53">
        <v>6484.83079</v>
      </c>
      <c r="F15" s="177">
        <v>-3.7327796075441403E-3</v>
      </c>
    </row>
    <row r="16" spans="1:7" x14ac:dyDescent="0.3">
      <c r="A16" s="1"/>
      <c r="B16" s="146" t="s">
        <v>51</v>
      </c>
      <c r="C16" s="146" t="s">
        <v>764</v>
      </c>
      <c r="D16" s="53">
        <v>6543.6416300000001</v>
      </c>
      <c r="E16" s="53">
        <v>6543.2015300000003</v>
      </c>
      <c r="F16" s="177">
        <v>-6.7256128144658196E-5</v>
      </c>
    </row>
    <row r="17" spans="1:6" x14ac:dyDescent="0.3">
      <c r="A17" s="1"/>
      <c r="B17" s="146" t="s">
        <v>51</v>
      </c>
      <c r="C17" s="146" t="s">
        <v>765</v>
      </c>
      <c r="D17" s="53">
        <v>6608.1265599999997</v>
      </c>
      <c r="E17" s="53">
        <v>6683.9168499999996</v>
      </c>
      <c r="F17" s="177">
        <v>1.1469255213538164E-2</v>
      </c>
    </row>
    <row r="18" spans="1:6" x14ac:dyDescent="0.3">
      <c r="A18" s="1"/>
      <c r="B18" s="146" t="s">
        <v>51</v>
      </c>
      <c r="C18" s="146" t="s">
        <v>766</v>
      </c>
      <c r="D18" s="53">
        <v>6759.9543400000002</v>
      </c>
      <c r="E18" s="53">
        <v>6838.9778900000001</v>
      </c>
      <c r="F18" s="177">
        <v>1.1689953219417751E-2</v>
      </c>
    </row>
    <row r="19" spans="1:6" x14ac:dyDescent="0.3">
      <c r="A19" s="1"/>
      <c r="B19" s="146" t="s">
        <v>51</v>
      </c>
      <c r="C19" s="146" t="s">
        <v>767</v>
      </c>
      <c r="D19" s="53">
        <v>6865.5946299999996</v>
      </c>
      <c r="E19" s="53">
        <v>6991.723</v>
      </c>
      <c r="F19" s="177">
        <v>1.8371077349785214E-2</v>
      </c>
    </row>
    <row r="20" spans="1:6" x14ac:dyDescent="0.3">
      <c r="A20" s="1"/>
      <c r="B20" s="146" t="s">
        <v>51</v>
      </c>
      <c r="C20" s="146" t="s">
        <v>768</v>
      </c>
      <c r="D20" s="53">
        <v>6867.6053099999999</v>
      </c>
      <c r="E20" s="53">
        <v>7031.9255499999999</v>
      </c>
      <c r="F20" s="177">
        <v>2.392686134142441E-2</v>
      </c>
    </row>
    <row r="21" spans="1:6" x14ac:dyDescent="0.3">
      <c r="A21" s="1"/>
      <c r="B21" s="146" t="s">
        <v>51</v>
      </c>
      <c r="C21" s="146" t="s">
        <v>769</v>
      </c>
      <c r="D21" s="53">
        <v>7072.07161</v>
      </c>
      <c r="E21" s="53">
        <v>7180.8362699999998</v>
      </c>
      <c r="F21" s="177">
        <v>1.5379462482563862E-2</v>
      </c>
    </row>
    <row r="22" spans="1:6" x14ac:dyDescent="0.3">
      <c r="A22" s="1"/>
      <c r="B22" s="146" t="s">
        <v>51</v>
      </c>
      <c r="C22" s="146" t="s">
        <v>770</v>
      </c>
      <c r="D22" s="53">
        <v>7264.7087000000001</v>
      </c>
      <c r="E22" s="53">
        <v>7318.6885499999999</v>
      </c>
      <c r="F22" s="177">
        <v>7.430421814435588E-3</v>
      </c>
    </row>
    <row r="23" spans="1:6" x14ac:dyDescent="0.3">
      <c r="A23" s="1"/>
      <c r="B23" s="146" t="s">
        <v>51</v>
      </c>
      <c r="C23" s="146" t="s">
        <v>771</v>
      </c>
      <c r="D23" s="53">
        <v>7493.42641</v>
      </c>
      <c r="E23" s="53">
        <v>7588.7787099999996</v>
      </c>
      <c r="F23" s="177">
        <v>1.2724793009610675E-2</v>
      </c>
    </row>
    <row r="24" spans="1:6" x14ac:dyDescent="0.3">
      <c r="A24" s="1"/>
      <c r="B24" s="146" t="s">
        <v>51</v>
      </c>
      <c r="C24" s="146" t="s">
        <v>772</v>
      </c>
      <c r="D24" s="53">
        <v>7694.1542399999998</v>
      </c>
      <c r="E24" s="53">
        <v>7733.5899200000003</v>
      </c>
      <c r="F24" s="177">
        <v>5.1254080396495923E-3</v>
      </c>
    </row>
    <row r="25" spans="1:6" x14ac:dyDescent="0.3">
      <c r="A25" s="1"/>
      <c r="B25" s="146" t="s">
        <v>51</v>
      </c>
      <c r="C25" s="146" t="s">
        <v>773</v>
      </c>
      <c r="D25" s="53">
        <v>7965.7289899999996</v>
      </c>
      <c r="E25" s="53">
        <v>7887.2877900000003</v>
      </c>
      <c r="F25" s="177">
        <v>-9.8473347635192384E-3</v>
      </c>
    </row>
    <row r="26" spans="1:6" x14ac:dyDescent="0.3">
      <c r="A26" s="1"/>
      <c r="B26" s="146" t="s">
        <v>51</v>
      </c>
      <c r="C26" s="146" t="s">
        <v>774</v>
      </c>
      <c r="D26" s="53">
        <v>8044.5111999999999</v>
      </c>
      <c r="E26" s="53">
        <v>8036.9091099999996</v>
      </c>
      <c r="F26" s="177">
        <v>-9.4500334588383701E-4</v>
      </c>
    </row>
    <row r="27" spans="1:6" x14ac:dyDescent="0.3">
      <c r="A27" s="1"/>
      <c r="B27" s="146" t="s">
        <v>51</v>
      </c>
      <c r="C27" s="146" t="s">
        <v>775</v>
      </c>
      <c r="D27" s="53">
        <v>8177.8296799999998</v>
      </c>
      <c r="E27" s="53">
        <v>8145.9058599999998</v>
      </c>
      <c r="F27" s="177">
        <v>-3.9037032133444971E-3</v>
      </c>
    </row>
    <row r="28" spans="1:6" x14ac:dyDescent="0.3">
      <c r="A28" s="1"/>
      <c r="B28" s="146" t="s">
        <v>51</v>
      </c>
      <c r="C28" s="146" t="s">
        <v>776</v>
      </c>
      <c r="D28" s="53">
        <v>8261.1245600000002</v>
      </c>
      <c r="E28" s="53">
        <v>8213.0379900000007</v>
      </c>
      <c r="F28" s="177">
        <v>-5.8208261660686062E-3</v>
      </c>
    </row>
    <row r="29" spans="1:6" x14ac:dyDescent="0.3">
      <c r="A29" s="1"/>
      <c r="B29" s="146" t="s">
        <v>51</v>
      </c>
      <c r="C29" s="146" t="s">
        <v>777</v>
      </c>
      <c r="D29" s="53">
        <v>8322.0449800000006</v>
      </c>
      <c r="E29" s="53">
        <v>8266.0670699999991</v>
      </c>
      <c r="F29" s="177">
        <v>-6.7264608800516245E-3</v>
      </c>
    </row>
    <row r="30" spans="1:6" x14ac:dyDescent="0.3">
      <c r="A30" s="1"/>
      <c r="B30" s="146" t="s">
        <v>51</v>
      </c>
      <c r="C30" s="146" t="s">
        <v>778</v>
      </c>
      <c r="D30" s="53">
        <v>8289.5372599999992</v>
      </c>
      <c r="E30" s="53">
        <v>8271.6726199999994</v>
      </c>
      <c r="F30" s="177">
        <v>-2.1550829002486447E-3</v>
      </c>
    </row>
    <row r="31" spans="1:6" x14ac:dyDescent="0.3">
      <c r="A31" s="1"/>
      <c r="B31" s="146" t="s">
        <v>51</v>
      </c>
      <c r="C31" s="146" t="s">
        <v>779</v>
      </c>
      <c r="D31" s="53">
        <v>8224.9766299999992</v>
      </c>
      <c r="E31" s="53">
        <v>8195.1267399999997</v>
      </c>
      <c r="F31" s="177">
        <v>-3.6291762691610229E-3</v>
      </c>
    </row>
    <row r="32" spans="1:6" x14ac:dyDescent="0.3">
      <c r="A32" s="1"/>
      <c r="B32" s="146" t="s">
        <v>51</v>
      </c>
      <c r="C32" s="146" t="s">
        <v>780</v>
      </c>
      <c r="D32" s="53">
        <v>8219.5612700000001</v>
      </c>
      <c r="E32" s="53">
        <v>8129.6199800000004</v>
      </c>
      <c r="F32" s="177">
        <v>-1.0942346804843515E-2</v>
      </c>
    </row>
    <row r="33" spans="1:6" x14ac:dyDescent="0.3">
      <c r="A33" s="1"/>
      <c r="B33" s="146" t="s">
        <v>51</v>
      </c>
      <c r="C33" s="146" t="s">
        <v>781</v>
      </c>
      <c r="D33" s="53">
        <v>8090.9476999999997</v>
      </c>
      <c r="E33" s="53">
        <v>8090.6891299999997</v>
      </c>
      <c r="F33" s="177">
        <v>-3.1957937387235866E-5</v>
      </c>
    </row>
    <row r="34" spans="1:6" x14ac:dyDescent="0.3">
      <c r="A34" s="1"/>
      <c r="B34" s="146" t="s">
        <v>51</v>
      </c>
      <c r="C34" s="146" t="s">
        <v>782</v>
      </c>
      <c r="D34" s="53">
        <v>8010.0765499999998</v>
      </c>
      <c r="E34" s="53">
        <v>8114.4485999999997</v>
      </c>
      <c r="F34" s="177">
        <v>1.3030093950849947E-2</v>
      </c>
    </row>
    <row r="35" spans="1:6" x14ac:dyDescent="0.3">
      <c r="A35" s="1"/>
      <c r="B35" s="146" t="s">
        <v>51</v>
      </c>
      <c r="C35" s="146" t="s">
        <v>783</v>
      </c>
      <c r="D35" s="53">
        <v>8223.4727399999992</v>
      </c>
      <c r="E35" s="53">
        <v>8306.7467500000002</v>
      </c>
      <c r="F35" s="177">
        <v>1.0126380013998806E-2</v>
      </c>
    </row>
    <row r="36" spans="1:6" x14ac:dyDescent="0.3">
      <c r="A36" s="1"/>
      <c r="B36" s="146" t="s">
        <v>51</v>
      </c>
      <c r="C36" s="146" t="s">
        <v>784</v>
      </c>
      <c r="D36" s="53">
        <v>8179.49953</v>
      </c>
      <c r="E36" s="53">
        <v>8300.8739499999992</v>
      </c>
      <c r="F36" s="177">
        <v>1.4838856528426257E-2</v>
      </c>
    </row>
    <row r="37" spans="1:6" x14ac:dyDescent="0.3">
      <c r="A37" s="1"/>
      <c r="B37" s="146" t="s">
        <v>51</v>
      </c>
      <c r="C37" s="146" t="s">
        <v>785</v>
      </c>
      <c r="D37" s="53">
        <v>8274.1154499999993</v>
      </c>
      <c r="E37" s="53">
        <v>8329.9181800000006</v>
      </c>
      <c r="F37" s="177">
        <v>6.7442532482429891E-3</v>
      </c>
    </row>
    <row r="38" spans="1:6" x14ac:dyDescent="0.3">
      <c r="A38" s="1"/>
      <c r="B38" s="146" t="s">
        <v>51</v>
      </c>
      <c r="C38" s="146" t="s">
        <v>786</v>
      </c>
      <c r="D38" s="53">
        <v>8279.2397899999996</v>
      </c>
      <c r="E38" s="53">
        <v>8283.5211199999994</v>
      </c>
      <c r="F38" s="177">
        <v>5.1711631847783457E-4</v>
      </c>
    </row>
    <row r="39" spans="1:6" x14ac:dyDescent="0.3">
      <c r="A39" s="1"/>
      <c r="B39" s="146" t="s">
        <v>51</v>
      </c>
      <c r="C39" s="146" t="s">
        <v>787</v>
      </c>
      <c r="D39" s="53">
        <v>8118.2835999999998</v>
      </c>
      <c r="E39" s="53">
        <v>8236.0315399999999</v>
      </c>
      <c r="F39" s="177">
        <v>1.4504043687264141E-2</v>
      </c>
    </row>
    <row r="40" spans="1:6" x14ac:dyDescent="0.3">
      <c r="A40" s="1"/>
      <c r="B40" s="146" t="s">
        <v>51</v>
      </c>
      <c r="C40" s="146" t="s">
        <v>788</v>
      </c>
      <c r="D40" s="53">
        <v>8059.0207600000003</v>
      </c>
      <c r="E40" s="53">
        <v>8089.9691400000002</v>
      </c>
      <c r="F40" s="177">
        <v>3.8402159420668869E-3</v>
      </c>
    </row>
    <row r="41" spans="1:6" x14ac:dyDescent="0.3">
      <c r="A41" s="1"/>
      <c r="B41" s="146" t="s">
        <v>51</v>
      </c>
      <c r="C41" s="146" t="s">
        <v>789</v>
      </c>
      <c r="D41" s="53">
        <v>7793.3362999999999</v>
      </c>
      <c r="E41" s="53">
        <v>7938.27801</v>
      </c>
      <c r="F41" s="177">
        <v>1.8598159301812755E-2</v>
      </c>
    </row>
    <row r="42" spans="1:6" x14ac:dyDescent="0.3">
      <c r="A42" s="1"/>
      <c r="B42" s="146" t="s">
        <v>51</v>
      </c>
      <c r="C42" s="146" t="s">
        <v>790</v>
      </c>
      <c r="D42" s="53">
        <v>7623.1509999999998</v>
      </c>
      <c r="E42" s="53">
        <v>7869.5440699999999</v>
      </c>
      <c r="F42" s="177">
        <v>3.2321682989094665E-2</v>
      </c>
    </row>
    <row r="43" spans="1:6" x14ac:dyDescent="0.3">
      <c r="A43" s="1"/>
      <c r="B43" s="146" t="s">
        <v>51</v>
      </c>
      <c r="C43" s="146" t="s">
        <v>791</v>
      </c>
      <c r="D43" s="53">
        <v>7876.4156300000004</v>
      </c>
      <c r="E43" s="53">
        <v>7991.3453900000004</v>
      </c>
      <c r="F43" s="177">
        <v>1.4591632209231193E-2</v>
      </c>
    </row>
    <row r="44" spans="1:6" x14ac:dyDescent="0.3">
      <c r="A44" s="1"/>
      <c r="B44" s="146" t="s">
        <v>51</v>
      </c>
      <c r="C44" s="146" t="s">
        <v>792</v>
      </c>
      <c r="D44" s="53">
        <v>7872.8298699999996</v>
      </c>
      <c r="E44" s="53">
        <v>8019.3862799999997</v>
      </c>
      <c r="F44" s="177">
        <v>1.8615467680619398E-2</v>
      </c>
    </row>
    <row r="45" spans="1:6" x14ac:dyDescent="0.3">
      <c r="A45" s="1"/>
      <c r="B45" s="146" t="s">
        <v>51</v>
      </c>
      <c r="C45" s="146" t="s">
        <v>793</v>
      </c>
      <c r="D45" s="53">
        <v>7824.6639299999997</v>
      </c>
      <c r="E45" s="53">
        <v>7972.7960000000003</v>
      </c>
      <c r="F45" s="177">
        <v>1.8931429046052335E-2</v>
      </c>
    </row>
    <row r="46" spans="1:6" x14ac:dyDescent="0.3">
      <c r="A46" s="1"/>
      <c r="B46" s="146" t="s">
        <v>51</v>
      </c>
      <c r="C46" s="146" t="s">
        <v>794</v>
      </c>
      <c r="D46" s="53">
        <v>7801.0490399999999</v>
      </c>
      <c r="E46" s="53">
        <v>7936.6465900000003</v>
      </c>
      <c r="F46" s="177">
        <v>1.7381963541662344E-2</v>
      </c>
    </row>
    <row r="47" spans="1:6" x14ac:dyDescent="0.3">
      <c r="A47" s="1"/>
      <c r="B47" s="146" t="s">
        <v>51</v>
      </c>
      <c r="C47" s="146" t="s">
        <v>795</v>
      </c>
      <c r="D47" s="53">
        <v>7762.6093199999996</v>
      </c>
      <c r="E47" s="53">
        <v>7876.8817600000002</v>
      </c>
      <c r="F47" s="177">
        <v>1.472087996307922E-2</v>
      </c>
    </row>
    <row r="48" spans="1:6" x14ac:dyDescent="0.3">
      <c r="A48" s="1"/>
      <c r="B48" s="146" t="s">
        <v>51</v>
      </c>
      <c r="C48" s="146" t="s">
        <v>796</v>
      </c>
      <c r="D48" s="53">
        <v>7727.7677100000001</v>
      </c>
      <c r="E48" s="53">
        <v>7830.2068600000002</v>
      </c>
      <c r="F48" s="177">
        <v>1.3255982043487175E-2</v>
      </c>
    </row>
    <row r="49" spans="1:6" x14ac:dyDescent="0.3">
      <c r="A49" s="1"/>
      <c r="B49" s="146" t="s">
        <v>51</v>
      </c>
      <c r="C49" s="146" t="s">
        <v>797</v>
      </c>
      <c r="D49" s="53">
        <v>7661.4972200000002</v>
      </c>
      <c r="E49" s="53">
        <v>7801.0948799999996</v>
      </c>
      <c r="F49" s="177">
        <v>1.8220676193105766E-2</v>
      </c>
    </row>
    <row r="50" spans="1:6" x14ac:dyDescent="0.3">
      <c r="A50" s="1"/>
      <c r="B50" s="146" t="s">
        <v>51</v>
      </c>
      <c r="C50" s="146" t="s">
        <v>798</v>
      </c>
      <c r="D50" s="53">
        <v>7724.3220799999999</v>
      </c>
      <c r="E50" s="53">
        <v>7754.1625000000004</v>
      </c>
      <c r="F50" s="177">
        <v>3.8631765598256874E-3</v>
      </c>
    </row>
    <row r="51" spans="1:6" x14ac:dyDescent="0.3">
      <c r="A51" s="1"/>
      <c r="B51" s="146" t="s">
        <v>51</v>
      </c>
      <c r="C51" s="146" t="s">
        <v>799</v>
      </c>
      <c r="D51" s="53">
        <v>7674.0879000000004</v>
      </c>
      <c r="E51" s="53">
        <v>7643.1847900000002</v>
      </c>
      <c r="F51" s="177">
        <v>-4.0269424070579121E-3</v>
      </c>
    </row>
    <row r="52" spans="1:6" x14ac:dyDescent="0.3">
      <c r="A52" s="1"/>
      <c r="B52" s="146" t="s">
        <v>51</v>
      </c>
      <c r="C52" s="146" t="s">
        <v>800</v>
      </c>
      <c r="D52" s="53">
        <v>7477.4521199999999</v>
      </c>
      <c r="E52" s="53">
        <v>7421.3601200000003</v>
      </c>
      <c r="F52" s="177">
        <v>-7.5014856798574859E-3</v>
      </c>
    </row>
    <row r="53" spans="1:6" x14ac:dyDescent="0.3">
      <c r="A53" s="1"/>
      <c r="B53" s="146" t="s">
        <v>51</v>
      </c>
      <c r="C53" s="146" t="s">
        <v>801</v>
      </c>
      <c r="D53" s="53">
        <v>7270.8736399999998</v>
      </c>
      <c r="E53" s="53">
        <v>7219.9011899999996</v>
      </c>
      <c r="F53" s="177">
        <v>-7.0104986723438642E-3</v>
      </c>
    </row>
    <row r="54" spans="1:6" x14ac:dyDescent="0.3">
      <c r="A54" s="1"/>
      <c r="B54" s="146" t="s">
        <v>802</v>
      </c>
      <c r="C54" s="146" t="s">
        <v>52</v>
      </c>
      <c r="D54" s="53">
        <v>7084.3297599999996</v>
      </c>
      <c r="E54" s="53">
        <v>7025.2820899999997</v>
      </c>
      <c r="F54" s="177">
        <v>-8.3349691502785164E-3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45"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2" t="s">
        <v>2754</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c r="YJ5" s="203"/>
      <c r="YK5" s="203"/>
      <c r="YL5" s="203"/>
      <c r="YM5" s="203"/>
      <c r="YN5" s="203"/>
      <c r="YO5" s="203"/>
      <c r="YP5" s="203"/>
      <c r="YQ5" s="203"/>
      <c r="YR5" s="203"/>
      <c r="YS5" s="203"/>
      <c r="YT5" s="203"/>
      <c r="YU5" s="203"/>
    </row>
    <row r="6" spans="1:671" ht="19.95" customHeight="1" x14ac:dyDescent="0.3">
      <c r="A6" s="1"/>
      <c r="B6" s="201" t="s">
        <v>47</v>
      </c>
      <c r="C6" s="201" t="s">
        <v>536</v>
      </c>
      <c r="D6" s="230" t="s">
        <v>546</v>
      </c>
      <c r="E6" s="230"/>
      <c r="F6" s="230"/>
      <c r="G6" s="230"/>
      <c r="H6" s="230" t="s">
        <v>64</v>
      </c>
      <c r="I6" s="230"/>
      <c r="J6" s="230"/>
      <c r="K6" s="230"/>
      <c r="L6" s="230" t="s">
        <v>64</v>
      </c>
      <c r="M6" s="230"/>
      <c r="N6" s="230"/>
      <c r="O6" s="230"/>
      <c r="P6" s="230" t="s">
        <v>64</v>
      </c>
      <c r="Q6" s="230"/>
      <c r="R6" s="230"/>
      <c r="S6" s="230"/>
      <c r="T6" s="230" t="s">
        <v>64</v>
      </c>
      <c r="U6" s="230"/>
      <c r="V6" s="230"/>
      <c r="W6" s="230"/>
      <c r="X6" s="230" t="s">
        <v>104</v>
      </c>
      <c r="Y6" s="230"/>
      <c r="Z6" s="230"/>
      <c r="AA6" s="230"/>
      <c r="AB6" s="230" t="s">
        <v>104</v>
      </c>
      <c r="AC6" s="230"/>
      <c r="AD6" s="230"/>
      <c r="AE6" s="230"/>
      <c r="AF6" s="230" t="s">
        <v>146</v>
      </c>
      <c r="AG6" s="230"/>
      <c r="AH6" s="230"/>
      <c r="AI6" s="230"/>
      <c r="AJ6" s="230" t="s">
        <v>146</v>
      </c>
      <c r="AK6" s="230"/>
      <c r="AL6" s="230"/>
      <c r="AM6" s="230"/>
      <c r="AN6" s="230" t="s">
        <v>90</v>
      </c>
      <c r="AO6" s="230"/>
      <c r="AP6" s="230"/>
      <c r="AQ6" s="230"/>
      <c r="AR6" s="230" t="s">
        <v>90</v>
      </c>
      <c r="AS6" s="230"/>
      <c r="AT6" s="230"/>
      <c r="AU6" s="230"/>
      <c r="AV6" s="230" t="s">
        <v>90</v>
      </c>
      <c r="AW6" s="230"/>
      <c r="AX6" s="230"/>
      <c r="AY6" s="230"/>
      <c r="AZ6" s="230" t="s">
        <v>90</v>
      </c>
      <c r="BA6" s="230"/>
      <c r="BB6" s="230"/>
      <c r="BC6" s="230"/>
      <c r="BD6" s="230" t="s">
        <v>90</v>
      </c>
      <c r="BE6" s="230"/>
      <c r="BF6" s="230"/>
      <c r="BG6" s="230"/>
      <c r="BH6" s="230" t="s">
        <v>90</v>
      </c>
      <c r="BI6" s="230"/>
      <c r="BJ6" s="230"/>
      <c r="BK6" s="230"/>
      <c r="BL6" s="230" t="s">
        <v>90</v>
      </c>
      <c r="BM6" s="230"/>
      <c r="BN6" s="230"/>
      <c r="BO6" s="230"/>
      <c r="BP6" s="230" t="s">
        <v>90</v>
      </c>
      <c r="BQ6" s="230"/>
      <c r="BR6" s="230"/>
      <c r="BS6" s="230"/>
      <c r="BT6" s="230" t="s">
        <v>547</v>
      </c>
      <c r="BU6" s="230"/>
      <c r="BV6" s="230"/>
      <c r="BW6" s="230"/>
      <c r="BX6" s="230" t="s">
        <v>547</v>
      </c>
      <c r="BY6" s="230"/>
      <c r="BZ6" s="230"/>
      <c r="CA6" s="230"/>
      <c r="CB6" s="230" t="s">
        <v>547</v>
      </c>
      <c r="CC6" s="230"/>
      <c r="CD6" s="230"/>
      <c r="CE6" s="230"/>
      <c r="CF6" s="230" t="s">
        <v>548</v>
      </c>
      <c r="CG6" s="230"/>
      <c r="CH6" s="230"/>
      <c r="CI6" s="230"/>
      <c r="CJ6" s="230" t="s">
        <v>231</v>
      </c>
      <c r="CK6" s="230"/>
      <c r="CL6" s="230"/>
      <c r="CM6" s="230"/>
      <c r="CN6" s="230" t="s">
        <v>231</v>
      </c>
      <c r="CO6" s="230"/>
      <c r="CP6" s="230"/>
      <c r="CQ6" s="230"/>
      <c r="CR6" s="230" t="s">
        <v>231</v>
      </c>
      <c r="CS6" s="230"/>
      <c r="CT6" s="230"/>
      <c r="CU6" s="230"/>
      <c r="CV6" s="230" t="s">
        <v>59</v>
      </c>
      <c r="CW6" s="230"/>
      <c r="CX6" s="230"/>
      <c r="CY6" s="230"/>
      <c r="CZ6" s="230" t="s">
        <v>59</v>
      </c>
      <c r="DA6" s="230"/>
      <c r="DB6" s="230"/>
      <c r="DC6" s="230"/>
      <c r="DD6" s="230" t="s">
        <v>59</v>
      </c>
      <c r="DE6" s="230"/>
      <c r="DF6" s="230"/>
      <c r="DG6" s="230"/>
      <c r="DH6" s="230" t="s">
        <v>59</v>
      </c>
      <c r="DI6" s="230"/>
      <c r="DJ6" s="230"/>
      <c r="DK6" s="230"/>
      <c r="DL6" s="230" t="s">
        <v>59</v>
      </c>
      <c r="DM6" s="230"/>
      <c r="DN6" s="230"/>
      <c r="DO6" s="230"/>
      <c r="DP6" s="230" t="s">
        <v>59</v>
      </c>
      <c r="DQ6" s="230"/>
      <c r="DR6" s="230"/>
      <c r="DS6" s="230"/>
      <c r="DT6" s="230" t="s">
        <v>59</v>
      </c>
      <c r="DU6" s="230"/>
      <c r="DV6" s="230"/>
      <c r="DW6" s="230"/>
      <c r="DX6" s="230" t="s">
        <v>549</v>
      </c>
      <c r="DY6" s="230"/>
      <c r="DZ6" s="230"/>
      <c r="EA6" s="230"/>
      <c r="EB6" s="230" t="s">
        <v>54</v>
      </c>
      <c r="EC6" s="230"/>
      <c r="ED6" s="230"/>
      <c r="EE6" s="230"/>
      <c r="EF6" s="230" t="s">
        <v>348</v>
      </c>
      <c r="EG6" s="230"/>
      <c r="EH6" s="230"/>
      <c r="EI6" s="230"/>
      <c r="EJ6" s="230" t="s">
        <v>378</v>
      </c>
      <c r="EK6" s="230"/>
      <c r="EL6" s="230"/>
      <c r="EM6" s="230"/>
      <c r="EN6" s="230" t="s">
        <v>378</v>
      </c>
      <c r="EO6" s="230"/>
      <c r="EP6" s="230"/>
      <c r="EQ6" s="230"/>
      <c r="ER6" s="230" t="s">
        <v>67</v>
      </c>
      <c r="ES6" s="230"/>
      <c r="ET6" s="230"/>
      <c r="EU6" s="230"/>
      <c r="EV6" s="230" t="s">
        <v>67</v>
      </c>
      <c r="EW6" s="230"/>
      <c r="EX6" s="230"/>
      <c r="EY6" s="230"/>
      <c r="EZ6" s="230" t="s">
        <v>550</v>
      </c>
      <c r="FA6" s="230"/>
      <c r="FB6" s="230"/>
      <c r="FC6" s="230"/>
      <c r="FD6" s="230" t="s">
        <v>551</v>
      </c>
      <c r="FE6" s="230"/>
      <c r="FF6" s="230"/>
      <c r="FG6" s="230"/>
      <c r="FH6" s="230" t="s">
        <v>551</v>
      </c>
      <c r="FI6" s="230"/>
      <c r="FJ6" s="230"/>
      <c r="FK6" s="230"/>
      <c r="FL6" s="230" t="s">
        <v>552</v>
      </c>
      <c r="FM6" s="230"/>
      <c r="FN6" s="230"/>
      <c r="FO6" s="230"/>
      <c r="FP6" s="230" t="s">
        <v>553</v>
      </c>
      <c r="FQ6" s="230"/>
      <c r="FR6" s="230"/>
      <c r="FS6" s="230"/>
      <c r="FT6" s="230" t="s">
        <v>554</v>
      </c>
      <c r="FU6" s="230"/>
      <c r="FV6" s="230"/>
      <c r="FW6" s="230"/>
      <c r="FX6" s="230" t="s">
        <v>87</v>
      </c>
      <c r="FY6" s="230"/>
      <c r="FZ6" s="230"/>
      <c r="GA6" s="230"/>
      <c r="GB6" s="230" t="s">
        <v>87</v>
      </c>
      <c r="GC6" s="230"/>
      <c r="GD6" s="230"/>
      <c r="GE6" s="230"/>
      <c r="GF6" s="230" t="s">
        <v>87</v>
      </c>
      <c r="GG6" s="230"/>
      <c r="GH6" s="230"/>
      <c r="GI6" s="230"/>
      <c r="GJ6" s="230" t="s">
        <v>137</v>
      </c>
      <c r="GK6" s="230"/>
      <c r="GL6" s="230"/>
      <c r="GM6" s="230"/>
      <c r="GN6" s="230" t="s">
        <v>137</v>
      </c>
      <c r="GO6" s="230"/>
      <c r="GP6" s="230"/>
      <c r="GQ6" s="230"/>
      <c r="GR6" s="230" t="s">
        <v>137</v>
      </c>
      <c r="GS6" s="230"/>
      <c r="GT6" s="230"/>
      <c r="GU6" s="230"/>
      <c r="GV6" s="230" t="s">
        <v>137</v>
      </c>
      <c r="GW6" s="230"/>
      <c r="GX6" s="230"/>
      <c r="GY6" s="230"/>
      <c r="GZ6" s="230" t="s">
        <v>137</v>
      </c>
      <c r="HA6" s="230"/>
      <c r="HB6" s="230"/>
      <c r="HC6" s="230"/>
      <c r="HD6" s="230" t="s">
        <v>137</v>
      </c>
      <c r="HE6" s="230"/>
      <c r="HF6" s="230"/>
      <c r="HG6" s="230"/>
      <c r="HH6" s="230" t="s">
        <v>555</v>
      </c>
      <c r="HI6" s="230"/>
      <c r="HJ6" s="230"/>
      <c r="HK6" s="230"/>
      <c r="HL6" s="230" t="s">
        <v>555</v>
      </c>
      <c r="HM6" s="230"/>
      <c r="HN6" s="230"/>
      <c r="HO6" s="230"/>
      <c r="HP6" s="230" t="s">
        <v>556</v>
      </c>
      <c r="HQ6" s="230"/>
      <c r="HR6" s="230"/>
      <c r="HS6" s="230"/>
      <c r="HT6" s="230" t="s">
        <v>70</v>
      </c>
      <c r="HU6" s="230"/>
      <c r="HV6" s="230"/>
      <c r="HW6" s="230"/>
      <c r="HX6" s="230" t="s">
        <v>70</v>
      </c>
      <c r="HY6" s="230"/>
      <c r="HZ6" s="230"/>
      <c r="IA6" s="230"/>
      <c r="IB6" s="230" t="s">
        <v>70</v>
      </c>
      <c r="IC6" s="230"/>
      <c r="ID6" s="230"/>
      <c r="IE6" s="230"/>
      <c r="IF6" s="230" t="s">
        <v>77</v>
      </c>
      <c r="IG6" s="230"/>
      <c r="IH6" s="230"/>
      <c r="II6" s="230"/>
      <c r="IJ6" s="230" t="s">
        <v>77</v>
      </c>
      <c r="IK6" s="230"/>
      <c r="IL6" s="230"/>
      <c r="IM6" s="230"/>
      <c r="IN6" s="230" t="s">
        <v>77</v>
      </c>
      <c r="IO6" s="230"/>
      <c r="IP6" s="230"/>
      <c r="IQ6" s="230"/>
      <c r="IR6" s="230" t="s">
        <v>77</v>
      </c>
      <c r="IS6" s="230"/>
      <c r="IT6" s="230"/>
      <c r="IU6" s="230"/>
      <c r="IV6" s="230" t="s">
        <v>77</v>
      </c>
      <c r="IW6" s="230"/>
      <c r="IX6" s="230"/>
      <c r="IY6" s="230"/>
      <c r="IZ6" s="230" t="s">
        <v>77</v>
      </c>
      <c r="JA6" s="230"/>
      <c r="JB6" s="230"/>
      <c r="JC6" s="230"/>
      <c r="JD6" s="230" t="s">
        <v>77</v>
      </c>
      <c r="JE6" s="230"/>
      <c r="JF6" s="230"/>
      <c r="JG6" s="230"/>
      <c r="JH6" s="230" t="s">
        <v>77</v>
      </c>
      <c r="JI6" s="230"/>
      <c r="JJ6" s="230"/>
      <c r="JK6" s="230"/>
      <c r="JL6" s="230" t="s">
        <v>77</v>
      </c>
      <c r="JM6" s="230"/>
      <c r="JN6" s="230"/>
      <c r="JO6" s="230"/>
      <c r="JP6" s="230" t="s">
        <v>77</v>
      </c>
      <c r="JQ6" s="230"/>
      <c r="JR6" s="230"/>
      <c r="JS6" s="230"/>
      <c r="JT6" s="230" t="s">
        <v>77</v>
      </c>
      <c r="JU6" s="230"/>
      <c r="JV6" s="230"/>
      <c r="JW6" s="230"/>
      <c r="JX6" s="230" t="s">
        <v>77</v>
      </c>
      <c r="JY6" s="230"/>
      <c r="JZ6" s="230"/>
      <c r="KA6" s="230"/>
      <c r="KB6" s="230" t="s">
        <v>77</v>
      </c>
      <c r="KC6" s="230"/>
      <c r="KD6" s="230"/>
      <c r="KE6" s="230"/>
      <c r="KF6" s="230" t="s">
        <v>77</v>
      </c>
      <c r="KG6" s="230"/>
      <c r="KH6" s="230"/>
      <c r="KI6" s="230"/>
      <c r="KJ6" s="230" t="s">
        <v>557</v>
      </c>
      <c r="KK6" s="230"/>
      <c r="KL6" s="230"/>
      <c r="KM6" s="230"/>
      <c r="KN6" s="230" t="s">
        <v>557</v>
      </c>
      <c r="KO6" s="230"/>
      <c r="KP6" s="230"/>
      <c r="KQ6" s="230"/>
      <c r="KR6" s="230" t="s">
        <v>558</v>
      </c>
      <c r="KS6" s="230"/>
      <c r="KT6" s="230"/>
      <c r="KU6" s="230"/>
      <c r="KV6" s="230" t="s">
        <v>112</v>
      </c>
      <c r="KW6" s="230"/>
      <c r="KX6" s="230"/>
      <c r="KY6" s="230"/>
      <c r="KZ6" s="230" t="s">
        <v>112</v>
      </c>
      <c r="LA6" s="230"/>
      <c r="LB6" s="230"/>
      <c r="LC6" s="230"/>
      <c r="LD6" s="230" t="s">
        <v>112</v>
      </c>
      <c r="LE6" s="230"/>
      <c r="LF6" s="230"/>
      <c r="LG6" s="230"/>
      <c r="LH6" s="230" t="s">
        <v>112</v>
      </c>
      <c r="LI6" s="230"/>
      <c r="LJ6" s="230"/>
      <c r="LK6" s="230"/>
      <c r="LL6" s="230" t="s">
        <v>112</v>
      </c>
      <c r="LM6" s="230"/>
      <c r="LN6" s="230"/>
      <c r="LO6" s="230"/>
      <c r="LP6" s="230" t="s">
        <v>112</v>
      </c>
      <c r="LQ6" s="230"/>
      <c r="LR6" s="230"/>
      <c r="LS6" s="230"/>
      <c r="LT6" s="230" t="s">
        <v>112</v>
      </c>
      <c r="LU6" s="230"/>
      <c r="LV6" s="230"/>
      <c r="LW6" s="230"/>
      <c r="LX6" s="230" t="s">
        <v>112</v>
      </c>
      <c r="LY6" s="230"/>
      <c r="LZ6" s="230"/>
      <c r="MA6" s="230"/>
      <c r="MB6" s="230" t="s">
        <v>112</v>
      </c>
      <c r="MC6" s="230"/>
      <c r="MD6" s="230"/>
      <c r="ME6" s="230"/>
      <c r="MF6" s="230" t="s">
        <v>112</v>
      </c>
      <c r="MG6" s="230"/>
      <c r="MH6" s="230"/>
      <c r="MI6" s="230"/>
      <c r="MJ6" s="230" t="s">
        <v>112</v>
      </c>
      <c r="MK6" s="230"/>
      <c r="ML6" s="230"/>
      <c r="MM6" s="230"/>
      <c r="MN6" s="230" t="s">
        <v>112</v>
      </c>
      <c r="MO6" s="230"/>
      <c r="MP6" s="230"/>
      <c r="MQ6" s="230"/>
      <c r="MR6" s="230" t="s">
        <v>134</v>
      </c>
      <c r="MS6" s="230"/>
      <c r="MT6" s="230"/>
      <c r="MU6" s="230"/>
      <c r="MV6" s="230" t="s">
        <v>134</v>
      </c>
      <c r="MW6" s="230"/>
      <c r="MX6" s="230"/>
      <c r="MY6" s="230"/>
      <c r="MZ6" s="230" t="s">
        <v>134</v>
      </c>
      <c r="NA6" s="230"/>
      <c r="NB6" s="230"/>
      <c r="NC6" s="230"/>
      <c r="ND6" s="230" t="s">
        <v>134</v>
      </c>
      <c r="NE6" s="230"/>
      <c r="NF6" s="230"/>
      <c r="NG6" s="230"/>
      <c r="NH6" s="230" t="s">
        <v>142</v>
      </c>
      <c r="NI6" s="230"/>
      <c r="NJ6" s="230"/>
      <c r="NK6" s="230"/>
      <c r="NL6" s="230" t="s">
        <v>142</v>
      </c>
      <c r="NM6" s="230"/>
      <c r="NN6" s="230"/>
      <c r="NO6" s="230"/>
      <c r="NP6" s="230" t="s">
        <v>559</v>
      </c>
      <c r="NQ6" s="230"/>
      <c r="NR6" s="230"/>
      <c r="NS6" s="230"/>
      <c r="NT6" s="230" t="s">
        <v>559</v>
      </c>
      <c r="NU6" s="230"/>
      <c r="NV6" s="230"/>
      <c r="NW6" s="230"/>
      <c r="NX6" s="230" t="s">
        <v>560</v>
      </c>
      <c r="NY6" s="230"/>
      <c r="NZ6" s="230"/>
      <c r="OA6" s="230"/>
      <c r="OB6" s="230" t="s">
        <v>561</v>
      </c>
      <c r="OC6" s="230"/>
      <c r="OD6" s="230"/>
      <c r="OE6" s="230"/>
      <c r="OF6" s="230" t="s">
        <v>252</v>
      </c>
      <c r="OG6" s="230"/>
      <c r="OH6" s="230"/>
      <c r="OI6" s="230"/>
      <c r="OJ6" s="230" t="s">
        <v>287</v>
      </c>
      <c r="OK6" s="230"/>
      <c r="OL6" s="230"/>
      <c r="OM6" s="230"/>
      <c r="ON6" s="230" t="s">
        <v>299</v>
      </c>
      <c r="OO6" s="230"/>
      <c r="OP6" s="230"/>
      <c r="OQ6" s="230"/>
      <c r="OR6" s="230" t="s">
        <v>562</v>
      </c>
      <c r="OS6" s="230"/>
      <c r="OT6" s="230"/>
      <c r="OU6" s="230"/>
      <c r="OV6" s="230" t="s">
        <v>563</v>
      </c>
      <c r="OW6" s="230"/>
      <c r="OX6" s="230"/>
      <c r="OY6" s="230"/>
      <c r="OZ6" s="230" t="s">
        <v>104</v>
      </c>
      <c r="PA6" s="230"/>
      <c r="PB6" s="230"/>
      <c r="PC6" s="230"/>
      <c r="PD6" s="230" t="s">
        <v>104</v>
      </c>
      <c r="PE6" s="230"/>
      <c r="PF6" s="230"/>
      <c r="PG6" s="230"/>
      <c r="PH6" s="230" t="s">
        <v>90</v>
      </c>
      <c r="PI6" s="230"/>
      <c r="PJ6" s="230"/>
      <c r="PK6" s="230"/>
      <c r="PL6" s="230" t="s">
        <v>90</v>
      </c>
      <c r="PM6" s="230"/>
      <c r="PN6" s="230"/>
      <c r="PO6" s="230"/>
      <c r="PP6" s="230" t="s">
        <v>549</v>
      </c>
      <c r="PQ6" s="230"/>
      <c r="PR6" s="230"/>
      <c r="PS6" s="230"/>
      <c r="PT6" s="230" t="s">
        <v>564</v>
      </c>
      <c r="PU6" s="230"/>
      <c r="PV6" s="230"/>
      <c r="PW6" s="230"/>
      <c r="PX6" s="230" t="s">
        <v>565</v>
      </c>
      <c r="PY6" s="230"/>
      <c r="PZ6" s="230"/>
      <c r="QA6" s="230"/>
      <c r="QB6" s="230" t="s">
        <v>566</v>
      </c>
      <c r="QC6" s="230"/>
      <c r="QD6" s="230"/>
      <c r="QE6" s="230"/>
      <c r="QF6" s="230" t="s">
        <v>567</v>
      </c>
      <c r="QG6" s="230"/>
      <c r="QH6" s="230"/>
      <c r="QI6" s="230"/>
      <c r="QJ6" s="230" t="s">
        <v>568</v>
      </c>
      <c r="QK6" s="230"/>
      <c r="QL6" s="230"/>
      <c r="QM6" s="230"/>
      <c r="QN6" s="230" t="s">
        <v>569</v>
      </c>
      <c r="QO6" s="230"/>
      <c r="QP6" s="230"/>
      <c r="QQ6" s="230"/>
      <c r="QR6" s="230" t="s">
        <v>570</v>
      </c>
      <c r="QS6" s="230"/>
      <c r="QT6" s="230"/>
      <c r="QU6" s="230"/>
      <c r="QV6" s="230" t="s">
        <v>571</v>
      </c>
      <c r="QW6" s="230"/>
      <c r="QX6" s="230"/>
      <c r="QY6" s="230"/>
      <c r="QZ6" s="230" t="s">
        <v>572</v>
      </c>
      <c r="RA6" s="230"/>
      <c r="RB6" s="230"/>
      <c r="RC6" s="230"/>
      <c r="RD6" s="230" t="s">
        <v>365</v>
      </c>
      <c r="RE6" s="230"/>
      <c r="RF6" s="230"/>
      <c r="RG6" s="230"/>
      <c r="RH6" s="230" t="s">
        <v>368</v>
      </c>
      <c r="RI6" s="230"/>
      <c r="RJ6" s="230"/>
      <c r="RK6" s="230"/>
      <c r="RL6" s="230" t="s">
        <v>573</v>
      </c>
      <c r="RM6" s="230"/>
      <c r="RN6" s="230"/>
      <c r="RO6" s="230"/>
      <c r="RP6" s="230" t="s">
        <v>574</v>
      </c>
      <c r="RQ6" s="230"/>
      <c r="RR6" s="230"/>
      <c r="RS6" s="230"/>
      <c r="RT6" s="230" t="s">
        <v>575</v>
      </c>
      <c r="RU6" s="230"/>
      <c r="RV6" s="230"/>
      <c r="RW6" s="230"/>
      <c r="RX6" s="230" t="s">
        <v>576</v>
      </c>
      <c r="RY6" s="230"/>
      <c r="RZ6" s="230"/>
      <c r="SA6" s="230"/>
      <c r="SB6" s="230" t="s">
        <v>577</v>
      </c>
      <c r="SC6" s="230"/>
      <c r="SD6" s="230"/>
      <c r="SE6" s="230"/>
      <c r="SF6" s="230" t="s">
        <v>578</v>
      </c>
      <c r="SG6" s="230"/>
      <c r="SH6" s="230"/>
      <c r="SI6" s="230"/>
      <c r="SJ6" s="230" t="s">
        <v>579</v>
      </c>
      <c r="SK6" s="230"/>
      <c r="SL6" s="230"/>
      <c r="SM6" s="230"/>
      <c r="SN6" s="230" t="s">
        <v>579</v>
      </c>
      <c r="SO6" s="230"/>
      <c r="SP6" s="230"/>
      <c r="SQ6" s="230"/>
      <c r="SR6" s="230" t="s">
        <v>579</v>
      </c>
      <c r="SS6" s="230"/>
      <c r="ST6" s="230"/>
      <c r="SU6" s="230"/>
      <c r="SV6" s="230" t="s">
        <v>579</v>
      </c>
      <c r="SW6" s="230"/>
      <c r="SX6" s="230"/>
      <c r="SY6" s="230"/>
      <c r="SZ6" s="230" t="s">
        <v>580</v>
      </c>
      <c r="TA6" s="230"/>
      <c r="TB6" s="230"/>
      <c r="TC6" s="230"/>
      <c r="TD6" s="230" t="s">
        <v>580</v>
      </c>
      <c r="TE6" s="230"/>
      <c r="TF6" s="230"/>
      <c r="TG6" s="230"/>
      <c r="TH6" s="230" t="s">
        <v>77</v>
      </c>
      <c r="TI6" s="230"/>
      <c r="TJ6" s="230"/>
      <c r="TK6" s="230"/>
      <c r="TL6" s="230" t="s">
        <v>77</v>
      </c>
      <c r="TM6" s="230"/>
      <c r="TN6" s="230"/>
      <c r="TO6" s="230"/>
      <c r="TP6" s="230" t="s">
        <v>77</v>
      </c>
      <c r="TQ6" s="230"/>
      <c r="TR6" s="230"/>
      <c r="TS6" s="230"/>
      <c r="TT6" s="230" t="s">
        <v>77</v>
      </c>
      <c r="TU6" s="230"/>
      <c r="TV6" s="230"/>
      <c r="TW6" s="230"/>
      <c r="TX6" s="230" t="s">
        <v>77</v>
      </c>
      <c r="TY6" s="230"/>
      <c r="TZ6" s="230"/>
      <c r="UA6" s="230"/>
      <c r="UB6" s="230" t="s">
        <v>77</v>
      </c>
      <c r="UC6" s="230"/>
      <c r="UD6" s="230"/>
      <c r="UE6" s="230"/>
      <c r="UF6" s="230" t="s">
        <v>581</v>
      </c>
      <c r="UG6" s="230"/>
      <c r="UH6" s="230"/>
      <c r="UI6" s="230"/>
      <c r="UJ6" s="230" t="s">
        <v>581</v>
      </c>
      <c r="UK6" s="230"/>
      <c r="UL6" s="230"/>
      <c r="UM6" s="230"/>
      <c r="UN6" s="230" t="s">
        <v>582</v>
      </c>
      <c r="UO6" s="230"/>
      <c r="UP6" s="230"/>
      <c r="UQ6" s="230"/>
      <c r="UR6" s="230" t="s">
        <v>582</v>
      </c>
      <c r="US6" s="230"/>
      <c r="UT6" s="230"/>
      <c r="UU6" s="230"/>
      <c r="UV6" s="230" t="s">
        <v>582</v>
      </c>
      <c r="UW6" s="230"/>
      <c r="UX6" s="230"/>
      <c r="UY6" s="230"/>
      <c r="UZ6" s="230" t="s">
        <v>582</v>
      </c>
      <c r="VA6" s="230"/>
      <c r="VB6" s="230"/>
      <c r="VC6" s="230"/>
      <c r="VD6" s="230" t="s">
        <v>293</v>
      </c>
      <c r="VE6" s="230"/>
      <c r="VF6" s="230"/>
      <c r="VG6" s="230"/>
      <c r="VH6" s="230" t="s">
        <v>320</v>
      </c>
      <c r="VI6" s="230"/>
      <c r="VJ6" s="230"/>
      <c r="VK6" s="230"/>
      <c r="VL6" s="230" t="s">
        <v>583</v>
      </c>
      <c r="VM6" s="230"/>
      <c r="VN6" s="230"/>
      <c r="VO6" s="230"/>
      <c r="VP6" s="230" t="s">
        <v>112</v>
      </c>
      <c r="VQ6" s="230"/>
      <c r="VR6" s="230"/>
      <c r="VS6" s="230"/>
      <c r="VT6" s="230" t="s">
        <v>112</v>
      </c>
      <c r="VU6" s="230"/>
      <c r="VV6" s="230"/>
      <c r="VW6" s="230"/>
      <c r="VX6" s="230" t="s">
        <v>112</v>
      </c>
      <c r="VY6" s="230"/>
      <c r="VZ6" s="230"/>
      <c r="WA6" s="230"/>
      <c r="WB6" s="230" t="s">
        <v>112</v>
      </c>
      <c r="WC6" s="230"/>
      <c r="WD6" s="230"/>
      <c r="WE6" s="230"/>
      <c r="WF6" s="230" t="s">
        <v>112</v>
      </c>
      <c r="WG6" s="230"/>
      <c r="WH6" s="230"/>
      <c r="WI6" s="230"/>
      <c r="WJ6" s="230" t="s">
        <v>373</v>
      </c>
      <c r="WK6" s="230"/>
      <c r="WL6" s="230"/>
      <c r="WM6" s="230"/>
      <c r="WN6" s="230" t="s">
        <v>373</v>
      </c>
      <c r="WO6" s="230"/>
      <c r="WP6" s="230"/>
      <c r="WQ6" s="230"/>
      <c r="WR6" s="230" t="s">
        <v>373</v>
      </c>
      <c r="WS6" s="230"/>
      <c r="WT6" s="230"/>
      <c r="WU6" s="230"/>
      <c r="WV6" s="230" t="s">
        <v>373</v>
      </c>
      <c r="WW6" s="230"/>
      <c r="WX6" s="230"/>
      <c r="WY6" s="230"/>
      <c r="WZ6" s="230" t="s">
        <v>584</v>
      </c>
      <c r="XA6" s="230"/>
      <c r="XB6" s="230"/>
      <c r="XC6" s="230"/>
      <c r="XD6" s="230" t="s">
        <v>585</v>
      </c>
      <c r="XE6" s="230"/>
      <c r="XF6" s="230"/>
      <c r="XG6" s="230"/>
      <c r="XH6" s="230" t="s">
        <v>585</v>
      </c>
      <c r="XI6" s="230"/>
      <c r="XJ6" s="230"/>
      <c r="XK6" s="230"/>
      <c r="XL6" s="230" t="s">
        <v>585</v>
      </c>
      <c r="XM6" s="230"/>
      <c r="XN6" s="230"/>
      <c r="XO6" s="230"/>
      <c r="XP6" s="230" t="s">
        <v>586</v>
      </c>
      <c r="XQ6" s="230"/>
      <c r="XR6" s="230"/>
      <c r="XS6" s="230"/>
      <c r="XT6" s="230" t="s">
        <v>587</v>
      </c>
      <c r="XU6" s="230"/>
      <c r="XV6" s="230"/>
      <c r="XW6" s="230"/>
      <c r="XX6" s="230" t="s">
        <v>587</v>
      </c>
      <c r="XY6" s="230"/>
      <c r="XZ6" s="230"/>
      <c r="YA6" s="230"/>
      <c r="YB6" s="230" t="s">
        <v>163</v>
      </c>
      <c r="YC6" s="230"/>
      <c r="YD6" s="230"/>
      <c r="YE6" s="230"/>
      <c r="YF6" s="230" t="s">
        <v>174</v>
      </c>
      <c r="YG6" s="230"/>
      <c r="YH6" s="230"/>
      <c r="YI6" s="230"/>
      <c r="YJ6" s="230" t="s">
        <v>588</v>
      </c>
      <c r="YK6" s="230"/>
      <c r="YL6" s="230"/>
      <c r="YM6" s="230"/>
      <c r="YN6" s="230" t="s">
        <v>179</v>
      </c>
      <c r="YO6" s="230"/>
      <c r="YP6" s="230"/>
      <c r="YQ6" s="230"/>
      <c r="YR6" s="230" t="s">
        <v>14</v>
      </c>
      <c r="YS6" s="230"/>
      <c r="YT6" s="230"/>
      <c r="YU6" s="230"/>
    </row>
    <row r="7" spans="1:671" ht="40.049999999999997" customHeight="1" x14ac:dyDescent="0.3">
      <c r="A7" s="1"/>
      <c r="B7" s="201"/>
      <c r="C7" s="201"/>
      <c r="D7" s="238" t="s">
        <v>311</v>
      </c>
      <c r="E7" s="201"/>
      <c r="F7" s="201"/>
      <c r="G7" s="201"/>
      <c r="H7" s="238" t="s">
        <v>594</v>
      </c>
      <c r="I7" s="201"/>
      <c r="J7" s="201"/>
      <c r="K7" s="201"/>
      <c r="L7" s="238" t="s">
        <v>241</v>
      </c>
      <c r="M7" s="201"/>
      <c r="N7" s="201"/>
      <c r="O7" s="201"/>
      <c r="P7" s="238" t="s">
        <v>595</v>
      </c>
      <c r="Q7" s="201"/>
      <c r="R7" s="201"/>
      <c r="S7" s="201"/>
      <c r="T7" s="238" t="s">
        <v>596</v>
      </c>
      <c r="U7" s="201"/>
      <c r="V7" s="201"/>
      <c r="W7" s="201"/>
      <c r="X7" s="238" t="s">
        <v>597</v>
      </c>
      <c r="Y7" s="201"/>
      <c r="Z7" s="201"/>
      <c r="AA7" s="201"/>
      <c r="AB7" s="238" t="s">
        <v>598</v>
      </c>
      <c r="AC7" s="201"/>
      <c r="AD7" s="201"/>
      <c r="AE7" s="201"/>
      <c r="AF7" s="238" t="s">
        <v>599</v>
      </c>
      <c r="AG7" s="201"/>
      <c r="AH7" s="201"/>
      <c r="AI7" s="201"/>
      <c r="AJ7" s="238" t="s">
        <v>600</v>
      </c>
      <c r="AK7" s="201"/>
      <c r="AL7" s="201"/>
      <c r="AM7" s="201"/>
      <c r="AN7" s="238" t="s">
        <v>601</v>
      </c>
      <c r="AO7" s="201"/>
      <c r="AP7" s="201"/>
      <c r="AQ7" s="201"/>
      <c r="AR7" s="238" t="s">
        <v>602</v>
      </c>
      <c r="AS7" s="201"/>
      <c r="AT7" s="201"/>
      <c r="AU7" s="201"/>
      <c r="AV7" s="238" t="s">
        <v>603</v>
      </c>
      <c r="AW7" s="201"/>
      <c r="AX7" s="201"/>
      <c r="AY7" s="201"/>
      <c r="AZ7" s="238" t="s">
        <v>604</v>
      </c>
      <c r="BA7" s="201"/>
      <c r="BB7" s="201"/>
      <c r="BC7" s="201"/>
      <c r="BD7" s="238" t="s">
        <v>605</v>
      </c>
      <c r="BE7" s="201"/>
      <c r="BF7" s="201"/>
      <c r="BG7" s="201"/>
      <c r="BH7" s="238" t="s">
        <v>606</v>
      </c>
      <c r="BI7" s="201"/>
      <c r="BJ7" s="201"/>
      <c r="BK7" s="201"/>
      <c r="BL7" s="238" t="s">
        <v>324</v>
      </c>
      <c r="BM7" s="201"/>
      <c r="BN7" s="201"/>
      <c r="BO7" s="201"/>
      <c r="BP7" s="238" t="s">
        <v>607</v>
      </c>
      <c r="BQ7" s="201"/>
      <c r="BR7" s="201"/>
      <c r="BS7" s="201"/>
      <c r="BT7" s="238" t="s">
        <v>608</v>
      </c>
      <c r="BU7" s="201"/>
      <c r="BV7" s="201"/>
      <c r="BW7" s="201"/>
      <c r="BX7" s="238" t="s">
        <v>609</v>
      </c>
      <c r="BY7" s="201"/>
      <c r="BZ7" s="201"/>
      <c r="CA7" s="201"/>
      <c r="CB7" s="238" t="s">
        <v>610</v>
      </c>
      <c r="CC7" s="201"/>
      <c r="CD7" s="201"/>
      <c r="CE7" s="201"/>
      <c r="CF7" s="238" t="s">
        <v>611</v>
      </c>
      <c r="CG7" s="201"/>
      <c r="CH7" s="201"/>
      <c r="CI7" s="201"/>
      <c r="CJ7" s="238" t="s">
        <v>612</v>
      </c>
      <c r="CK7" s="201"/>
      <c r="CL7" s="201"/>
      <c r="CM7" s="201"/>
      <c r="CN7" s="238" t="s">
        <v>613</v>
      </c>
      <c r="CO7" s="201"/>
      <c r="CP7" s="201"/>
      <c r="CQ7" s="201"/>
      <c r="CR7" s="238" t="s">
        <v>238</v>
      </c>
      <c r="CS7" s="201"/>
      <c r="CT7" s="201"/>
      <c r="CU7" s="201"/>
      <c r="CV7" s="238" t="s">
        <v>614</v>
      </c>
      <c r="CW7" s="201"/>
      <c r="CX7" s="201"/>
      <c r="CY7" s="201"/>
      <c r="CZ7" s="238" t="s">
        <v>218</v>
      </c>
      <c r="DA7" s="201"/>
      <c r="DB7" s="201"/>
      <c r="DC7" s="201"/>
      <c r="DD7" s="238" t="s">
        <v>220</v>
      </c>
      <c r="DE7" s="201"/>
      <c r="DF7" s="201"/>
      <c r="DG7" s="201"/>
      <c r="DH7" s="238" t="s">
        <v>615</v>
      </c>
      <c r="DI7" s="201"/>
      <c r="DJ7" s="201"/>
      <c r="DK7" s="201"/>
      <c r="DL7" s="238" t="s">
        <v>616</v>
      </c>
      <c r="DM7" s="201"/>
      <c r="DN7" s="201"/>
      <c r="DO7" s="201"/>
      <c r="DP7" s="238" t="s">
        <v>617</v>
      </c>
      <c r="DQ7" s="201"/>
      <c r="DR7" s="201"/>
      <c r="DS7" s="201"/>
      <c r="DT7" s="238" t="s">
        <v>618</v>
      </c>
      <c r="DU7" s="201"/>
      <c r="DV7" s="201"/>
      <c r="DW7" s="201"/>
      <c r="DX7" s="238" t="s">
        <v>619</v>
      </c>
      <c r="DY7" s="201"/>
      <c r="DZ7" s="201"/>
      <c r="EA7" s="201"/>
      <c r="EB7" s="238" t="s">
        <v>620</v>
      </c>
      <c r="EC7" s="201"/>
      <c r="ED7" s="201"/>
      <c r="EE7" s="201"/>
      <c r="EF7" s="238" t="s">
        <v>621</v>
      </c>
      <c r="EG7" s="201"/>
      <c r="EH7" s="201"/>
      <c r="EI7" s="201"/>
      <c r="EJ7" s="238" t="s">
        <v>622</v>
      </c>
      <c r="EK7" s="201"/>
      <c r="EL7" s="201"/>
      <c r="EM7" s="201"/>
      <c r="EN7" s="238" t="s">
        <v>623</v>
      </c>
      <c r="EO7" s="201"/>
      <c r="EP7" s="201"/>
      <c r="EQ7" s="201"/>
      <c r="ER7" s="238" t="s">
        <v>624</v>
      </c>
      <c r="ES7" s="201"/>
      <c r="ET7" s="201"/>
      <c r="EU7" s="201"/>
      <c r="EV7" s="238" t="s">
        <v>625</v>
      </c>
      <c r="EW7" s="201"/>
      <c r="EX7" s="201"/>
      <c r="EY7" s="201"/>
      <c r="EZ7" s="238" t="s">
        <v>550</v>
      </c>
      <c r="FA7" s="201"/>
      <c r="FB7" s="201"/>
      <c r="FC7" s="201"/>
      <c r="FD7" s="238" t="s">
        <v>626</v>
      </c>
      <c r="FE7" s="201"/>
      <c r="FF7" s="201"/>
      <c r="FG7" s="201"/>
      <c r="FH7" s="238" t="s">
        <v>627</v>
      </c>
      <c r="FI7" s="201"/>
      <c r="FJ7" s="201"/>
      <c r="FK7" s="201"/>
      <c r="FL7" s="238" t="s">
        <v>628</v>
      </c>
      <c r="FM7" s="201"/>
      <c r="FN7" s="201"/>
      <c r="FO7" s="201"/>
      <c r="FP7" s="238" t="s">
        <v>629</v>
      </c>
      <c r="FQ7" s="201"/>
      <c r="FR7" s="201"/>
      <c r="FS7" s="201"/>
      <c r="FT7" s="238" t="s">
        <v>630</v>
      </c>
      <c r="FU7" s="201"/>
      <c r="FV7" s="201"/>
      <c r="FW7" s="201"/>
      <c r="FX7" s="238" t="s">
        <v>631</v>
      </c>
      <c r="FY7" s="201"/>
      <c r="FZ7" s="201"/>
      <c r="GA7" s="201"/>
      <c r="GB7" s="238" t="s">
        <v>632</v>
      </c>
      <c r="GC7" s="201"/>
      <c r="GD7" s="201"/>
      <c r="GE7" s="201"/>
      <c r="GF7" s="238" t="s">
        <v>633</v>
      </c>
      <c r="GG7" s="201"/>
      <c r="GH7" s="201"/>
      <c r="GI7" s="201"/>
      <c r="GJ7" s="238" t="s">
        <v>485</v>
      </c>
      <c r="GK7" s="201"/>
      <c r="GL7" s="201"/>
      <c r="GM7" s="201"/>
      <c r="GN7" s="238" t="s">
        <v>634</v>
      </c>
      <c r="GO7" s="201"/>
      <c r="GP7" s="201"/>
      <c r="GQ7" s="201"/>
      <c r="GR7" s="238" t="s">
        <v>635</v>
      </c>
      <c r="GS7" s="201"/>
      <c r="GT7" s="201"/>
      <c r="GU7" s="201"/>
      <c r="GV7" s="238" t="s">
        <v>636</v>
      </c>
      <c r="GW7" s="201"/>
      <c r="GX7" s="201"/>
      <c r="GY7" s="201"/>
      <c r="GZ7" s="238" t="s">
        <v>637</v>
      </c>
      <c r="HA7" s="201"/>
      <c r="HB7" s="201"/>
      <c r="HC7" s="201"/>
      <c r="HD7" s="238" t="s">
        <v>477</v>
      </c>
      <c r="HE7" s="201"/>
      <c r="HF7" s="201"/>
      <c r="HG7" s="201"/>
      <c r="HH7" s="238" t="s">
        <v>638</v>
      </c>
      <c r="HI7" s="201"/>
      <c r="HJ7" s="201"/>
      <c r="HK7" s="201"/>
      <c r="HL7" s="238" t="s">
        <v>639</v>
      </c>
      <c r="HM7" s="201"/>
      <c r="HN7" s="201"/>
      <c r="HO7" s="201"/>
      <c r="HP7" s="238" t="s">
        <v>640</v>
      </c>
      <c r="HQ7" s="201"/>
      <c r="HR7" s="201"/>
      <c r="HS7" s="201"/>
      <c r="HT7" s="238" t="s">
        <v>641</v>
      </c>
      <c r="HU7" s="201"/>
      <c r="HV7" s="201"/>
      <c r="HW7" s="201"/>
      <c r="HX7" s="238" t="s">
        <v>642</v>
      </c>
      <c r="HY7" s="201"/>
      <c r="HZ7" s="201"/>
      <c r="IA7" s="201"/>
      <c r="IB7" s="238" t="s">
        <v>643</v>
      </c>
      <c r="IC7" s="201"/>
      <c r="ID7" s="201"/>
      <c r="IE7" s="201"/>
      <c r="IF7" s="238" t="s">
        <v>644</v>
      </c>
      <c r="IG7" s="201"/>
      <c r="IH7" s="201"/>
      <c r="II7" s="201"/>
      <c r="IJ7" s="238" t="s">
        <v>645</v>
      </c>
      <c r="IK7" s="201"/>
      <c r="IL7" s="201"/>
      <c r="IM7" s="201"/>
      <c r="IN7" s="238" t="s">
        <v>646</v>
      </c>
      <c r="IO7" s="201"/>
      <c r="IP7" s="201"/>
      <c r="IQ7" s="201"/>
      <c r="IR7" s="238" t="s">
        <v>285</v>
      </c>
      <c r="IS7" s="201"/>
      <c r="IT7" s="201"/>
      <c r="IU7" s="201"/>
      <c r="IV7" s="238" t="s">
        <v>647</v>
      </c>
      <c r="IW7" s="201"/>
      <c r="IX7" s="201"/>
      <c r="IY7" s="201"/>
      <c r="IZ7" s="238" t="s">
        <v>648</v>
      </c>
      <c r="JA7" s="201"/>
      <c r="JB7" s="201"/>
      <c r="JC7" s="201"/>
      <c r="JD7" s="238" t="s">
        <v>649</v>
      </c>
      <c r="JE7" s="201"/>
      <c r="JF7" s="201"/>
      <c r="JG7" s="201"/>
      <c r="JH7" s="238" t="s">
        <v>650</v>
      </c>
      <c r="JI7" s="201"/>
      <c r="JJ7" s="201"/>
      <c r="JK7" s="201"/>
      <c r="JL7" s="238" t="s">
        <v>651</v>
      </c>
      <c r="JM7" s="201"/>
      <c r="JN7" s="201"/>
      <c r="JO7" s="201"/>
      <c r="JP7" s="238" t="s">
        <v>652</v>
      </c>
      <c r="JQ7" s="201"/>
      <c r="JR7" s="201"/>
      <c r="JS7" s="201"/>
      <c r="JT7" s="238" t="s">
        <v>653</v>
      </c>
      <c r="JU7" s="201"/>
      <c r="JV7" s="201"/>
      <c r="JW7" s="201"/>
      <c r="JX7" s="238" t="s">
        <v>654</v>
      </c>
      <c r="JY7" s="201"/>
      <c r="JZ7" s="201"/>
      <c r="KA7" s="201"/>
      <c r="KB7" s="238" t="s">
        <v>655</v>
      </c>
      <c r="KC7" s="201"/>
      <c r="KD7" s="201"/>
      <c r="KE7" s="201"/>
      <c r="KF7" s="238" t="s">
        <v>656</v>
      </c>
      <c r="KG7" s="201"/>
      <c r="KH7" s="201"/>
      <c r="KI7" s="201"/>
      <c r="KJ7" s="238" t="s">
        <v>657</v>
      </c>
      <c r="KK7" s="201"/>
      <c r="KL7" s="201"/>
      <c r="KM7" s="201"/>
      <c r="KN7" s="238" t="s">
        <v>658</v>
      </c>
      <c r="KO7" s="201"/>
      <c r="KP7" s="201"/>
      <c r="KQ7" s="201"/>
      <c r="KR7" s="238" t="s">
        <v>659</v>
      </c>
      <c r="KS7" s="201"/>
      <c r="KT7" s="201"/>
      <c r="KU7" s="201"/>
      <c r="KV7" s="238" t="s">
        <v>660</v>
      </c>
      <c r="KW7" s="201"/>
      <c r="KX7" s="201"/>
      <c r="KY7" s="201"/>
      <c r="KZ7" s="238" t="s">
        <v>661</v>
      </c>
      <c r="LA7" s="201"/>
      <c r="LB7" s="201"/>
      <c r="LC7" s="201"/>
      <c r="LD7" s="238" t="s">
        <v>662</v>
      </c>
      <c r="LE7" s="201"/>
      <c r="LF7" s="201"/>
      <c r="LG7" s="201"/>
      <c r="LH7" s="238" t="s">
        <v>663</v>
      </c>
      <c r="LI7" s="201"/>
      <c r="LJ7" s="201"/>
      <c r="LK7" s="201"/>
      <c r="LL7" s="238" t="s">
        <v>664</v>
      </c>
      <c r="LM7" s="201"/>
      <c r="LN7" s="201"/>
      <c r="LO7" s="201"/>
      <c r="LP7" s="238" t="s">
        <v>665</v>
      </c>
      <c r="LQ7" s="201"/>
      <c r="LR7" s="201"/>
      <c r="LS7" s="201"/>
      <c r="LT7" s="238" t="s">
        <v>666</v>
      </c>
      <c r="LU7" s="201"/>
      <c r="LV7" s="201"/>
      <c r="LW7" s="201"/>
      <c r="LX7" s="238" t="s">
        <v>667</v>
      </c>
      <c r="LY7" s="201"/>
      <c r="LZ7" s="201"/>
      <c r="MA7" s="201"/>
      <c r="MB7" s="238" t="s">
        <v>668</v>
      </c>
      <c r="MC7" s="201"/>
      <c r="MD7" s="201"/>
      <c r="ME7" s="201"/>
      <c r="MF7" s="238" t="s">
        <v>669</v>
      </c>
      <c r="MG7" s="201"/>
      <c r="MH7" s="201"/>
      <c r="MI7" s="201"/>
      <c r="MJ7" s="238" t="s">
        <v>670</v>
      </c>
      <c r="MK7" s="201"/>
      <c r="ML7" s="201"/>
      <c r="MM7" s="201"/>
      <c r="MN7" s="238" t="s">
        <v>671</v>
      </c>
      <c r="MO7" s="201"/>
      <c r="MP7" s="201"/>
      <c r="MQ7" s="201"/>
      <c r="MR7" s="238" t="s">
        <v>672</v>
      </c>
      <c r="MS7" s="201"/>
      <c r="MT7" s="201"/>
      <c r="MU7" s="201"/>
      <c r="MV7" s="238" t="s">
        <v>673</v>
      </c>
      <c r="MW7" s="201"/>
      <c r="MX7" s="201"/>
      <c r="MY7" s="201"/>
      <c r="MZ7" s="238" t="s">
        <v>674</v>
      </c>
      <c r="NA7" s="201"/>
      <c r="NB7" s="201"/>
      <c r="NC7" s="201"/>
      <c r="ND7" s="238" t="s">
        <v>675</v>
      </c>
      <c r="NE7" s="201"/>
      <c r="NF7" s="201"/>
      <c r="NG7" s="201"/>
      <c r="NH7" s="238" t="s">
        <v>676</v>
      </c>
      <c r="NI7" s="201"/>
      <c r="NJ7" s="201"/>
      <c r="NK7" s="201"/>
      <c r="NL7" s="238" t="s">
        <v>677</v>
      </c>
      <c r="NM7" s="201"/>
      <c r="NN7" s="201"/>
      <c r="NO7" s="201"/>
      <c r="NP7" s="238" t="s">
        <v>678</v>
      </c>
      <c r="NQ7" s="201"/>
      <c r="NR7" s="201"/>
      <c r="NS7" s="201"/>
      <c r="NT7" s="238" t="s">
        <v>679</v>
      </c>
      <c r="NU7" s="201"/>
      <c r="NV7" s="201"/>
      <c r="NW7" s="201"/>
      <c r="NX7" s="238" t="s">
        <v>680</v>
      </c>
      <c r="NY7" s="201"/>
      <c r="NZ7" s="201"/>
      <c r="OA7" s="201"/>
      <c r="OB7" s="238" t="s">
        <v>681</v>
      </c>
      <c r="OC7" s="201"/>
      <c r="OD7" s="201"/>
      <c r="OE7" s="201"/>
      <c r="OF7" s="238" t="s">
        <v>253</v>
      </c>
      <c r="OG7" s="201"/>
      <c r="OH7" s="201"/>
      <c r="OI7" s="201"/>
      <c r="OJ7" s="238" t="s">
        <v>682</v>
      </c>
      <c r="OK7" s="201"/>
      <c r="OL7" s="201"/>
      <c r="OM7" s="201"/>
      <c r="ON7" s="238" t="s">
        <v>683</v>
      </c>
      <c r="OO7" s="201"/>
      <c r="OP7" s="201"/>
      <c r="OQ7" s="201"/>
      <c r="OR7" s="238" t="s">
        <v>684</v>
      </c>
      <c r="OS7" s="201"/>
      <c r="OT7" s="201"/>
      <c r="OU7" s="201"/>
      <c r="OV7" s="238" t="s">
        <v>685</v>
      </c>
      <c r="OW7" s="201"/>
      <c r="OX7" s="201"/>
      <c r="OY7" s="201"/>
      <c r="OZ7" s="238" t="s">
        <v>686</v>
      </c>
      <c r="PA7" s="201"/>
      <c r="PB7" s="201"/>
      <c r="PC7" s="201"/>
      <c r="PD7" s="238" t="s">
        <v>687</v>
      </c>
      <c r="PE7" s="201"/>
      <c r="PF7" s="201"/>
      <c r="PG7" s="201"/>
      <c r="PH7" s="238" t="s">
        <v>688</v>
      </c>
      <c r="PI7" s="201"/>
      <c r="PJ7" s="201"/>
      <c r="PK7" s="201"/>
      <c r="PL7" s="238" t="s">
        <v>689</v>
      </c>
      <c r="PM7" s="201"/>
      <c r="PN7" s="201"/>
      <c r="PO7" s="201"/>
      <c r="PP7" s="238" t="s">
        <v>690</v>
      </c>
      <c r="PQ7" s="201"/>
      <c r="PR7" s="201"/>
      <c r="PS7" s="201"/>
      <c r="PT7" s="238" t="s">
        <v>691</v>
      </c>
      <c r="PU7" s="201"/>
      <c r="PV7" s="201"/>
      <c r="PW7" s="201"/>
      <c r="PX7" s="238" t="s">
        <v>692</v>
      </c>
      <c r="PY7" s="201"/>
      <c r="PZ7" s="201"/>
      <c r="QA7" s="201"/>
      <c r="QB7" s="238" t="s">
        <v>693</v>
      </c>
      <c r="QC7" s="201"/>
      <c r="QD7" s="201"/>
      <c r="QE7" s="201"/>
      <c r="QF7" s="238" t="s">
        <v>694</v>
      </c>
      <c r="QG7" s="201"/>
      <c r="QH7" s="201"/>
      <c r="QI7" s="201"/>
      <c r="QJ7" s="238" t="s">
        <v>695</v>
      </c>
      <c r="QK7" s="201"/>
      <c r="QL7" s="201"/>
      <c r="QM7" s="201"/>
      <c r="QN7" s="238" t="s">
        <v>696</v>
      </c>
      <c r="QO7" s="201"/>
      <c r="QP7" s="201"/>
      <c r="QQ7" s="201"/>
      <c r="QR7" s="238" t="s">
        <v>697</v>
      </c>
      <c r="QS7" s="201"/>
      <c r="QT7" s="201"/>
      <c r="QU7" s="201"/>
      <c r="QV7" s="238" t="s">
        <v>698</v>
      </c>
      <c r="QW7" s="201"/>
      <c r="QX7" s="201"/>
      <c r="QY7" s="201"/>
      <c r="QZ7" s="238" t="s">
        <v>699</v>
      </c>
      <c r="RA7" s="201"/>
      <c r="RB7" s="201"/>
      <c r="RC7" s="201"/>
      <c r="RD7" s="238" t="s">
        <v>700</v>
      </c>
      <c r="RE7" s="201"/>
      <c r="RF7" s="201"/>
      <c r="RG7" s="201"/>
      <c r="RH7" s="238" t="s">
        <v>701</v>
      </c>
      <c r="RI7" s="201"/>
      <c r="RJ7" s="201"/>
      <c r="RK7" s="201"/>
      <c r="RL7" s="238" t="s">
        <v>702</v>
      </c>
      <c r="RM7" s="201"/>
      <c r="RN7" s="201"/>
      <c r="RO7" s="201"/>
      <c r="RP7" s="238" t="s">
        <v>703</v>
      </c>
      <c r="RQ7" s="201"/>
      <c r="RR7" s="201"/>
      <c r="RS7" s="201"/>
      <c r="RT7" s="238" t="s">
        <v>704</v>
      </c>
      <c r="RU7" s="201"/>
      <c r="RV7" s="201"/>
      <c r="RW7" s="201"/>
      <c r="RX7" s="238" t="s">
        <v>705</v>
      </c>
      <c r="RY7" s="201"/>
      <c r="RZ7" s="201"/>
      <c r="SA7" s="201"/>
      <c r="SB7" s="238" t="s">
        <v>706</v>
      </c>
      <c r="SC7" s="201"/>
      <c r="SD7" s="201"/>
      <c r="SE7" s="201"/>
      <c r="SF7" s="238" t="s">
        <v>707</v>
      </c>
      <c r="SG7" s="201"/>
      <c r="SH7" s="201"/>
      <c r="SI7" s="201"/>
      <c r="SJ7" s="238" t="s">
        <v>708</v>
      </c>
      <c r="SK7" s="201"/>
      <c r="SL7" s="201"/>
      <c r="SM7" s="201"/>
      <c r="SN7" s="238" t="s">
        <v>709</v>
      </c>
      <c r="SO7" s="201"/>
      <c r="SP7" s="201"/>
      <c r="SQ7" s="201"/>
      <c r="SR7" s="238" t="s">
        <v>710</v>
      </c>
      <c r="SS7" s="201"/>
      <c r="ST7" s="201"/>
      <c r="SU7" s="201"/>
      <c r="SV7" s="238" t="s">
        <v>711</v>
      </c>
      <c r="SW7" s="201"/>
      <c r="SX7" s="201"/>
      <c r="SY7" s="201"/>
      <c r="SZ7" s="238" t="s">
        <v>712</v>
      </c>
      <c r="TA7" s="201"/>
      <c r="TB7" s="201"/>
      <c r="TC7" s="201"/>
      <c r="TD7" s="238" t="s">
        <v>713</v>
      </c>
      <c r="TE7" s="201"/>
      <c r="TF7" s="201"/>
      <c r="TG7" s="201"/>
      <c r="TH7" s="238" t="s">
        <v>277</v>
      </c>
      <c r="TI7" s="201"/>
      <c r="TJ7" s="201"/>
      <c r="TK7" s="201"/>
      <c r="TL7" s="238" t="s">
        <v>714</v>
      </c>
      <c r="TM7" s="201"/>
      <c r="TN7" s="201"/>
      <c r="TO7" s="201"/>
      <c r="TP7" s="238" t="s">
        <v>715</v>
      </c>
      <c r="TQ7" s="201"/>
      <c r="TR7" s="201"/>
      <c r="TS7" s="201"/>
      <c r="TT7" s="238" t="s">
        <v>716</v>
      </c>
      <c r="TU7" s="201"/>
      <c r="TV7" s="201"/>
      <c r="TW7" s="201"/>
      <c r="TX7" s="238" t="s">
        <v>717</v>
      </c>
      <c r="TY7" s="201"/>
      <c r="TZ7" s="201"/>
      <c r="UA7" s="201"/>
      <c r="UB7" s="238" t="s">
        <v>718</v>
      </c>
      <c r="UC7" s="201"/>
      <c r="UD7" s="201"/>
      <c r="UE7" s="201"/>
      <c r="UF7" s="238" t="s">
        <v>719</v>
      </c>
      <c r="UG7" s="201"/>
      <c r="UH7" s="201"/>
      <c r="UI7" s="201"/>
      <c r="UJ7" s="238" t="s">
        <v>720</v>
      </c>
      <c r="UK7" s="201"/>
      <c r="UL7" s="201"/>
      <c r="UM7" s="201"/>
      <c r="UN7" s="238" t="s">
        <v>721</v>
      </c>
      <c r="UO7" s="201"/>
      <c r="UP7" s="201"/>
      <c r="UQ7" s="201"/>
      <c r="UR7" s="238" t="s">
        <v>722</v>
      </c>
      <c r="US7" s="201"/>
      <c r="UT7" s="201"/>
      <c r="UU7" s="201"/>
      <c r="UV7" s="238" t="s">
        <v>723</v>
      </c>
      <c r="UW7" s="201"/>
      <c r="UX7" s="201"/>
      <c r="UY7" s="201"/>
      <c r="UZ7" s="238" t="s">
        <v>724</v>
      </c>
      <c r="VA7" s="201"/>
      <c r="VB7" s="201"/>
      <c r="VC7" s="201"/>
      <c r="VD7" s="238" t="s">
        <v>725</v>
      </c>
      <c r="VE7" s="201"/>
      <c r="VF7" s="201"/>
      <c r="VG7" s="201"/>
      <c r="VH7" s="238" t="s">
        <v>726</v>
      </c>
      <c r="VI7" s="201"/>
      <c r="VJ7" s="201"/>
      <c r="VK7" s="201"/>
      <c r="VL7" s="238" t="s">
        <v>727</v>
      </c>
      <c r="VM7" s="201"/>
      <c r="VN7" s="201"/>
      <c r="VO7" s="201"/>
      <c r="VP7" s="238" t="s">
        <v>728</v>
      </c>
      <c r="VQ7" s="201"/>
      <c r="VR7" s="201"/>
      <c r="VS7" s="201"/>
      <c r="VT7" s="238" t="s">
        <v>729</v>
      </c>
      <c r="VU7" s="201"/>
      <c r="VV7" s="201"/>
      <c r="VW7" s="201"/>
      <c r="VX7" s="238" t="s">
        <v>730</v>
      </c>
      <c r="VY7" s="201"/>
      <c r="VZ7" s="201"/>
      <c r="WA7" s="201"/>
      <c r="WB7" s="238" t="s">
        <v>731</v>
      </c>
      <c r="WC7" s="201"/>
      <c r="WD7" s="201"/>
      <c r="WE7" s="201"/>
      <c r="WF7" s="238" t="s">
        <v>732</v>
      </c>
      <c r="WG7" s="201"/>
      <c r="WH7" s="201"/>
      <c r="WI7" s="201"/>
      <c r="WJ7" s="238" t="s">
        <v>733</v>
      </c>
      <c r="WK7" s="201"/>
      <c r="WL7" s="201"/>
      <c r="WM7" s="201"/>
      <c r="WN7" s="238" t="s">
        <v>734</v>
      </c>
      <c r="WO7" s="201"/>
      <c r="WP7" s="201"/>
      <c r="WQ7" s="201"/>
      <c r="WR7" s="238" t="s">
        <v>735</v>
      </c>
      <c r="WS7" s="201"/>
      <c r="WT7" s="201"/>
      <c r="WU7" s="201"/>
      <c r="WV7" s="238" t="s">
        <v>736</v>
      </c>
      <c r="WW7" s="201"/>
      <c r="WX7" s="201"/>
      <c r="WY7" s="201"/>
      <c r="WZ7" s="238" t="s">
        <v>737</v>
      </c>
      <c r="XA7" s="201"/>
      <c r="XB7" s="201"/>
      <c r="XC7" s="201"/>
      <c r="XD7" s="238" t="s">
        <v>738</v>
      </c>
      <c r="XE7" s="201"/>
      <c r="XF7" s="201"/>
      <c r="XG7" s="201"/>
      <c r="XH7" s="238" t="s">
        <v>739</v>
      </c>
      <c r="XI7" s="201"/>
      <c r="XJ7" s="201"/>
      <c r="XK7" s="201"/>
      <c r="XL7" s="238" t="s">
        <v>740</v>
      </c>
      <c r="XM7" s="201"/>
      <c r="XN7" s="201"/>
      <c r="XO7" s="201"/>
      <c r="XP7" s="238" t="s">
        <v>741</v>
      </c>
      <c r="XQ7" s="201"/>
      <c r="XR7" s="201"/>
      <c r="XS7" s="201"/>
      <c r="XT7" s="238" t="s">
        <v>742</v>
      </c>
      <c r="XU7" s="201"/>
      <c r="XV7" s="201"/>
      <c r="XW7" s="201"/>
      <c r="XX7" s="238" t="s">
        <v>743</v>
      </c>
      <c r="XY7" s="201"/>
      <c r="XZ7" s="201"/>
      <c r="YA7" s="201"/>
      <c r="YB7" s="238" t="s">
        <v>164</v>
      </c>
      <c r="YC7" s="201"/>
      <c r="YD7" s="201"/>
      <c r="YE7" s="201"/>
      <c r="YF7" s="238" t="s">
        <v>744</v>
      </c>
      <c r="YG7" s="201"/>
      <c r="YH7" s="201"/>
      <c r="YI7" s="201"/>
      <c r="YJ7" s="238" t="s">
        <v>745</v>
      </c>
      <c r="YK7" s="201"/>
      <c r="YL7" s="201"/>
      <c r="YM7" s="201"/>
      <c r="YN7" s="238" t="s">
        <v>180</v>
      </c>
      <c r="YO7" s="201"/>
      <c r="YP7" s="201"/>
      <c r="YQ7" s="201"/>
      <c r="YR7" s="238" t="s">
        <v>15</v>
      </c>
      <c r="YS7" s="201"/>
      <c r="YT7" s="201"/>
      <c r="YU7" s="201"/>
    </row>
    <row r="8" spans="1:671" ht="19.95" customHeight="1" x14ac:dyDescent="0.3">
      <c r="A8" s="1"/>
      <c r="B8" s="201"/>
      <c r="C8" s="201"/>
      <c r="D8" s="9" t="s">
        <v>2755</v>
      </c>
      <c r="E8" s="9" t="s">
        <v>2756</v>
      </c>
      <c r="F8" s="9" t="s">
        <v>2757</v>
      </c>
      <c r="G8" s="9" t="s">
        <v>2758</v>
      </c>
      <c r="H8" s="9" t="s">
        <v>2755</v>
      </c>
      <c r="I8" s="9" t="s">
        <v>2756</v>
      </c>
      <c r="J8" s="9" t="s">
        <v>2757</v>
      </c>
      <c r="K8" s="9" t="s">
        <v>2758</v>
      </c>
      <c r="L8" s="9" t="s">
        <v>2755</v>
      </c>
      <c r="M8" s="9" t="s">
        <v>2756</v>
      </c>
      <c r="N8" s="9" t="s">
        <v>2757</v>
      </c>
      <c r="O8" s="9" t="s">
        <v>2758</v>
      </c>
      <c r="P8" s="9" t="s">
        <v>2755</v>
      </c>
      <c r="Q8" s="9" t="s">
        <v>2756</v>
      </c>
      <c r="R8" s="9" t="s">
        <v>2757</v>
      </c>
      <c r="S8" s="9" t="s">
        <v>2758</v>
      </c>
      <c r="T8" s="9" t="s">
        <v>2755</v>
      </c>
      <c r="U8" s="9" t="s">
        <v>2756</v>
      </c>
      <c r="V8" s="9" t="s">
        <v>2757</v>
      </c>
      <c r="W8" s="9" t="s">
        <v>2758</v>
      </c>
      <c r="X8" s="9" t="s">
        <v>2755</v>
      </c>
      <c r="Y8" s="9" t="s">
        <v>2756</v>
      </c>
      <c r="Z8" s="9" t="s">
        <v>2757</v>
      </c>
      <c r="AA8" s="9" t="s">
        <v>2758</v>
      </c>
      <c r="AB8" s="9" t="s">
        <v>2755</v>
      </c>
      <c r="AC8" s="9" t="s">
        <v>2756</v>
      </c>
      <c r="AD8" s="9" t="s">
        <v>2757</v>
      </c>
      <c r="AE8" s="9" t="s">
        <v>2758</v>
      </c>
      <c r="AF8" s="9" t="s">
        <v>2755</v>
      </c>
      <c r="AG8" s="9" t="s">
        <v>2756</v>
      </c>
      <c r="AH8" s="9" t="s">
        <v>2757</v>
      </c>
      <c r="AI8" s="9" t="s">
        <v>2758</v>
      </c>
      <c r="AJ8" s="9" t="s">
        <v>2755</v>
      </c>
      <c r="AK8" s="9" t="s">
        <v>2756</v>
      </c>
      <c r="AL8" s="9" t="s">
        <v>2757</v>
      </c>
      <c r="AM8" s="9" t="s">
        <v>2758</v>
      </c>
      <c r="AN8" s="9" t="s">
        <v>2755</v>
      </c>
      <c r="AO8" s="9" t="s">
        <v>2756</v>
      </c>
      <c r="AP8" s="9" t="s">
        <v>2757</v>
      </c>
      <c r="AQ8" s="9" t="s">
        <v>2758</v>
      </c>
      <c r="AR8" s="9" t="s">
        <v>2755</v>
      </c>
      <c r="AS8" s="9" t="s">
        <v>2756</v>
      </c>
      <c r="AT8" s="9" t="s">
        <v>2757</v>
      </c>
      <c r="AU8" s="9" t="s">
        <v>2758</v>
      </c>
      <c r="AV8" s="9" t="s">
        <v>2755</v>
      </c>
      <c r="AW8" s="9" t="s">
        <v>2756</v>
      </c>
      <c r="AX8" s="9" t="s">
        <v>2757</v>
      </c>
      <c r="AY8" s="9" t="s">
        <v>2758</v>
      </c>
      <c r="AZ8" s="9" t="s">
        <v>2755</v>
      </c>
      <c r="BA8" s="9" t="s">
        <v>2756</v>
      </c>
      <c r="BB8" s="9" t="s">
        <v>2757</v>
      </c>
      <c r="BC8" s="9" t="s">
        <v>2758</v>
      </c>
      <c r="BD8" s="9" t="s">
        <v>2755</v>
      </c>
      <c r="BE8" s="9" t="s">
        <v>2756</v>
      </c>
      <c r="BF8" s="9" t="s">
        <v>2757</v>
      </c>
      <c r="BG8" s="9" t="s">
        <v>2758</v>
      </c>
      <c r="BH8" s="9" t="s">
        <v>2755</v>
      </c>
      <c r="BI8" s="9" t="s">
        <v>2756</v>
      </c>
      <c r="BJ8" s="9" t="s">
        <v>2757</v>
      </c>
      <c r="BK8" s="9" t="s">
        <v>2758</v>
      </c>
      <c r="BL8" s="9" t="s">
        <v>2755</v>
      </c>
      <c r="BM8" s="9" t="s">
        <v>2756</v>
      </c>
      <c r="BN8" s="9" t="s">
        <v>2757</v>
      </c>
      <c r="BO8" s="9" t="s">
        <v>2758</v>
      </c>
      <c r="BP8" s="9" t="s">
        <v>2755</v>
      </c>
      <c r="BQ8" s="9" t="s">
        <v>2756</v>
      </c>
      <c r="BR8" s="9" t="s">
        <v>2757</v>
      </c>
      <c r="BS8" s="9" t="s">
        <v>2758</v>
      </c>
      <c r="BT8" s="9" t="s">
        <v>2755</v>
      </c>
      <c r="BU8" s="9" t="s">
        <v>2756</v>
      </c>
      <c r="BV8" s="9" t="s">
        <v>2757</v>
      </c>
      <c r="BW8" s="9" t="s">
        <v>2758</v>
      </c>
      <c r="BX8" s="9" t="s">
        <v>2755</v>
      </c>
      <c r="BY8" s="9" t="s">
        <v>2756</v>
      </c>
      <c r="BZ8" s="9" t="s">
        <v>2757</v>
      </c>
      <c r="CA8" s="9" t="s">
        <v>2758</v>
      </c>
      <c r="CB8" s="9" t="s">
        <v>2755</v>
      </c>
      <c r="CC8" s="9" t="s">
        <v>2756</v>
      </c>
      <c r="CD8" s="9" t="s">
        <v>2757</v>
      </c>
      <c r="CE8" s="9" t="s">
        <v>2758</v>
      </c>
      <c r="CF8" s="9" t="s">
        <v>2755</v>
      </c>
      <c r="CG8" s="9" t="s">
        <v>2756</v>
      </c>
      <c r="CH8" s="9" t="s">
        <v>2757</v>
      </c>
      <c r="CI8" s="9" t="s">
        <v>2758</v>
      </c>
      <c r="CJ8" s="9" t="s">
        <v>2755</v>
      </c>
      <c r="CK8" s="9" t="s">
        <v>2756</v>
      </c>
      <c r="CL8" s="9" t="s">
        <v>2757</v>
      </c>
      <c r="CM8" s="9" t="s">
        <v>2758</v>
      </c>
      <c r="CN8" s="9" t="s">
        <v>2755</v>
      </c>
      <c r="CO8" s="9" t="s">
        <v>2756</v>
      </c>
      <c r="CP8" s="9" t="s">
        <v>2757</v>
      </c>
      <c r="CQ8" s="9" t="s">
        <v>2758</v>
      </c>
      <c r="CR8" s="9" t="s">
        <v>2755</v>
      </c>
      <c r="CS8" s="9" t="s">
        <v>2756</v>
      </c>
      <c r="CT8" s="9" t="s">
        <v>2757</v>
      </c>
      <c r="CU8" s="9" t="s">
        <v>2758</v>
      </c>
      <c r="CV8" s="9" t="s">
        <v>2755</v>
      </c>
      <c r="CW8" s="9" t="s">
        <v>2756</v>
      </c>
      <c r="CX8" s="9" t="s">
        <v>2757</v>
      </c>
      <c r="CY8" s="9" t="s">
        <v>2758</v>
      </c>
      <c r="CZ8" s="9" t="s">
        <v>2755</v>
      </c>
      <c r="DA8" s="9" t="s">
        <v>2756</v>
      </c>
      <c r="DB8" s="9" t="s">
        <v>2757</v>
      </c>
      <c r="DC8" s="9" t="s">
        <v>2758</v>
      </c>
      <c r="DD8" s="9" t="s">
        <v>2755</v>
      </c>
      <c r="DE8" s="9" t="s">
        <v>2756</v>
      </c>
      <c r="DF8" s="9" t="s">
        <v>2757</v>
      </c>
      <c r="DG8" s="9" t="s">
        <v>2758</v>
      </c>
      <c r="DH8" s="9" t="s">
        <v>2755</v>
      </c>
      <c r="DI8" s="9" t="s">
        <v>2756</v>
      </c>
      <c r="DJ8" s="9" t="s">
        <v>2757</v>
      </c>
      <c r="DK8" s="9" t="s">
        <v>2758</v>
      </c>
      <c r="DL8" s="9" t="s">
        <v>2755</v>
      </c>
      <c r="DM8" s="9" t="s">
        <v>2756</v>
      </c>
      <c r="DN8" s="9" t="s">
        <v>2757</v>
      </c>
      <c r="DO8" s="9" t="s">
        <v>2758</v>
      </c>
      <c r="DP8" s="9" t="s">
        <v>2755</v>
      </c>
      <c r="DQ8" s="9" t="s">
        <v>2756</v>
      </c>
      <c r="DR8" s="9" t="s">
        <v>2757</v>
      </c>
      <c r="DS8" s="9" t="s">
        <v>2758</v>
      </c>
      <c r="DT8" s="9" t="s">
        <v>2755</v>
      </c>
      <c r="DU8" s="9" t="s">
        <v>2756</v>
      </c>
      <c r="DV8" s="9" t="s">
        <v>2757</v>
      </c>
      <c r="DW8" s="9" t="s">
        <v>2758</v>
      </c>
      <c r="DX8" s="9" t="s">
        <v>2755</v>
      </c>
      <c r="DY8" s="9" t="s">
        <v>2756</v>
      </c>
      <c r="DZ8" s="9" t="s">
        <v>2757</v>
      </c>
      <c r="EA8" s="9" t="s">
        <v>2758</v>
      </c>
      <c r="EB8" s="9" t="s">
        <v>2755</v>
      </c>
      <c r="EC8" s="9" t="s">
        <v>2756</v>
      </c>
      <c r="ED8" s="9" t="s">
        <v>2757</v>
      </c>
      <c r="EE8" s="9" t="s">
        <v>2758</v>
      </c>
      <c r="EF8" s="9" t="s">
        <v>2755</v>
      </c>
      <c r="EG8" s="9" t="s">
        <v>2756</v>
      </c>
      <c r="EH8" s="9" t="s">
        <v>2757</v>
      </c>
      <c r="EI8" s="9" t="s">
        <v>2758</v>
      </c>
      <c r="EJ8" s="9" t="s">
        <v>2755</v>
      </c>
      <c r="EK8" s="9" t="s">
        <v>2756</v>
      </c>
      <c r="EL8" s="9" t="s">
        <v>2757</v>
      </c>
      <c r="EM8" s="9" t="s">
        <v>2758</v>
      </c>
      <c r="EN8" s="9" t="s">
        <v>2755</v>
      </c>
      <c r="EO8" s="9" t="s">
        <v>2756</v>
      </c>
      <c r="EP8" s="9" t="s">
        <v>2757</v>
      </c>
      <c r="EQ8" s="9" t="s">
        <v>2758</v>
      </c>
      <c r="ER8" s="9" t="s">
        <v>2755</v>
      </c>
      <c r="ES8" s="9" t="s">
        <v>2756</v>
      </c>
      <c r="ET8" s="9" t="s">
        <v>2757</v>
      </c>
      <c r="EU8" s="9" t="s">
        <v>2758</v>
      </c>
      <c r="EV8" s="9" t="s">
        <v>2755</v>
      </c>
      <c r="EW8" s="9" t="s">
        <v>2756</v>
      </c>
      <c r="EX8" s="9" t="s">
        <v>2757</v>
      </c>
      <c r="EY8" s="9" t="s">
        <v>2758</v>
      </c>
      <c r="EZ8" s="9" t="s">
        <v>2755</v>
      </c>
      <c r="FA8" s="9" t="s">
        <v>2756</v>
      </c>
      <c r="FB8" s="9" t="s">
        <v>2757</v>
      </c>
      <c r="FC8" s="9" t="s">
        <v>2758</v>
      </c>
      <c r="FD8" s="9" t="s">
        <v>2755</v>
      </c>
      <c r="FE8" s="9" t="s">
        <v>2756</v>
      </c>
      <c r="FF8" s="9" t="s">
        <v>2757</v>
      </c>
      <c r="FG8" s="9" t="s">
        <v>2758</v>
      </c>
      <c r="FH8" s="9" t="s">
        <v>2755</v>
      </c>
      <c r="FI8" s="9" t="s">
        <v>2756</v>
      </c>
      <c r="FJ8" s="9" t="s">
        <v>2757</v>
      </c>
      <c r="FK8" s="9" t="s">
        <v>2758</v>
      </c>
      <c r="FL8" s="9" t="s">
        <v>2755</v>
      </c>
      <c r="FM8" s="9" t="s">
        <v>2756</v>
      </c>
      <c r="FN8" s="9" t="s">
        <v>2757</v>
      </c>
      <c r="FO8" s="9" t="s">
        <v>2758</v>
      </c>
      <c r="FP8" s="9" t="s">
        <v>2755</v>
      </c>
      <c r="FQ8" s="9" t="s">
        <v>2756</v>
      </c>
      <c r="FR8" s="9" t="s">
        <v>2757</v>
      </c>
      <c r="FS8" s="9" t="s">
        <v>2758</v>
      </c>
      <c r="FT8" s="9" t="s">
        <v>2755</v>
      </c>
      <c r="FU8" s="9" t="s">
        <v>2756</v>
      </c>
      <c r="FV8" s="9" t="s">
        <v>2757</v>
      </c>
      <c r="FW8" s="9" t="s">
        <v>2758</v>
      </c>
      <c r="FX8" s="9" t="s">
        <v>2755</v>
      </c>
      <c r="FY8" s="9" t="s">
        <v>2756</v>
      </c>
      <c r="FZ8" s="9" t="s">
        <v>2757</v>
      </c>
      <c r="GA8" s="9" t="s">
        <v>2758</v>
      </c>
      <c r="GB8" s="9" t="s">
        <v>2755</v>
      </c>
      <c r="GC8" s="9" t="s">
        <v>2756</v>
      </c>
      <c r="GD8" s="9" t="s">
        <v>2757</v>
      </c>
      <c r="GE8" s="9" t="s">
        <v>2758</v>
      </c>
      <c r="GF8" s="9" t="s">
        <v>2755</v>
      </c>
      <c r="GG8" s="9" t="s">
        <v>2756</v>
      </c>
      <c r="GH8" s="9" t="s">
        <v>2757</v>
      </c>
      <c r="GI8" s="9" t="s">
        <v>2758</v>
      </c>
      <c r="GJ8" s="9" t="s">
        <v>2755</v>
      </c>
      <c r="GK8" s="9" t="s">
        <v>2756</v>
      </c>
      <c r="GL8" s="9" t="s">
        <v>2757</v>
      </c>
      <c r="GM8" s="9" t="s">
        <v>2758</v>
      </c>
      <c r="GN8" s="9" t="s">
        <v>2755</v>
      </c>
      <c r="GO8" s="9" t="s">
        <v>2756</v>
      </c>
      <c r="GP8" s="9" t="s">
        <v>2757</v>
      </c>
      <c r="GQ8" s="9" t="s">
        <v>2758</v>
      </c>
      <c r="GR8" s="9" t="s">
        <v>2755</v>
      </c>
      <c r="GS8" s="9" t="s">
        <v>2756</v>
      </c>
      <c r="GT8" s="9" t="s">
        <v>2757</v>
      </c>
      <c r="GU8" s="9" t="s">
        <v>2758</v>
      </c>
      <c r="GV8" s="9" t="s">
        <v>2755</v>
      </c>
      <c r="GW8" s="9" t="s">
        <v>2756</v>
      </c>
      <c r="GX8" s="9" t="s">
        <v>2757</v>
      </c>
      <c r="GY8" s="9" t="s">
        <v>2758</v>
      </c>
      <c r="GZ8" s="9" t="s">
        <v>2755</v>
      </c>
      <c r="HA8" s="9" t="s">
        <v>2756</v>
      </c>
      <c r="HB8" s="9" t="s">
        <v>2757</v>
      </c>
      <c r="HC8" s="9" t="s">
        <v>2758</v>
      </c>
      <c r="HD8" s="9" t="s">
        <v>2755</v>
      </c>
      <c r="HE8" s="9" t="s">
        <v>2756</v>
      </c>
      <c r="HF8" s="9" t="s">
        <v>2757</v>
      </c>
      <c r="HG8" s="9" t="s">
        <v>2758</v>
      </c>
      <c r="HH8" s="9" t="s">
        <v>2755</v>
      </c>
      <c r="HI8" s="9" t="s">
        <v>2756</v>
      </c>
      <c r="HJ8" s="9" t="s">
        <v>2757</v>
      </c>
      <c r="HK8" s="9" t="s">
        <v>2758</v>
      </c>
      <c r="HL8" s="9" t="s">
        <v>2755</v>
      </c>
      <c r="HM8" s="9" t="s">
        <v>2756</v>
      </c>
      <c r="HN8" s="9" t="s">
        <v>2757</v>
      </c>
      <c r="HO8" s="9" t="s">
        <v>2758</v>
      </c>
      <c r="HP8" s="9" t="s">
        <v>2755</v>
      </c>
      <c r="HQ8" s="9" t="s">
        <v>2756</v>
      </c>
      <c r="HR8" s="9" t="s">
        <v>2757</v>
      </c>
      <c r="HS8" s="9" t="s">
        <v>2758</v>
      </c>
      <c r="HT8" s="9" t="s">
        <v>2755</v>
      </c>
      <c r="HU8" s="9" t="s">
        <v>2756</v>
      </c>
      <c r="HV8" s="9" t="s">
        <v>2757</v>
      </c>
      <c r="HW8" s="9" t="s">
        <v>2758</v>
      </c>
      <c r="HX8" s="9" t="s">
        <v>2755</v>
      </c>
      <c r="HY8" s="9" t="s">
        <v>2756</v>
      </c>
      <c r="HZ8" s="9" t="s">
        <v>2757</v>
      </c>
      <c r="IA8" s="9" t="s">
        <v>2758</v>
      </c>
      <c r="IB8" s="9" t="s">
        <v>2755</v>
      </c>
      <c r="IC8" s="9" t="s">
        <v>2756</v>
      </c>
      <c r="ID8" s="9" t="s">
        <v>2757</v>
      </c>
      <c r="IE8" s="9" t="s">
        <v>2758</v>
      </c>
      <c r="IF8" s="9" t="s">
        <v>2755</v>
      </c>
      <c r="IG8" s="9" t="s">
        <v>2756</v>
      </c>
      <c r="IH8" s="9" t="s">
        <v>2757</v>
      </c>
      <c r="II8" s="9" t="s">
        <v>2758</v>
      </c>
      <c r="IJ8" s="9" t="s">
        <v>2755</v>
      </c>
      <c r="IK8" s="9" t="s">
        <v>2756</v>
      </c>
      <c r="IL8" s="9" t="s">
        <v>2757</v>
      </c>
      <c r="IM8" s="9" t="s">
        <v>2758</v>
      </c>
      <c r="IN8" s="9" t="s">
        <v>2755</v>
      </c>
      <c r="IO8" s="9" t="s">
        <v>2756</v>
      </c>
      <c r="IP8" s="9" t="s">
        <v>2757</v>
      </c>
      <c r="IQ8" s="9" t="s">
        <v>2758</v>
      </c>
      <c r="IR8" s="9" t="s">
        <v>2755</v>
      </c>
      <c r="IS8" s="9" t="s">
        <v>2756</v>
      </c>
      <c r="IT8" s="9" t="s">
        <v>2757</v>
      </c>
      <c r="IU8" s="9" t="s">
        <v>2758</v>
      </c>
      <c r="IV8" s="9" t="s">
        <v>2755</v>
      </c>
      <c r="IW8" s="9" t="s">
        <v>2756</v>
      </c>
      <c r="IX8" s="9" t="s">
        <v>2757</v>
      </c>
      <c r="IY8" s="9" t="s">
        <v>2758</v>
      </c>
      <c r="IZ8" s="9" t="s">
        <v>2755</v>
      </c>
      <c r="JA8" s="9" t="s">
        <v>2756</v>
      </c>
      <c r="JB8" s="9" t="s">
        <v>2757</v>
      </c>
      <c r="JC8" s="9" t="s">
        <v>2758</v>
      </c>
      <c r="JD8" s="9" t="s">
        <v>2755</v>
      </c>
      <c r="JE8" s="9" t="s">
        <v>2756</v>
      </c>
      <c r="JF8" s="9" t="s">
        <v>2757</v>
      </c>
      <c r="JG8" s="9" t="s">
        <v>2758</v>
      </c>
      <c r="JH8" s="9" t="s">
        <v>2755</v>
      </c>
      <c r="JI8" s="9" t="s">
        <v>2756</v>
      </c>
      <c r="JJ8" s="9" t="s">
        <v>2757</v>
      </c>
      <c r="JK8" s="9" t="s">
        <v>2758</v>
      </c>
      <c r="JL8" s="9" t="s">
        <v>2755</v>
      </c>
      <c r="JM8" s="9" t="s">
        <v>2756</v>
      </c>
      <c r="JN8" s="9" t="s">
        <v>2757</v>
      </c>
      <c r="JO8" s="9" t="s">
        <v>2758</v>
      </c>
      <c r="JP8" s="9" t="s">
        <v>2755</v>
      </c>
      <c r="JQ8" s="9" t="s">
        <v>2756</v>
      </c>
      <c r="JR8" s="9" t="s">
        <v>2757</v>
      </c>
      <c r="JS8" s="9" t="s">
        <v>2758</v>
      </c>
      <c r="JT8" s="9" t="s">
        <v>2755</v>
      </c>
      <c r="JU8" s="9" t="s">
        <v>2756</v>
      </c>
      <c r="JV8" s="9" t="s">
        <v>2757</v>
      </c>
      <c r="JW8" s="9" t="s">
        <v>2758</v>
      </c>
      <c r="JX8" s="9" t="s">
        <v>2755</v>
      </c>
      <c r="JY8" s="9" t="s">
        <v>2756</v>
      </c>
      <c r="JZ8" s="9" t="s">
        <v>2757</v>
      </c>
      <c r="KA8" s="9" t="s">
        <v>2758</v>
      </c>
      <c r="KB8" s="9" t="s">
        <v>2755</v>
      </c>
      <c r="KC8" s="9" t="s">
        <v>2756</v>
      </c>
      <c r="KD8" s="9" t="s">
        <v>2757</v>
      </c>
      <c r="KE8" s="9" t="s">
        <v>2758</v>
      </c>
      <c r="KF8" s="9" t="s">
        <v>2755</v>
      </c>
      <c r="KG8" s="9" t="s">
        <v>2756</v>
      </c>
      <c r="KH8" s="9" t="s">
        <v>2757</v>
      </c>
      <c r="KI8" s="9" t="s">
        <v>2758</v>
      </c>
      <c r="KJ8" s="9" t="s">
        <v>2755</v>
      </c>
      <c r="KK8" s="9" t="s">
        <v>2756</v>
      </c>
      <c r="KL8" s="9" t="s">
        <v>2757</v>
      </c>
      <c r="KM8" s="9" t="s">
        <v>2758</v>
      </c>
      <c r="KN8" s="9" t="s">
        <v>2755</v>
      </c>
      <c r="KO8" s="9" t="s">
        <v>2756</v>
      </c>
      <c r="KP8" s="9" t="s">
        <v>2757</v>
      </c>
      <c r="KQ8" s="9" t="s">
        <v>2758</v>
      </c>
      <c r="KR8" s="9" t="s">
        <v>2755</v>
      </c>
      <c r="KS8" s="9" t="s">
        <v>2756</v>
      </c>
      <c r="KT8" s="9" t="s">
        <v>2757</v>
      </c>
      <c r="KU8" s="9" t="s">
        <v>2758</v>
      </c>
      <c r="KV8" s="9" t="s">
        <v>2755</v>
      </c>
      <c r="KW8" s="9" t="s">
        <v>2756</v>
      </c>
      <c r="KX8" s="9" t="s">
        <v>2757</v>
      </c>
      <c r="KY8" s="9" t="s">
        <v>2758</v>
      </c>
      <c r="KZ8" s="9" t="s">
        <v>2755</v>
      </c>
      <c r="LA8" s="9" t="s">
        <v>2756</v>
      </c>
      <c r="LB8" s="9" t="s">
        <v>2757</v>
      </c>
      <c r="LC8" s="9" t="s">
        <v>2758</v>
      </c>
      <c r="LD8" s="9" t="s">
        <v>2755</v>
      </c>
      <c r="LE8" s="9" t="s">
        <v>2756</v>
      </c>
      <c r="LF8" s="9" t="s">
        <v>2757</v>
      </c>
      <c r="LG8" s="9" t="s">
        <v>2758</v>
      </c>
      <c r="LH8" s="9" t="s">
        <v>2755</v>
      </c>
      <c r="LI8" s="9" t="s">
        <v>2756</v>
      </c>
      <c r="LJ8" s="9" t="s">
        <v>2757</v>
      </c>
      <c r="LK8" s="9" t="s">
        <v>2758</v>
      </c>
      <c r="LL8" s="9" t="s">
        <v>2755</v>
      </c>
      <c r="LM8" s="9" t="s">
        <v>2756</v>
      </c>
      <c r="LN8" s="9" t="s">
        <v>2757</v>
      </c>
      <c r="LO8" s="9" t="s">
        <v>2758</v>
      </c>
      <c r="LP8" s="9" t="s">
        <v>2755</v>
      </c>
      <c r="LQ8" s="9" t="s">
        <v>2756</v>
      </c>
      <c r="LR8" s="9" t="s">
        <v>2757</v>
      </c>
      <c r="LS8" s="9" t="s">
        <v>2758</v>
      </c>
      <c r="LT8" s="9" t="s">
        <v>2755</v>
      </c>
      <c r="LU8" s="9" t="s">
        <v>2756</v>
      </c>
      <c r="LV8" s="9" t="s">
        <v>2757</v>
      </c>
      <c r="LW8" s="9" t="s">
        <v>2758</v>
      </c>
      <c r="LX8" s="9" t="s">
        <v>2755</v>
      </c>
      <c r="LY8" s="9" t="s">
        <v>2756</v>
      </c>
      <c r="LZ8" s="9" t="s">
        <v>2757</v>
      </c>
      <c r="MA8" s="9" t="s">
        <v>2758</v>
      </c>
      <c r="MB8" s="9" t="s">
        <v>2755</v>
      </c>
      <c r="MC8" s="9" t="s">
        <v>2756</v>
      </c>
      <c r="MD8" s="9" t="s">
        <v>2757</v>
      </c>
      <c r="ME8" s="9" t="s">
        <v>2758</v>
      </c>
      <c r="MF8" s="9" t="s">
        <v>2755</v>
      </c>
      <c r="MG8" s="9" t="s">
        <v>2756</v>
      </c>
      <c r="MH8" s="9" t="s">
        <v>2757</v>
      </c>
      <c r="MI8" s="9" t="s">
        <v>2758</v>
      </c>
      <c r="MJ8" s="9" t="s">
        <v>2755</v>
      </c>
      <c r="MK8" s="9" t="s">
        <v>2756</v>
      </c>
      <c r="ML8" s="9" t="s">
        <v>2757</v>
      </c>
      <c r="MM8" s="9" t="s">
        <v>2758</v>
      </c>
      <c r="MN8" s="9" t="s">
        <v>2755</v>
      </c>
      <c r="MO8" s="9" t="s">
        <v>2756</v>
      </c>
      <c r="MP8" s="9" t="s">
        <v>2757</v>
      </c>
      <c r="MQ8" s="9" t="s">
        <v>2758</v>
      </c>
      <c r="MR8" s="9" t="s">
        <v>2755</v>
      </c>
      <c r="MS8" s="9" t="s">
        <v>2756</v>
      </c>
      <c r="MT8" s="9" t="s">
        <v>2757</v>
      </c>
      <c r="MU8" s="9" t="s">
        <v>2758</v>
      </c>
      <c r="MV8" s="9" t="s">
        <v>2755</v>
      </c>
      <c r="MW8" s="9" t="s">
        <v>2756</v>
      </c>
      <c r="MX8" s="9" t="s">
        <v>2757</v>
      </c>
      <c r="MY8" s="9" t="s">
        <v>2758</v>
      </c>
      <c r="MZ8" s="9" t="s">
        <v>2755</v>
      </c>
      <c r="NA8" s="9" t="s">
        <v>2756</v>
      </c>
      <c r="NB8" s="9" t="s">
        <v>2757</v>
      </c>
      <c r="NC8" s="9" t="s">
        <v>2758</v>
      </c>
      <c r="ND8" s="9" t="s">
        <v>2755</v>
      </c>
      <c r="NE8" s="9" t="s">
        <v>2756</v>
      </c>
      <c r="NF8" s="9" t="s">
        <v>2757</v>
      </c>
      <c r="NG8" s="9" t="s">
        <v>2758</v>
      </c>
      <c r="NH8" s="9" t="s">
        <v>2755</v>
      </c>
      <c r="NI8" s="9" t="s">
        <v>2756</v>
      </c>
      <c r="NJ8" s="9" t="s">
        <v>2757</v>
      </c>
      <c r="NK8" s="9" t="s">
        <v>2758</v>
      </c>
      <c r="NL8" s="9" t="s">
        <v>2755</v>
      </c>
      <c r="NM8" s="9" t="s">
        <v>2756</v>
      </c>
      <c r="NN8" s="9" t="s">
        <v>2757</v>
      </c>
      <c r="NO8" s="9" t="s">
        <v>2758</v>
      </c>
      <c r="NP8" s="9" t="s">
        <v>2755</v>
      </c>
      <c r="NQ8" s="9" t="s">
        <v>2756</v>
      </c>
      <c r="NR8" s="9" t="s">
        <v>2757</v>
      </c>
      <c r="NS8" s="9" t="s">
        <v>2758</v>
      </c>
      <c r="NT8" s="9" t="s">
        <v>2755</v>
      </c>
      <c r="NU8" s="9" t="s">
        <v>2756</v>
      </c>
      <c r="NV8" s="9" t="s">
        <v>2757</v>
      </c>
      <c r="NW8" s="9" t="s">
        <v>2758</v>
      </c>
      <c r="NX8" s="9" t="s">
        <v>2755</v>
      </c>
      <c r="NY8" s="9" t="s">
        <v>2756</v>
      </c>
      <c r="NZ8" s="9" t="s">
        <v>2757</v>
      </c>
      <c r="OA8" s="9" t="s">
        <v>2758</v>
      </c>
      <c r="OB8" s="9" t="s">
        <v>2755</v>
      </c>
      <c r="OC8" s="9" t="s">
        <v>2756</v>
      </c>
      <c r="OD8" s="9" t="s">
        <v>2757</v>
      </c>
      <c r="OE8" s="9" t="s">
        <v>2758</v>
      </c>
      <c r="OF8" s="9" t="s">
        <v>2755</v>
      </c>
      <c r="OG8" s="9" t="s">
        <v>2756</v>
      </c>
      <c r="OH8" s="9" t="s">
        <v>2757</v>
      </c>
      <c r="OI8" s="9" t="s">
        <v>2758</v>
      </c>
      <c r="OJ8" s="9" t="s">
        <v>2755</v>
      </c>
      <c r="OK8" s="9" t="s">
        <v>2756</v>
      </c>
      <c r="OL8" s="9" t="s">
        <v>2757</v>
      </c>
      <c r="OM8" s="9" t="s">
        <v>2758</v>
      </c>
      <c r="ON8" s="9" t="s">
        <v>2755</v>
      </c>
      <c r="OO8" s="9" t="s">
        <v>2756</v>
      </c>
      <c r="OP8" s="9" t="s">
        <v>2757</v>
      </c>
      <c r="OQ8" s="9" t="s">
        <v>2758</v>
      </c>
      <c r="OR8" s="9" t="s">
        <v>2755</v>
      </c>
      <c r="OS8" s="9" t="s">
        <v>2756</v>
      </c>
      <c r="OT8" s="9" t="s">
        <v>2757</v>
      </c>
      <c r="OU8" s="9" t="s">
        <v>2758</v>
      </c>
      <c r="OV8" s="9" t="s">
        <v>2755</v>
      </c>
      <c r="OW8" s="9" t="s">
        <v>2756</v>
      </c>
      <c r="OX8" s="9" t="s">
        <v>2757</v>
      </c>
      <c r="OY8" s="9" t="s">
        <v>2758</v>
      </c>
      <c r="OZ8" s="9" t="s">
        <v>2755</v>
      </c>
      <c r="PA8" s="9" t="s">
        <v>2756</v>
      </c>
      <c r="PB8" s="9" t="s">
        <v>2757</v>
      </c>
      <c r="PC8" s="9" t="s">
        <v>2758</v>
      </c>
      <c r="PD8" s="9" t="s">
        <v>2755</v>
      </c>
      <c r="PE8" s="9" t="s">
        <v>2756</v>
      </c>
      <c r="PF8" s="9" t="s">
        <v>2757</v>
      </c>
      <c r="PG8" s="9" t="s">
        <v>2758</v>
      </c>
      <c r="PH8" s="9" t="s">
        <v>2755</v>
      </c>
      <c r="PI8" s="9" t="s">
        <v>2756</v>
      </c>
      <c r="PJ8" s="9" t="s">
        <v>2757</v>
      </c>
      <c r="PK8" s="9" t="s">
        <v>2758</v>
      </c>
      <c r="PL8" s="9" t="s">
        <v>2755</v>
      </c>
      <c r="PM8" s="9" t="s">
        <v>2756</v>
      </c>
      <c r="PN8" s="9" t="s">
        <v>2757</v>
      </c>
      <c r="PO8" s="9" t="s">
        <v>2758</v>
      </c>
      <c r="PP8" s="9" t="s">
        <v>2755</v>
      </c>
      <c r="PQ8" s="9" t="s">
        <v>2756</v>
      </c>
      <c r="PR8" s="9" t="s">
        <v>2757</v>
      </c>
      <c r="PS8" s="9" t="s">
        <v>2758</v>
      </c>
      <c r="PT8" s="9" t="s">
        <v>2755</v>
      </c>
      <c r="PU8" s="9" t="s">
        <v>2756</v>
      </c>
      <c r="PV8" s="9" t="s">
        <v>2757</v>
      </c>
      <c r="PW8" s="9" t="s">
        <v>2758</v>
      </c>
      <c r="PX8" s="9" t="s">
        <v>2755</v>
      </c>
      <c r="PY8" s="9" t="s">
        <v>2756</v>
      </c>
      <c r="PZ8" s="9" t="s">
        <v>2757</v>
      </c>
      <c r="QA8" s="9" t="s">
        <v>2758</v>
      </c>
      <c r="QB8" s="9" t="s">
        <v>2755</v>
      </c>
      <c r="QC8" s="9" t="s">
        <v>2756</v>
      </c>
      <c r="QD8" s="9" t="s">
        <v>2757</v>
      </c>
      <c r="QE8" s="9" t="s">
        <v>2758</v>
      </c>
      <c r="QF8" s="9" t="s">
        <v>2755</v>
      </c>
      <c r="QG8" s="9" t="s">
        <v>2756</v>
      </c>
      <c r="QH8" s="9" t="s">
        <v>2757</v>
      </c>
      <c r="QI8" s="9" t="s">
        <v>2758</v>
      </c>
      <c r="QJ8" s="9" t="s">
        <v>2755</v>
      </c>
      <c r="QK8" s="9" t="s">
        <v>2756</v>
      </c>
      <c r="QL8" s="9" t="s">
        <v>2757</v>
      </c>
      <c r="QM8" s="9" t="s">
        <v>2758</v>
      </c>
      <c r="QN8" s="9" t="s">
        <v>2755</v>
      </c>
      <c r="QO8" s="9" t="s">
        <v>2756</v>
      </c>
      <c r="QP8" s="9" t="s">
        <v>2757</v>
      </c>
      <c r="QQ8" s="9" t="s">
        <v>2758</v>
      </c>
      <c r="QR8" s="9" t="s">
        <v>2755</v>
      </c>
      <c r="QS8" s="9" t="s">
        <v>2756</v>
      </c>
      <c r="QT8" s="9" t="s">
        <v>2757</v>
      </c>
      <c r="QU8" s="9" t="s">
        <v>2758</v>
      </c>
      <c r="QV8" s="9" t="s">
        <v>2755</v>
      </c>
      <c r="QW8" s="9" t="s">
        <v>2756</v>
      </c>
      <c r="QX8" s="9" t="s">
        <v>2757</v>
      </c>
      <c r="QY8" s="9" t="s">
        <v>2758</v>
      </c>
      <c r="QZ8" s="9" t="s">
        <v>2755</v>
      </c>
      <c r="RA8" s="9" t="s">
        <v>2756</v>
      </c>
      <c r="RB8" s="9" t="s">
        <v>2757</v>
      </c>
      <c r="RC8" s="9" t="s">
        <v>2758</v>
      </c>
      <c r="RD8" s="9" t="s">
        <v>2755</v>
      </c>
      <c r="RE8" s="9" t="s">
        <v>2756</v>
      </c>
      <c r="RF8" s="9" t="s">
        <v>2757</v>
      </c>
      <c r="RG8" s="9" t="s">
        <v>2758</v>
      </c>
      <c r="RH8" s="9" t="s">
        <v>2755</v>
      </c>
      <c r="RI8" s="9" t="s">
        <v>2756</v>
      </c>
      <c r="RJ8" s="9" t="s">
        <v>2757</v>
      </c>
      <c r="RK8" s="9" t="s">
        <v>2758</v>
      </c>
      <c r="RL8" s="9" t="s">
        <v>2755</v>
      </c>
      <c r="RM8" s="9" t="s">
        <v>2756</v>
      </c>
      <c r="RN8" s="9" t="s">
        <v>2757</v>
      </c>
      <c r="RO8" s="9" t="s">
        <v>2758</v>
      </c>
      <c r="RP8" s="9" t="s">
        <v>2755</v>
      </c>
      <c r="RQ8" s="9" t="s">
        <v>2756</v>
      </c>
      <c r="RR8" s="9" t="s">
        <v>2757</v>
      </c>
      <c r="RS8" s="9" t="s">
        <v>2758</v>
      </c>
      <c r="RT8" s="9" t="s">
        <v>2755</v>
      </c>
      <c r="RU8" s="9" t="s">
        <v>2756</v>
      </c>
      <c r="RV8" s="9" t="s">
        <v>2757</v>
      </c>
      <c r="RW8" s="9" t="s">
        <v>2758</v>
      </c>
      <c r="RX8" s="9" t="s">
        <v>2755</v>
      </c>
      <c r="RY8" s="9" t="s">
        <v>2756</v>
      </c>
      <c r="RZ8" s="9" t="s">
        <v>2757</v>
      </c>
      <c r="SA8" s="9" t="s">
        <v>2758</v>
      </c>
      <c r="SB8" s="9" t="s">
        <v>2755</v>
      </c>
      <c r="SC8" s="9" t="s">
        <v>2756</v>
      </c>
      <c r="SD8" s="9" t="s">
        <v>2757</v>
      </c>
      <c r="SE8" s="9" t="s">
        <v>2758</v>
      </c>
      <c r="SF8" s="9" t="s">
        <v>2755</v>
      </c>
      <c r="SG8" s="9" t="s">
        <v>2756</v>
      </c>
      <c r="SH8" s="9" t="s">
        <v>2757</v>
      </c>
      <c r="SI8" s="9" t="s">
        <v>2758</v>
      </c>
      <c r="SJ8" s="9" t="s">
        <v>2755</v>
      </c>
      <c r="SK8" s="9" t="s">
        <v>2756</v>
      </c>
      <c r="SL8" s="9" t="s">
        <v>2757</v>
      </c>
      <c r="SM8" s="9" t="s">
        <v>2758</v>
      </c>
      <c r="SN8" s="9" t="s">
        <v>2755</v>
      </c>
      <c r="SO8" s="9" t="s">
        <v>2756</v>
      </c>
      <c r="SP8" s="9" t="s">
        <v>2757</v>
      </c>
      <c r="SQ8" s="9" t="s">
        <v>2758</v>
      </c>
      <c r="SR8" s="9" t="s">
        <v>2755</v>
      </c>
      <c r="SS8" s="9" t="s">
        <v>2756</v>
      </c>
      <c r="ST8" s="9" t="s">
        <v>2757</v>
      </c>
      <c r="SU8" s="9" t="s">
        <v>2758</v>
      </c>
      <c r="SV8" s="9" t="s">
        <v>2755</v>
      </c>
      <c r="SW8" s="9" t="s">
        <v>2756</v>
      </c>
      <c r="SX8" s="9" t="s">
        <v>2757</v>
      </c>
      <c r="SY8" s="9" t="s">
        <v>2758</v>
      </c>
      <c r="SZ8" s="9" t="s">
        <v>2755</v>
      </c>
      <c r="TA8" s="9" t="s">
        <v>2756</v>
      </c>
      <c r="TB8" s="9" t="s">
        <v>2757</v>
      </c>
      <c r="TC8" s="9" t="s">
        <v>2758</v>
      </c>
      <c r="TD8" s="9" t="s">
        <v>2755</v>
      </c>
      <c r="TE8" s="9" t="s">
        <v>2756</v>
      </c>
      <c r="TF8" s="9" t="s">
        <v>2757</v>
      </c>
      <c r="TG8" s="9" t="s">
        <v>2758</v>
      </c>
      <c r="TH8" s="9" t="s">
        <v>2755</v>
      </c>
      <c r="TI8" s="9" t="s">
        <v>2756</v>
      </c>
      <c r="TJ8" s="9" t="s">
        <v>2757</v>
      </c>
      <c r="TK8" s="9" t="s">
        <v>2758</v>
      </c>
      <c r="TL8" s="9" t="s">
        <v>2755</v>
      </c>
      <c r="TM8" s="9" t="s">
        <v>2756</v>
      </c>
      <c r="TN8" s="9" t="s">
        <v>2757</v>
      </c>
      <c r="TO8" s="9" t="s">
        <v>2758</v>
      </c>
      <c r="TP8" s="9" t="s">
        <v>2755</v>
      </c>
      <c r="TQ8" s="9" t="s">
        <v>2756</v>
      </c>
      <c r="TR8" s="9" t="s">
        <v>2757</v>
      </c>
      <c r="TS8" s="9" t="s">
        <v>2758</v>
      </c>
      <c r="TT8" s="9" t="s">
        <v>2755</v>
      </c>
      <c r="TU8" s="9" t="s">
        <v>2756</v>
      </c>
      <c r="TV8" s="9" t="s">
        <v>2757</v>
      </c>
      <c r="TW8" s="9" t="s">
        <v>2758</v>
      </c>
      <c r="TX8" s="9" t="s">
        <v>2755</v>
      </c>
      <c r="TY8" s="9" t="s">
        <v>2756</v>
      </c>
      <c r="TZ8" s="9" t="s">
        <v>2757</v>
      </c>
      <c r="UA8" s="9" t="s">
        <v>2758</v>
      </c>
      <c r="UB8" s="9" t="s">
        <v>2755</v>
      </c>
      <c r="UC8" s="9" t="s">
        <v>2756</v>
      </c>
      <c r="UD8" s="9" t="s">
        <v>2757</v>
      </c>
      <c r="UE8" s="9" t="s">
        <v>2758</v>
      </c>
      <c r="UF8" s="9" t="s">
        <v>2755</v>
      </c>
      <c r="UG8" s="9" t="s">
        <v>2756</v>
      </c>
      <c r="UH8" s="9" t="s">
        <v>2757</v>
      </c>
      <c r="UI8" s="9" t="s">
        <v>2758</v>
      </c>
      <c r="UJ8" s="9" t="s">
        <v>2755</v>
      </c>
      <c r="UK8" s="9" t="s">
        <v>2756</v>
      </c>
      <c r="UL8" s="9" t="s">
        <v>2757</v>
      </c>
      <c r="UM8" s="9" t="s">
        <v>2758</v>
      </c>
      <c r="UN8" s="9" t="s">
        <v>2755</v>
      </c>
      <c r="UO8" s="9" t="s">
        <v>2756</v>
      </c>
      <c r="UP8" s="9" t="s">
        <v>2757</v>
      </c>
      <c r="UQ8" s="9" t="s">
        <v>2758</v>
      </c>
      <c r="UR8" s="9" t="s">
        <v>2755</v>
      </c>
      <c r="US8" s="9" t="s">
        <v>2756</v>
      </c>
      <c r="UT8" s="9" t="s">
        <v>2757</v>
      </c>
      <c r="UU8" s="9" t="s">
        <v>2758</v>
      </c>
      <c r="UV8" s="9" t="s">
        <v>2755</v>
      </c>
      <c r="UW8" s="9" t="s">
        <v>2756</v>
      </c>
      <c r="UX8" s="9" t="s">
        <v>2757</v>
      </c>
      <c r="UY8" s="9" t="s">
        <v>2758</v>
      </c>
      <c r="UZ8" s="9" t="s">
        <v>2755</v>
      </c>
      <c r="VA8" s="9" t="s">
        <v>2756</v>
      </c>
      <c r="VB8" s="9" t="s">
        <v>2757</v>
      </c>
      <c r="VC8" s="9" t="s">
        <v>2758</v>
      </c>
      <c r="VD8" s="9" t="s">
        <v>2755</v>
      </c>
      <c r="VE8" s="9" t="s">
        <v>2756</v>
      </c>
      <c r="VF8" s="9" t="s">
        <v>2757</v>
      </c>
      <c r="VG8" s="9" t="s">
        <v>2758</v>
      </c>
      <c r="VH8" s="9" t="s">
        <v>2755</v>
      </c>
      <c r="VI8" s="9" t="s">
        <v>2756</v>
      </c>
      <c r="VJ8" s="9" t="s">
        <v>2757</v>
      </c>
      <c r="VK8" s="9" t="s">
        <v>2758</v>
      </c>
      <c r="VL8" s="9" t="s">
        <v>2755</v>
      </c>
      <c r="VM8" s="9" t="s">
        <v>2756</v>
      </c>
      <c r="VN8" s="9" t="s">
        <v>2757</v>
      </c>
      <c r="VO8" s="9" t="s">
        <v>2758</v>
      </c>
      <c r="VP8" s="9" t="s">
        <v>2755</v>
      </c>
      <c r="VQ8" s="9" t="s">
        <v>2756</v>
      </c>
      <c r="VR8" s="9" t="s">
        <v>2757</v>
      </c>
      <c r="VS8" s="9" t="s">
        <v>2758</v>
      </c>
      <c r="VT8" s="9" t="s">
        <v>2755</v>
      </c>
      <c r="VU8" s="9" t="s">
        <v>2756</v>
      </c>
      <c r="VV8" s="9" t="s">
        <v>2757</v>
      </c>
      <c r="VW8" s="9" t="s">
        <v>2758</v>
      </c>
      <c r="VX8" s="9" t="s">
        <v>2755</v>
      </c>
      <c r="VY8" s="9" t="s">
        <v>2756</v>
      </c>
      <c r="VZ8" s="9" t="s">
        <v>2757</v>
      </c>
      <c r="WA8" s="9" t="s">
        <v>2758</v>
      </c>
      <c r="WB8" s="9" t="s">
        <v>2755</v>
      </c>
      <c r="WC8" s="9" t="s">
        <v>2756</v>
      </c>
      <c r="WD8" s="9" t="s">
        <v>2757</v>
      </c>
      <c r="WE8" s="9" t="s">
        <v>2758</v>
      </c>
      <c r="WF8" s="9" t="s">
        <v>2755</v>
      </c>
      <c r="WG8" s="9" t="s">
        <v>2756</v>
      </c>
      <c r="WH8" s="9" t="s">
        <v>2757</v>
      </c>
      <c r="WI8" s="9" t="s">
        <v>2758</v>
      </c>
      <c r="WJ8" s="9" t="s">
        <v>2755</v>
      </c>
      <c r="WK8" s="9" t="s">
        <v>2756</v>
      </c>
      <c r="WL8" s="9" t="s">
        <v>2757</v>
      </c>
      <c r="WM8" s="9" t="s">
        <v>2758</v>
      </c>
      <c r="WN8" s="9" t="s">
        <v>2755</v>
      </c>
      <c r="WO8" s="9" t="s">
        <v>2756</v>
      </c>
      <c r="WP8" s="9" t="s">
        <v>2757</v>
      </c>
      <c r="WQ8" s="9" t="s">
        <v>2758</v>
      </c>
      <c r="WR8" s="9" t="s">
        <v>2755</v>
      </c>
      <c r="WS8" s="9" t="s">
        <v>2756</v>
      </c>
      <c r="WT8" s="9" t="s">
        <v>2757</v>
      </c>
      <c r="WU8" s="9" t="s">
        <v>2758</v>
      </c>
      <c r="WV8" s="9" t="s">
        <v>2755</v>
      </c>
      <c r="WW8" s="9" t="s">
        <v>2756</v>
      </c>
      <c r="WX8" s="9" t="s">
        <v>2757</v>
      </c>
      <c r="WY8" s="9" t="s">
        <v>2758</v>
      </c>
      <c r="WZ8" s="9" t="s">
        <v>2755</v>
      </c>
      <c r="XA8" s="9" t="s">
        <v>2756</v>
      </c>
      <c r="XB8" s="9" t="s">
        <v>2757</v>
      </c>
      <c r="XC8" s="9" t="s">
        <v>2758</v>
      </c>
      <c r="XD8" s="9" t="s">
        <v>2755</v>
      </c>
      <c r="XE8" s="9" t="s">
        <v>2756</v>
      </c>
      <c r="XF8" s="9" t="s">
        <v>2757</v>
      </c>
      <c r="XG8" s="9" t="s">
        <v>2758</v>
      </c>
      <c r="XH8" s="9" t="s">
        <v>2755</v>
      </c>
      <c r="XI8" s="9" t="s">
        <v>2756</v>
      </c>
      <c r="XJ8" s="9" t="s">
        <v>2757</v>
      </c>
      <c r="XK8" s="9" t="s">
        <v>2758</v>
      </c>
      <c r="XL8" s="9" t="s">
        <v>2755</v>
      </c>
      <c r="XM8" s="9" t="s">
        <v>2756</v>
      </c>
      <c r="XN8" s="9" t="s">
        <v>2757</v>
      </c>
      <c r="XO8" s="9" t="s">
        <v>2758</v>
      </c>
      <c r="XP8" s="9" t="s">
        <v>2755</v>
      </c>
      <c r="XQ8" s="9" t="s">
        <v>2756</v>
      </c>
      <c r="XR8" s="9" t="s">
        <v>2757</v>
      </c>
      <c r="XS8" s="9" t="s">
        <v>2758</v>
      </c>
      <c r="XT8" s="9" t="s">
        <v>2755</v>
      </c>
      <c r="XU8" s="9" t="s">
        <v>2756</v>
      </c>
      <c r="XV8" s="9" t="s">
        <v>2757</v>
      </c>
      <c r="XW8" s="9" t="s">
        <v>2758</v>
      </c>
      <c r="XX8" s="9" t="s">
        <v>2755</v>
      </c>
      <c r="XY8" s="9" t="s">
        <v>2756</v>
      </c>
      <c r="XZ8" s="9" t="s">
        <v>2757</v>
      </c>
      <c r="YA8" s="9" t="s">
        <v>2758</v>
      </c>
      <c r="YB8" s="9" t="s">
        <v>2755</v>
      </c>
      <c r="YC8" s="9" t="s">
        <v>2756</v>
      </c>
      <c r="YD8" s="9" t="s">
        <v>2757</v>
      </c>
      <c r="YE8" s="9" t="s">
        <v>2758</v>
      </c>
      <c r="YF8" s="9" t="s">
        <v>2755</v>
      </c>
      <c r="YG8" s="9" t="s">
        <v>2756</v>
      </c>
      <c r="YH8" s="9" t="s">
        <v>2757</v>
      </c>
      <c r="YI8" s="9" t="s">
        <v>2758</v>
      </c>
      <c r="YJ8" s="9" t="s">
        <v>2755</v>
      </c>
      <c r="YK8" s="9" t="s">
        <v>2756</v>
      </c>
      <c r="YL8" s="9" t="s">
        <v>2757</v>
      </c>
      <c r="YM8" s="9" t="s">
        <v>2758</v>
      </c>
      <c r="YN8" s="9" t="s">
        <v>2755</v>
      </c>
      <c r="YO8" s="9" t="s">
        <v>2756</v>
      </c>
      <c r="YP8" s="9" t="s">
        <v>2757</v>
      </c>
      <c r="YQ8" s="9" t="s">
        <v>2758</v>
      </c>
      <c r="YR8" s="9" t="s">
        <v>2755</v>
      </c>
      <c r="YS8" s="9" t="s">
        <v>2756</v>
      </c>
      <c r="YT8" s="9" t="s">
        <v>2757</v>
      </c>
      <c r="YU8" s="9" t="s">
        <v>2758</v>
      </c>
    </row>
    <row r="9" spans="1:671" ht="24" customHeight="1" x14ac:dyDescent="0.3">
      <c r="A9" s="1"/>
      <c r="B9" s="13" t="s">
        <v>51</v>
      </c>
      <c r="C9" s="13" t="s">
        <v>755</v>
      </c>
      <c r="D9" s="14">
        <v>202.5</v>
      </c>
      <c r="E9" s="14">
        <v>203.40136000000001</v>
      </c>
      <c r="F9" s="14">
        <v>203.40136000000001</v>
      </c>
      <c r="G9" s="14">
        <v>-0.90136000000000005</v>
      </c>
      <c r="H9" s="14">
        <v>647.29999999999995</v>
      </c>
      <c r="I9" s="14">
        <v>650</v>
      </c>
      <c r="J9" s="14">
        <v>650</v>
      </c>
      <c r="K9" s="14">
        <v>-2.7</v>
      </c>
      <c r="L9" s="14">
        <v>70.7</v>
      </c>
      <c r="M9" s="14">
        <v>73.289770000000004</v>
      </c>
      <c r="N9" s="14">
        <v>73.289770000000004</v>
      </c>
      <c r="O9" s="14">
        <v>-2.5897700000000001</v>
      </c>
      <c r="P9" s="14"/>
      <c r="Q9" s="14"/>
      <c r="R9" s="14"/>
      <c r="S9" s="14">
        <v>0</v>
      </c>
      <c r="T9" s="14"/>
      <c r="U9" s="14"/>
      <c r="V9" s="14"/>
      <c r="W9" s="14">
        <v>0</v>
      </c>
      <c r="X9" s="14">
        <v>90.2</v>
      </c>
      <c r="Y9" s="14">
        <v>91.867829999999998</v>
      </c>
      <c r="Z9" s="14">
        <v>91.867829999999998</v>
      </c>
      <c r="AA9" s="14">
        <v>-1.6678299999999999</v>
      </c>
      <c r="AB9" s="14">
        <v>226.9</v>
      </c>
      <c r="AC9" s="14">
        <v>225</v>
      </c>
      <c r="AD9" s="14">
        <v>225</v>
      </c>
      <c r="AE9" s="14">
        <v>1.9</v>
      </c>
      <c r="AF9" s="14"/>
      <c r="AG9" s="14"/>
      <c r="AH9" s="14"/>
      <c r="AI9" s="14">
        <v>0</v>
      </c>
      <c r="AJ9" s="14"/>
      <c r="AK9" s="14"/>
      <c r="AL9" s="14"/>
      <c r="AM9" s="14">
        <v>0</v>
      </c>
      <c r="AN9" s="14">
        <v>125.5</v>
      </c>
      <c r="AO9" s="14">
        <v>135.58384000000001</v>
      </c>
      <c r="AP9" s="14">
        <v>135.58384000000001</v>
      </c>
      <c r="AQ9" s="14">
        <v>-10.08384</v>
      </c>
      <c r="AR9" s="14">
        <v>126.2</v>
      </c>
      <c r="AS9" s="14">
        <v>135.58384000000001</v>
      </c>
      <c r="AT9" s="14">
        <v>135.58384000000001</v>
      </c>
      <c r="AU9" s="14">
        <v>-9.3838399999999993</v>
      </c>
      <c r="AV9" s="14">
        <v>125.5</v>
      </c>
      <c r="AW9" s="14">
        <v>135.58384000000001</v>
      </c>
      <c r="AX9" s="14">
        <v>135.58384000000001</v>
      </c>
      <c r="AY9" s="14">
        <v>-10.08384</v>
      </c>
      <c r="AZ9" s="14">
        <v>238.4</v>
      </c>
      <c r="BA9" s="14">
        <v>203.98649</v>
      </c>
      <c r="BB9" s="14">
        <v>203.98649</v>
      </c>
      <c r="BC9" s="14">
        <v>34.413510000000002</v>
      </c>
      <c r="BD9" s="14">
        <v>205.3</v>
      </c>
      <c r="BE9" s="14">
        <v>120.0309</v>
      </c>
      <c r="BF9" s="14">
        <v>139.39195000000001</v>
      </c>
      <c r="BG9" s="14">
        <v>65.908050000000003</v>
      </c>
      <c r="BH9" s="14">
        <v>108.3</v>
      </c>
      <c r="BI9" s="14">
        <v>60.195680000000003</v>
      </c>
      <c r="BJ9" s="14">
        <v>69.905270000000002</v>
      </c>
      <c r="BK9" s="14">
        <v>38.394730000000003</v>
      </c>
      <c r="BL9" s="14"/>
      <c r="BM9" s="14"/>
      <c r="BN9" s="14"/>
      <c r="BO9" s="14">
        <v>0</v>
      </c>
      <c r="BP9" s="14"/>
      <c r="BQ9" s="14"/>
      <c r="BR9" s="14"/>
      <c r="BS9" s="14">
        <v>0</v>
      </c>
      <c r="BT9" s="14"/>
      <c r="BU9" s="14"/>
      <c r="BV9" s="14"/>
      <c r="BW9" s="14">
        <v>0</v>
      </c>
      <c r="BX9" s="14"/>
      <c r="BY9" s="14"/>
      <c r="BZ9" s="14"/>
      <c r="CA9" s="14">
        <v>0</v>
      </c>
      <c r="CB9" s="14"/>
      <c r="CC9" s="14"/>
      <c r="CD9" s="14"/>
      <c r="CE9" s="14">
        <v>0</v>
      </c>
      <c r="CF9" s="14">
        <v>165</v>
      </c>
      <c r="CG9" s="14">
        <v>164.06706</v>
      </c>
      <c r="CH9" s="14">
        <v>164.06706</v>
      </c>
      <c r="CI9" s="14">
        <v>0.93293999999999999</v>
      </c>
      <c r="CJ9" s="14">
        <v>7.4509999999999996</v>
      </c>
      <c r="CK9" s="14">
        <v>7.3374100000000002</v>
      </c>
      <c r="CL9" s="14">
        <v>7.3374100000000002</v>
      </c>
      <c r="CM9" s="14">
        <v>0.11359</v>
      </c>
      <c r="CN9" s="14">
        <v>5.2690000000000001</v>
      </c>
      <c r="CO9" s="14">
        <v>3.9400200000000001</v>
      </c>
      <c r="CP9" s="14">
        <v>3.9400200000000001</v>
      </c>
      <c r="CQ9" s="14">
        <v>1.3289800000000001</v>
      </c>
      <c r="CR9" s="14">
        <v>0</v>
      </c>
      <c r="CS9" s="14"/>
      <c r="CT9" s="14"/>
      <c r="CU9" s="14">
        <v>0</v>
      </c>
      <c r="CV9" s="14">
        <v>6.7</v>
      </c>
      <c r="CW9" s="14">
        <v>6.8787000000000003</v>
      </c>
      <c r="CX9" s="14">
        <v>6.8787000000000003</v>
      </c>
      <c r="CY9" s="14">
        <v>-0.1787</v>
      </c>
      <c r="CZ9" s="14"/>
      <c r="DA9" s="14"/>
      <c r="DB9" s="14"/>
      <c r="DC9" s="14">
        <v>0</v>
      </c>
      <c r="DD9" s="14">
        <v>60</v>
      </c>
      <c r="DE9" s="14">
        <v>59.984079999999999</v>
      </c>
      <c r="DF9" s="14">
        <v>78.692300000000003</v>
      </c>
      <c r="DG9" s="14">
        <v>-18.692299999999999</v>
      </c>
      <c r="DH9" s="14"/>
      <c r="DI9" s="14"/>
      <c r="DJ9" s="14"/>
      <c r="DK9" s="14">
        <v>0</v>
      </c>
      <c r="DL9" s="14"/>
      <c r="DM9" s="14"/>
      <c r="DN9" s="14"/>
      <c r="DO9" s="14">
        <v>0</v>
      </c>
      <c r="DP9" s="14"/>
      <c r="DQ9" s="14"/>
      <c r="DR9" s="14"/>
      <c r="DS9" s="14">
        <v>0</v>
      </c>
      <c r="DT9" s="14"/>
      <c r="DU9" s="14"/>
      <c r="DV9" s="14"/>
      <c r="DW9" s="14">
        <v>0</v>
      </c>
      <c r="DX9" s="14">
        <v>110.6</v>
      </c>
      <c r="DY9" s="14">
        <v>112.46647</v>
      </c>
      <c r="DZ9" s="14">
        <v>112.46647</v>
      </c>
      <c r="EA9" s="14">
        <v>-1.8664700000000001</v>
      </c>
      <c r="EB9" s="14">
        <v>215.3</v>
      </c>
      <c r="EC9" s="14">
        <v>220.69499999999999</v>
      </c>
      <c r="ED9" s="14">
        <v>220.69499999999999</v>
      </c>
      <c r="EE9" s="14">
        <v>-5.3949999999999996</v>
      </c>
      <c r="EF9" s="14"/>
      <c r="EG9" s="14"/>
      <c r="EH9" s="14"/>
      <c r="EI9" s="14">
        <v>0</v>
      </c>
      <c r="EJ9" s="14"/>
      <c r="EK9" s="14"/>
      <c r="EL9" s="14"/>
      <c r="EM9" s="14">
        <v>0</v>
      </c>
      <c r="EN9" s="14"/>
      <c r="EO9" s="14"/>
      <c r="EP9" s="14"/>
      <c r="EQ9" s="14">
        <v>0</v>
      </c>
      <c r="ER9" s="14">
        <v>6.5</v>
      </c>
      <c r="ES9" s="14">
        <v>6.39</v>
      </c>
      <c r="ET9" s="14">
        <v>6.39</v>
      </c>
      <c r="EU9" s="14">
        <v>0.11</v>
      </c>
      <c r="EV9" s="14">
        <v>459.5</v>
      </c>
      <c r="EW9" s="14">
        <v>457.09426999999999</v>
      </c>
      <c r="EX9" s="14">
        <v>457.09426999999999</v>
      </c>
      <c r="EY9" s="14">
        <v>2.4057300000000001</v>
      </c>
      <c r="EZ9" s="14">
        <v>81.400000000000006</v>
      </c>
      <c r="FA9" s="14">
        <v>81.635570000000001</v>
      </c>
      <c r="FB9" s="14">
        <v>81.635570000000001</v>
      </c>
      <c r="FC9" s="14">
        <v>-0.23557</v>
      </c>
      <c r="FD9" s="14">
        <v>150.80000000000001</v>
      </c>
      <c r="FE9" s="14">
        <v>151.36251999999999</v>
      </c>
      <c r="FF9" s="14">
        <v>151.36251999999999</v>
      </c>
      <c r="FG9" s="14">
        <v>-0.56252000000000002</v>
      </c>
      <c r="FH9" s="14">
        <v>41.6</v>
      </c>
      <c r="FI9" s="14">
        <v>41.89893</v>
      </c>
      <c r="FJ9" s="14">
        <v>41.89893</v>
      </c>
      <c r="FK9" s="14">
        <v>-0.29892999999999997</v>
      </c>
      <c r="FL9" s="14">
        <v>18.608499999999999</v>
      </c>
      <c r="FM9" s="14">
        <v>19.21088</v>
      </c>
      <c r="FN9" s="14">
        <v>19.21088</v>
      </c>
      <c r="FO9" s="14">
        <v>-0.60238000000000003</v>
      </c>
      <c r="FP9" s="14">
        <v>19.3</v>
      </c>
      <c r="FQ9" s="14">
        <v>18.65889</v>
      </c>
      <c r="FR9" s="14">
        <v>18.65889</v>
      </c>
      <c r="FS9" s="14">
        <v>0.64110999999999996</v>
      </c>
      <c r="FT9" s="14">
        <v>90.5</v>
      </c>
      <c r="FU9" s="14">
        <v>87.773570000000007</v>
      </c>
      <c r="FV9" s="14">
        <v>87.773570000000007</v>
      </c>
      <c r="FW9" s="14">
        <v>2.7264300000000001</v>
      </c>
      <c r="FX9" s="14">
        <v>180.7</v>
      </c>
      <c r="FY9" s="14">
        <v>185.82039</v>
      </c>
      <c r="FZ9" s="14">
        <v>185.82039</v>
      </c>
      <c r="GA9" s="14">
        <v>-5.1203900000000004</v>
      </c>
      <c r="GB9" s="14">
        <v>180.2</v>
      </c>
      <c r="GC9" s="14">
        <v>185.82039</v>
      </c>
      <c r="GD9" s="14">
        <v>185.82039</v>
      </c>
      <c r="GE9" s="14">
        <v>-5.6203900000000004</v>
      </c>
      <c r="GF9" s="14">
        <v>183.2</v>
      </c>
      <c r="GG9" s="14">
        <v>186.37841</v>
      </c>
      <c r="GH9" s="14">
        <v>186.37841</v>
      </c>
      <c r="GI9" s="14">
        <v>-3.17841</v>
      </c>
      <c r="GJ9" s="14">
        <v>107.9</v>
      </c>
      <c r="GK9" s="14">
        <v>110.48202000000001</v>
      </c>
      <c r="GL9" s="14">
        <v>110.48202000000001</v>
      </c>
      <c r="GM9" s="14">
        <v>-2.58202</v>
      </c>
      <c r="GN9" s="14">
        <v>44.6</v>
      </c>
      <c r="GO9" s="14">
        <v>47.082599999999999</v>
      </c>
      <c r="GP9" s="14">
        <v>47.082599999999999</v>
      </c>
      <c r="GQ9" s="14">
        <v>-2.4826000000000001</v>
      </c>
      <c r="GR9" s="14">
        <v>41.8</v>
      </c>
      <c r="GS9" s="14">
        <v>44.103009999999998</v>
      </c>
      <c r="GT9" s="14">
        <v>44.103009999999998</v>
      </c>
      <c r="GU9" s="14">
        <v>-2.30301</v>
      </c>
      <c r="GV9" s="14">
        <v>3.8</v>
      </c>
      <c r="GW9" s="14"/>
      <c r="GX9" s="14"/>
      <c r="GY9" s="14">
        <v>3.8</v>
      </c>
      <c r="GZ9" s="14">
        <v>30.1</v>
      </c>
      <c r="HA9" s="14">
        <v>31.491990000000001</v>
      </c>
      <c r="HB9" s="14">
        <v>31.491990000000001</v>
      </c>
      <c r="HC9" s="14">
        <v>-1.3919900000000001</v>
      </c>
      <c r="HD9" s="14">
        <v>169.3</v>
      </c>
      <c r="HE9" s="14">
        <v>174.55948000000001</v>
      </c>
      <c r="HF9" s="14">
        <v>174.55948000000001</v>
      </c>
      <c r="HG9" s="14">
        <v>-5.2594799999999999</v>
      </c>
      <c r="HH9" s="14"/>
      <c r="HI9" s="14"/>
      <c r="HJ9" s="14"/>
      <c r="HK9" s="14">
        <v>0</v>
      </c>
      <c r="HL9" s="14"/>
      <c r="HM9" s="14"/>
      <c r="HN9" s="14"/>
      <c r="HO9" s="14">
        <v>0</v>
      </c>
      <c r="HP9" s="14">
        <v>41.5</v>
      </c>
      <c r="HQ9" s="14">
        <v>55.362580000000001</v>
      </c>
      <c r="HR9" s="14">
        <v>43.727710000000002</v>
      </c>
      <c r="HS9" s="14">
        <v>-2.2277100000000001</v>
      </c>
      <c r="HT9" s="14"/>
      <c r="HU9" s="14"/>
      <c r="HV9" s="14"/>
      <c r="HW9" s="14">
        <v>0</v>
      </c>
      <c r="HX9" s="14"/>
      <c r="HY9" s="14"/>
      <c r="HZ9" s="14"/>
      <c r="IA9" s="14">
        <v>0</v>
      </c>
      <c r="IB9" s="14">
        <v>0</v>
      </c>
      <c r="IC9" s="14"/>
      <c r="ID9" s="14"/>
      <c r="IE9" s="14">
        <v>0</v>
      </c>
      <c r="IF9" s="14"/>
      <c r="IG9" s="14"/>
      <c r="IH9" s="14"/>
      <c r="II9" s="14">
        <v>0</v>
      </c>
      <c r="IJ9" s="14"/>
      <c r="IK9" s="14"/>
      <c r="IL9" s="14"/>
      <c r="IM9" s="14">
        <v>0</v>
      </c>
      <c r="IN9" s="14"/>
      <c r="IO9" s="14"/>
      <c r="IP9" s="14"/>
      <c r="IQ9" s="14">
        <v>0</v>
      </c>
      <c r="IR9" s="14">
        <v>84.4</v>
      </c>
      <c r="IS9" s="14">
        <v>88.73603</v>
      </c>
      <c r="IT9" s="14">
        <v>88.73603</v>
      </c>
      <c r="IU9" s="14">
        <v>-4.3360300000000001</v>
      </c>
      <c r="IV9" s="14">
        <v>169.2</v>
      </c>
      <c r="IW9" s="14">
        <v>164.15915000000001</v>
      </c>
      <c r="IX9" s="14">
        <v>188.58573000000001</v>
      </c>
      <c r="IY9" s="14">
        <v>-19.385729999999999</v>
      </c>
      <c r="IZ9" s="14"/>
      <c r="JA9" s="14"/>
      <c r="JB9" s="14"/>
      <c r="JC9" s="14">
        <v>0</v>
      </c>
      <c r="JD9" s="14">
        <v>198.9</v>
      </c>
      <c r="JE9" s="14">
        <v>164.15915000000001</v>
      </c>
      <c r="JF9" s="14">
        <v>188.58573000000001</v>
      </c>
      <c r="JG9" s="14">
        <v>10.31427</v>
      </c>
      <c r="JH9" s="14">
        <v>182.5</v>
      </c>
      <c r="JI9" s="14">
        <v>164.65212</v>
      </c>
      <c r="JJ9" s="14">
        <v>189.15206000000001</v>
      </c>
      <c r="JK9" s="14">
        <v>-6.6520599999999996</v>
      </c>
      <c r="JL9" s="14">
        <v>0</v>
      </c>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v>3.7</v>
      </c>
      <c r="KS9" s="14">
        <v>4.7853500000000002</v>
      </c>
      <c r="KT9" s="14">
        <v>4.7853599999999998</v>
      </c>
      <c r="KU9" s="14">
        <v>-1.0853600000000001</v>
      </c>
      <c r="KV9" s="14">
        <v>147.4</v>
      </c>
      <c r="KW9" s="14">
        <v>158.37334999999999</v>
      </c>
      <c r="KX9" s="14">
        <v>47.468969999999999</v>
      </c>
      <c r="KY9" s="14">
        <v>99.931030000000007</v>
      </c>
      <c r="KZ9" s="14">
        <v>130</v>
      </c>
      <c r="LA9" s="14">
        <v>133.16031000000001</v>
      </c>
      <c r="LB9" s="14">
        <v>133.16031000000001</v>
      </c>
      <c r="LC9" s="14">
        <v>-3.16031</v>
      </c>
      <c r="LD9" s="14">
        <v>62.3</v>
      </c>
      <c r="LE9" s="14">
        <v>67.199219999999997</v>
      </c>
      <c r="LF9" s="14">
        <v>67.199219999999997</v>
      </c>
      <c r="LG9" s="14">
        <v>-4.8992199999999997</v>
      </c>
      <c r="LH9" s="14">
        <v>77.8</v>
      </c>
      <c r="LI9" s="14">
        <v>78.567999999999998</v>
      </c>
      <c r="LJ9" s="14">
        <v>78.567999999999998</v>
      </c>
      <c r="LK9" s="14">
        <v>-0.76800000000000002</v>
      </c>
      <c r="LL9" s="14">
        <v>30</v>
      </c>
      <c r="LM9" s="14">
        <v>29.980560000000001</v>
      </c>
      <c r="LN9" s="14">
        <v>29.980560000000001</v>
      </c>
      <c r="LO9" s="14">
        <v>1.9439999999999999E-2</v>
      </c>
      <c r="LP9" s="14"/>
      <c r="LQ9" s="14"/>
      <c r="LR9" s="14"/>
      <c r="LS9" s="14">
        <v>0</v>
      </c>
      <c r="LT9" s="14"/>
      <c r="LU9" s="14"/>
      <c r="LV9" s="14"/>
      <c r="LW9" s="14">
        <v>0</v>
      </c>
      <c r="LX9" s="14"/>
      <c r="LY9" s="14"/>
      <c r="LZ9" s="14"/>
      <c r="MA9" s="14">
        <v>0</v>
      </c>
      <c r="MB9" s="14">
        <v>95.9</v>
      </c>
      <c r="MC9" s="14">
        <v>103.89400000000001</v>
      </c>
      <c r="MD9" s="14">
        <v>103.89400000000001</v>
      </c>
      <c r="ME9" s="14">
        <v>-7.9939999999999998</v>
      </c>
      <c r="MF9" s="14">
        <v>97.3</v>
      </c>
      <c r="MG9" s="14">
        <v>103.89400000000001</v>
      </c>
      <c r="MH9" s="14">
        <v>103.89400000000001</v>
      </c>
      <c r="MI9" s="14">
        <v>-6.5940000000000003</v>
      </c>
      <c r="MJ9" s="14">
        <v>118.2</v>
      </c>
      <c r="MK9" s="14">
        <v>104.206</v>
      </c>
      <c r="ML9" s="14">
        <v>104.206</v>
      </c>
      <c r="MM9" s="14">
        <v>13.994</v>
      </c>
      <c r="MN9" s="14"/>
      <c r="MO9" s="14"/>
      <c r="MP9" s="14"/>
      <c r="MQ9" s="14">
        <v>0</v>
      </c>
      <c r="MR9" s="14"/>
      <c r="MS9" s="14"/>
      <c r="MT9" s="14"/>
      <c r="MU9" s="14">
        <v>0</v>
      </c>
      <c r="MV9" s="14"/>
      <c r="MW9" s="14"/>
      <c r="MX9" s="14"/>
      <c r="MY9" s="14">
        <v>0</v>
      </c>
      <c r="MZ9" s="14"/>
      <c r="NA9" s="14"/>
      <c r="NB9" s="14"/>
      <c r="NC9" s="14">
        <v>0</v>
      </c>
      <c r="ND9" s="14"/>
      <c r="NE9" s="14"/>
      <c r="NF9" s="14"/>
      <c r="NG9" s="14">
        <v>0</v>
      </c>
      <c r="NH9" s="14">
        <v>207.87414000000001</v>
      </c>
      <c r="NI9" s="14">
        <v>206.49084999999999</v>
      </c>
      <c r="NJ9" s="14">
        <v>206.49084999999999</v>
      </c>
      <c r="NK9" s="14">
        <v>1.3832899999999999</v>
      </c>
      <c r="NL9" s="14">
        <v>99.806849999999997</v>
      </c>
      <c r="NM9" s="14">
        <v>103.55547</v>
      </c>
      <c r="NN9" s="14">
        <v>103.55547</v>
      </c>
      <c r="NO9" s="14">
        <v>-3.7486199999999998</v>
      </c>
      <c r="NP9" s="14"/>
      <c r="NQ9" s="14"/>
      <c r="NR9" s="14"/>
      <c r="NS9" s="14">
        <v>0</v>
      </c>
      <c r="NT9" s="14">
        <v>6.7</v>
      </c>
      <c r="NU9" s="14">
        <v>6.58697</v>
      </c>
      <c r="NV9" s="14">
        <v>6.58697</v>
      </c>
      <c r="NW9" s="14">
        <v>0.11303000000000001</v>
      </c>
      <c r="NX9" s="14">
        <v>20</v>
      </c>
      <c r="NY9" s="14">
        <v>19.241980000000002</v>
      </c>
      <c r="NZ9" s="14">
        <v>19.241980000000002</v>
      </c>
      <c r="OA9" s="14">
        <v>0.75802000000000003</v>
      </c>
      <c r="OB9" s="14">
        <v>0</v>
      </c>
      <c r="OC9" s="14"/>
      <c r="OD9" s="14"/>
      <c r="OE9" s="14">
        <v>0</v>
      </c>
      <c r="OF9" s="14">
        <v>36.200000000000003</v>
      </c>
      <c r="OG9" s="14">
        <v>43.706200000000003</v>
      </c>
      <c r="OH9" s="14">
        <v>43.706200000000003</v>
      </c>
      <c r="OI9" s="14">
        <v>-7.5061999999999998</v>
      </c>
      <c r="OJ9" s="14">
        <v>0</v>
      </c>
      <c r="OK9" s="14"/>
      <c r="OL9" s="14"/>
      <c r="OM9" s="14">
        <v>0</v>
      </c>
      <c r="ON9" s="14">
        <v>8.6999999999999993</v>
      </c>
      <c r="OO9" s="14">
        <v>10.0799</v>
      </c>
      <c r="OP9" s="14">
        <v>10.0799</v>
      </c>
      <c r="OQ9" s="14">
        <v>-1.3798999999999999</v>
      </c>
      <c r="OR9" s="14">
        <v>0</v>
      </c>
      <c r="OS9" s="14"/>
      <c r="OT9" s="14"/>
      <c r="OU9" s="14">
        <v>0</v>
      </c>
      <c r="OV9" s="14">
        <v>20.3</v>
      </c>
      <c r="OW9" s="14">
        <v>20.456230000000001</v>
      </c>
      <c r="OX9" s="14">
        <v>20.456230000000001</v>
      </c>
      <c r="OY9" s="14">
        <v>-0.15623000000000001</v>
      </c>
      <c r="OZ9" s="14">
        <v>10</v>
      </c>
      <c r="PA9" s="14">
        <v>9.9830000000000005</v>
      </c>
      <c r="PB9" s="14">
        <v>9.9830000000000005</v>
      </c>
      <c r="PC9" s="14">
        <v>1.7000000000000001E-2</v>
      </c>
      <c r="PD9" s="14">
        <v>5.4</v>
      </c>
      <c r="PE9" s="14">
        <v>5.67</v>
      </c>
      <c r="PF9" s="14">
        <v>5.67</v>
      </c>
      <c r="PG9" s="14">
        <v>-0.27</v>
      </c>
      <c r="PH9" s="14">
        <v>0</v>
      </c>
      <c r="PI9" s="14"/>
      <c r="PJ9" s="14"/>
      <c r="PK9" s="14">
        <v>0</v>
      </c>
      <c r="PL9" s="14">
        <v>0</v>
      </c>
      <c r="PM9" s="14"/>
      <c r="PN9" s="14"/>
      <c r="PO9" s="14">
        <v>0</v>
      </c>
      <c r="PP9" s="14">
        <v>2.2000000000000002</v>
      </c>
      <c r="PQ9" s="14">
        <v>1.84</v>
      </c>
      <c r="PR9" s="14">
        <v>1.84</v>
      </c>
      <c r="PS9" s="14">
        <v>0.36</v>
      </c>
      <c r="PT9" s="14">
        <v>3</v>
      </c>
      <c r="PU9" s="14">
        <v>3.5</v>
      </c>
      <c r="PV9" s="14">
        <v>3.5</v>
      </c>
      <c r="PW9" s="14">
        <v>-0.5</v>
      </c>
      <c r="PX9" s="14">
        <v>5.0999999999999996</v>
      </c>
      <c r="PY9" s="14">
        <v>5</v>
      </c>
      <c r="PZ9" s="14">
        <v>5</v>
      </c>
      <c r="QA9" s="14">
        <v>0.1</v>
      </c>
      <c r="QB9" s="14">
        <v>20.5</v>
      </c>
      <c r="QC9" s="14">
        <v>20.422219999999999</v>
      </c>
      <c r="QD9" s="14">
        <v>20.422219999999999</v>
      </c>
      <c r="QE9" s="14">
        <v>7.7780000000000002E-2</v>
      </c>
      <c r="QF9" s="14">
        <v>19.100000000000001</v>
      </c>
      <c r="QG9" s="14">
        <v>19.436350000000001</v>
      </c>
      <c r="QH9" s="14">
        <v>19.436350000000001</v>
      </c>
      <c r="QI9" s="14">
        <v>-0.33634999999999998</v>
      </c>
      <c r="QJ9" s="14">
        <v>15.3</v>
      </c>
      <c r="QK9" s="14">
        <v>13.60544</v>
      </c>
      <c r="QL9" s="14">
        <v>13.60544</v>
      </c>
      <c r="QM9" s="14">
        <v>1.6945600000000001</v>
      </c>
      <c r="QN9" s="14">
        <v>3.6</v>
      </c>
      <c r="QO9" s="14">
        <v>3.5</v>
      </c>
      <c r="QP9" s="14">
        <v>3.5</v>
      </c>
      <c r="QQ9" s="14">
        <v>0.1</v>
      </c>
      <c r="QR9" s="14">
        <v>18.5</v>
      </c>
      <c r="QS9" s="14">
        <v>17.881440000000001</v>
      </c>
      <c r="QT9" s="14">
        <v>17.881440000000001</v>
      </c>
      <c r="QU9" s="14">
        <v>0.61856</v>
      </c>
      <c r="QV9" s="14">
        <v>0</v>
      </c>
      <c r="QW9" s="14"/>
      <c r="QX9" s="14"/>
      <c r="QY9" s="14">
        <v>0</v>
      </c>
      <c r="QZ9" s="14">
        <v>0</v>
      </c>
      <c r="RA9" s="14"/>
      <c r="RB9" s="14"/>
      <c r="RC9" s="14">
        <v>0</v>
      </c>
      <c r="RD9" s="14">
        <v>6.9</v>
      </c>
      <c r="RE9" s="14">
        <v>11.9617</v>
      </c>
      <c r="RF9" s="14">
        <v>11.9617</v>
      </c>
      <c r="RG9" s="14">
        <v>-5.0617000000000001</v>
      </c>
      <c r="RH9" s="14">
        <v>15.1</v>
      </c>
      <c r="RI9" s="14">
        <v>33.6053</v>
      </c>
      <c r="RJ9" s="14">
        <v>33.6053</v>
      </c>
      <c r="RK9" s="14">
        <v>-18.505299999999998</v>
      </c>
      <c r="RL9" s="14">
        <v>0</v>
      </c>
      <c r="RM9" s="14"/>
      <c r="RN9" s="14"/>
      <c r="RO9" s="14">
        <v>0</v>
      </c>
      <c r="RP9" s="14">
        <v>3.5</v>
      </c>
      <c r="RQ9" s="14">
        <v>3.5</v>
      </c>
      <c r="RR9" s="14">
        <v>3.5</v>
      </c>
      <c r="RS9" s="14">
        <v>0</v>
      </c>
      <c r="RT9" s="14">
        <v>16.100000000000001</v>
      </c>
      <c r="RU9" s="14">
        <v>19.792000000000002</v>
      </c>
      <c r="RV9" s="14">
        <v>19.792000000000002</v>
      </c>
      <c r="RW9" s="14">
        <v>-3.6920000000000002</v>
      </c>
      <c r="RX9" s="14">
        <v>3.16</v>
      </c>
      <c r="RY9" s="14">
        <v>2.64</v>
      </c>
      <c r="RZ9" s="14">
        <v>2.64</v>
      </c>
      <c r="SA9" s="14">
        <v>0.52</v>
      </c>
      <c r="SB9" s="14"/>
      <c r="SC9" s="14"/>
      <c r="SD9" s="14">
        <v>0.4</v>
      </c>
      <c r="SE9" s="14">
        <v>-0.4</v>
      </c>
      <c r="SF9" s="14">
        <v>0</v>
      </c>
      <c r="SG9" s="14"/>
      <c r="SH9" s="14"/>
      <c r="SI9" s="14">
        <v>0</v>
      </c>
      <c r="SJ9" s="14">
        <v>19.8</v>
      </c>
      <c r="SK9" s="14">
        <v>19.1448</v>
      </c>
      <c r="SL9" s="14">
        <v>19.1448</v>
      </c>
      <c r="SM9" s="14">
        <v>0.6552</v>
      </c>
      <c r="SN9" s="14">
        <v>9.8000000000000007</v>
      </c>
      <c r="SO9" s="14">
        <v>9.1999999999999993</v>
      </c>
      <c r="SP9" s="14">
        <v>9.1999999999999993</v>
      </c>
      <c r="SQ9" s="14">
        <v>0.6</v>
      </c>
      <c r="SR9" s="14">
        <v>18.600000000000001</v>
      </c>
      <c r="SS9" s="14">
        <v>19.436350000000001</v>
      </c>
      <c r="ST9" s="14">
        <v>19.436350000000001</v>
      </c>
      <c r="SU9" s="14">
        <v>-0.83635000000000004</v>
      </c>
      <c r="SV9" s="14">
        <v>20.3</v>
      </c>
      <c r="SW9" s="14">
        <v>19.436350000000001</v>
      </c>
      <c r="SX9" s="14">
        <v>19.436350000000001</v>
      </c>
      <c r="SY9" s="14">
        <v>0.86365000000000003</v>
      </c>
      <c r="SZ9" s="14">
        <v>2.2999999999999998</v>
      </c>
      <c r="TA9" s="14">
        <v>5.8640999999999996</v>
      </c>
      <c r="TB9" s="14">
        <v>5.8640999999999996</v>
      </c>
      <c r="TC9" s="14">
        <v>-3.5640999999999998</v>
      </c>
      <c r="TD9" s="14">
        <v>16.100000000000001</v>
      </c>
      <c r="TE9" s="14">
        <v>29.6736</v>
      </c>
      <c r="TF9" s="14">
        <v>29.6736</v>
      </c>
      <c r="TG9" s="14">
        <v>-13.573600000000001</v>
      </c>
      <c r="TH9" s="14">
        <v>0</v>
      </c>
      <c r="TI9" s="14"/>
      <c r="TJ9" s="14"/>
      <c r="TK9" s="14">
        <v>0</v>
      </c>
      <c r="TL9" s="14">
        <v>21.5</v>
      </c>
      <c r="TM9" s="14">
        <v>26.746099999999998</v>
      </c>
      <c r="TN9" s="14">
        <v>26.746099999999998</v>
      </c>
      <c r="TO9" s="14">
        <v>-5.2461000000000002</v>
      </c>
      <c r="TP9" s="14">
        <v>64.3</v>
      </c>
      <c r="TQ9" s="14">
        <v>44.506399999999999</v>
      </c>
      <c r="TR9" s="14">
        <v>44.506399999999999</v>
      </c>
      <c r="TS9" s="14">
        <v>19.793600000000001</v>
      </c>
      <c r="TT9" s="14">
        <v>1</v>
      </c>
      <c r="TU9" s="14">
        <v>3.1013999999999999</v>
      </c>
      <c r="TV9" s="14">
        <v>3.1013999999999999</v>
      </c>
      <c r="TW9" s="14">
        <v>-2.1013999999999999</v>
      </c>
      <c r="TX9" s="14">
        <v>0.5</v>
      </c>
      <c r="TY9" s="14">
        <v>1.4887999999999999</v>
      </c>
      <c r="TZ9" s="14">
        <v>1.4887999999999999</v>
      </c>
      <c r="UA9" s="14">
        <v>-0.98880000000000001</v>
      </c>
      <c r="UB9" s="14">
        <v>0</v>
      </c>
      <c r="UC9" s="14"/>
      <c r="UD9" s="14"/>
      <c r="UE9" s="14">
        <v>0</v>
      </c>
      <c r="UF9" s="14">
        <v>20.9</v>
      </c>
      <c r="UG9" s="14">
        <v>20.408159999999999</v>
      </c>
      <c r="UH9" s="14">
        <v>20.408159999999999</v>
      </c>
      <c r="UI9" s="14">
        <v>0.49184</v>
      </c>
      <c r="UJ9" s="14">
        <v>7.8</v>
      </c>
      <c r="UK9" s="14">
        <v>8.1999999999999993</v>
      </c>
      <c r="UL9" s="14">
        <v>8.1999999999999993</v>
      </c>
      <c r="UM9" s="14">
        <v>-0.4</v>
      </c>
      <c r="UN9" s="14">
        <v>8.4420000000000002</v>
      </c>
      <c r="UO9" s="14">
        <v>7.7</v>
      </c>
      <c r="UP9" s="14">
        <v>7.7</v>
      </c>
      <c r="UQ9" s="14">
        <v>0.74199999999999999</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8</v>
      </c>
      <c r="VE9" s="14">
        <v>7.9161999999999999</v>
      </c>
      <c r="VF9" s="14">
        <v>7.9161999999999999</v>
      </c>
      <c r="VG9" s="14">
        <v>8.3799999999999999E-2</v>
      </c>
      <c r="VH9" s="14">
        <v>0</v>
      </c>
      <c r="VI9" s="14"/>
      <c r="VJ9" s="14"/>
      <c r="VK9" s="14">
        <v>0</v>
      </c>
      <c r="VL9" s="14">
        <v>0</v>
      </c>
      <c r="VM9" s="14"/>
      <c r="VN9" s="14"/>
      <c r="VO9" s="14">
        <v>0</v>
      </c>
      <c r="VP9" s="14">
        <v>0</v>
      </c>
      <c r="VQ9" s="14"/>
      <c r="VR9" s="14"/>
      <c r="VS9" s="14">
        <v>0</v>
      </c>
      <c r="VT9" s="14">
        <v>0.6</v>
      </c>
      <c r="VU9" s="14">
        <v>0.6</v>
      </c>
      <c r="VV9" s="14">
        <v>0.6</v>
      </c>
      <c r="VW9" s="14">
        <v>0</v>
      </c>
      <c r="VX9" s="14">
        <v>0</v>
      </c>
      <c r="VY9" s="14">
        <v>11</v>
      </c>
      <c r="VZ9" s="14">
        <v>11</v>
      </c>
      <c r="WA9" s="14">
        <v>-11</v>
      </c>
      <c r="WB9" s="14">
        <v>0</v>
      </c>
      <c r="WC9" s="14">
        <v>7</v>
      </c>
      <c r="WD9" s="14">
        <v>7</v>
      </c>
      <c r="WE9" s="14">
        <v>-7</v>
      </c>
      <c r="WF9" s="14">
        <v>0</v>
      </c>
      <c r="WG9" s="14"/>
      <c r="WH9" s="14"/>
      <c r="WI9" s="14">
        <v>0</v>
      </c>
      <c r="WJ9" s="14">
        <v>4.8</v>
      </c>
      <c r="WK9" s="14">
        <v>4.3499999999999996</v>
      </c>
      <c r="WL9" s="14">
        <v>4.3499999999999996</v>
      </c>
      <c r="WM9" s="14">
        <v>0.45</v>
      </c>
      <c r="WN9" s="14">
        <v>2.4</v>
      </c>
      <c r="WO9" s="14">
        <v>2.4</v>
      </c>
      <c r="WP9" s="14">
        <v>2.4</v>
      </c>
      <c r="WQ9" s="14">
        <v>0</v>
      </c>
      <c r="WR9" s="14">
        <v>2.4</v>
      </c>
      <c r="WS9" s="14">
        <v>2.4</v>
      </c>
      <c r="WT9" s="14">
        <v>2.4</v>
      </c>
      <c r="WU9" s="14">
        <v>0</v>
      </c>
      <c r="WV9" s="14">
        <v>2.7</v>
      </c>
      <c r="WW9" s="14">
        <v>2.8</v>
      </c>
      <c r="WX9" s="14">
        <v>2.8</v>
      </c>
      <c r="WY9" s="14">
        <v>-0.1</v>
      </c>
      <c r="WZ9" s="14">
        <v>0</v>
      </c>
      <c r="XA9" s="14"/>
      <c r="XB9" s="14"/>
      <c r="XC9" s="14">
        <v>0</v>
      </c>
      <c r="XD9" s="14">
        <v>3.2</v>
      </c>
      <c r="XE9" s="14">
        <v>5.8</v>
      </c>
      <c r="XF9" s="14">
        <v>5.8</v>
      </c>
      <c r="XG9" s="14">
        <v>-2.6</v>
      </c>
      <c r="XH9" s="14">
        <v>14.8</v>
      </c>
      <c r="XI9" s="14">
        <v>19.436350000000001</v>
      </c>
      <c r="XJ9" s="14">
        <v>19.436350000000001</v>
      </c>
      <c r="XK9" s="14">
        <v>-4.6363500000000002</v>
      </c>
      <c r="XL9" s="14">
        <v>5.4</v>
      </c>
      <c r="XM9" s="14">
        <v>19.436350000000001</v>
      </c>
      <c r="XN9" s="14">
        <v>19.436350000000001</v>
      </c>
      <c r="XO9" s="14">
        <v>-14.036350000000001</v>
      </c>
      <c r="XP9" s="14">
        <v>10.199999999999999</v>
      </c>
      <c r="XQ9" s="14"/>
      <c r="XR9" s="14"/>
      <c r="XS9" s="14">
        <v>10.199999999999999</v>
      </c>
      <c r="XT9" s="14"/>
      <c r="XU9" s="14"/>
      <c r="XV9" s="14"/>
      <c r="XW9" s="14">
        <v>0</v>
      </c>
      <c r="XX9" s="14"/>
      <c r="XY9" s="14"/>
      <c r="XZ9" s="14"/>
      <c r="YA9" s="14">
        <v>0</v>
      </c>
      <c r="YB9" s="14"/>
      <c r="YC9" s="14"/>
      <c r="YD9" s="14"/>
      <c r="YE9" s="14">
        <v>0</v>
      </c>
      <c r="YF9" s="14"/>
      <c r="YG9" s="14"/>
      <c r="YH9" s="14"/>
      <c r="YI9" s="14">
        <v>0</v>
      </c>
      <c r="YJ9" s="14">
        <v>8.17</v>
      </c>
      <c r="YK9" s="14">
        <v>6.78</v>
      </c>
      <c r="YL9" s="14">
        <v>6.78</v>
      </c>
      <c r="YM9" s="14">
        <v>1.39</v>
      </c>
      <c r="YN9" s="14"/>
      <c r="YO9" s="14"/>
      <c r="YP9" s="14"/>
      <c r="YQ9" s="14">
        <v>0</v>
      </c>
      <c r="YR9" s="14">
        <v>14.4</v>
      </c>
      <c r="YS9" s="14">
        <v>20</v>
      </c>
      <c r="YT9" s="14">
        <v>20</v>
      </c>
      <c r="YU9" s="14">
        <v>-5.6</v>
      </c>
    </row>
    <row r="10" spans="1:671" ht="24" customHeight="1" x14ac:dyDescent="0.3">
      <c r="A10" s="1"/>
      <c r="B10" s="16" t="s">
        <v>51</v>
      </c>
      <c r="C10" s="16" t="s">
        <v>756</v>
      </c>
      <c r="D10" s="17">
        <v>203.2</v>
      </c>
      <c r="E10" s="17">
        <v>203.40136000000001</v>
      </c>
      <c r="F10" s="17">
        <v>203.40136000000001</v>
      </c>
      <c r="G10" s="17">
        <v>-0.20136000000000001</v>
      </c>
      <c r="H10" s="17">
        <v>651.20000000000005</v>
      </c>
      <c r="I10" s="17">
        <v>650</v>
      </c>
      <c r="J10" s="17">
        <v>650</v>
      </c>
      <c r="K10" s="17">
        <v>1.2</v>
      </c>
      <c r="L10" s="17">
        <v>70.7</v>
      </c>
      <c r="M10" s="17">
        <v>73.289770000000004</v>
      </c>
      <c r="N10" s="17">
        <v>73.289770000000004</v>
      </c>
      <c r="O10" s="17">
        <v>-2.5897700000000001</v>
      </c>
      <c r="P10" s="17"/>
      <c r="Q10" s="17"/>
      <c r="R10" s="17"/>
      <c r="S10" s="17">
        <v>0</v>
      </c>
      <c r="T10" s="17"/>
      <c r="U10" s="17"/>
      <c r="V10" s="17"/>
      <c r="W10" s="17">
        <v>0</v>
      </c>
      <c r="X10" s="17">
        <v>91</v>
      </c>
      <c r="Y10" s="17">
        <v>91.867829999999998</v>
      </c>
      <c r="Z10" s="17">
        <v>91.867829999999998</v>
      </c>
      <c r="AA10" s="17">
        <v>-0.86782999999999999</v>
      </c>
      <c r="AB10" s="17">
        <v>226</v>
      </c>
      <c r="AC10" s="17">
        <v>225</v>
      </c>
      <c r="AD10" s="17">
        <v>225</v>
      </c>
      <c r="AE10" s="17">
        <v>1</v>
      </c>
      <c r="AF10" s="17"/>
      <c r="AG10" s="17"/>
      <c r="AH10" s="17"/>
      <c r="AI10" s="17">
        <v>0</v>
      </c>
      <c r="AJ10" s="17"/>
      <c r="AK10" s="17"/>
      <c r="AL10" s="17"/>
      <c r="AM10" s="17">
        <v>0</v>
      </c>
      <c r="AN10" s="17">
        <v>118.4</v>
      </c>
      <c r="AO10" s="17">
        <v>135.58384000000001</v>
      </c>
      <c r="AP10" s="17">
        <v>135.58384000000001</v>
      </c>
      <c r="AQ10" s="17">
        <v>-17.18384</v>
      </c>
      <c r="AR10" s="17">
        <v>118.4</v>
      </c>
      <c r="AS10" s="17">
        <v>135.58384000000001</v>
      </c>
      <c r="AT10" s="17">
        <v>135.58384000000001</v>
      </c>
      <c r="AU10" s="17">
        <v>-17.18384</v>
      </c>
      <c r="AV10" s="17">
        <v>116.9</v>
      </c>
      <c r="AW10" s="17">
        <v>135.58384000000001</v>
      </c>
      <c r="AX10" s="17">
        <v>135.58384000000001</v>
      </c>
      <c r="AY10" s="17">
        <v>-18.68384</v>
      </c>
      <c r="AZ10" s="17">
        <v>214.3</v>
      </c>
      <c r="BA10" s="17">
        <v>203.98649</v>
      </c>
      <c r="BB10" s="17">
        <v>203.98649</v>
      </c>
      <c r="BC10" s="17">
        <v>10.313510000000001</v>
      </c>
      <c r="BD10" s="17">
        <v>164.8</v>
      </c>
      <c r="BE10" s="17">
        <v>120.0309</v>
      </c>
      <c r="BF10" s="17">
        <v>120.0309</v>
      </c>
      <c r="BG10" s="17">
        <v>44.769100000000002</v>
      </c>
      <c r="BH10" s="17">
        <v>98.9</v>
      </c>
      <c r="BI10" s="17">
        <v>60.195680000000003</v>
      </c>
      <c r="BJ10" s="17">
        <v>60.19567</v>
      </c>
      <c r="BK10" s="17">
        <v>38.704329999999999</v>
      </c>
      <c r="BL10" s="17"/>
      <c r="BM10" s="17"/>
      <c r="BN10" s="17"/>
      <c r="BO10" s="17">
        <v>0</v>
      </c>
      <c r="BP10" s="17"/>
      <c r="BQ10" s="17"/>
      <c r="BR10" s="17"/>
      <c r="BS10" s="17">
        <v>0</v>
      </c>
      <c r="BT10" s="17"/>
      <c r="BU10" s="17"/>
      <c r="BV10" s="17"/>
      <c r="BW10" s="17">
        <v>0</v>
      </c>
      <c r="BX10" s="17"/>
      <c r="BY10" s="17"/>
      <c r="BZ10" s="17"/>
      <c r="CA10" s="17">
        <v>0</v>
      </c>
      <c r="CB10" s="17"/>
      <c r="CC10" s="17"/>
      <c r="CD10" s="17"/>
      <c r="CE10" s="17">
        <v>0</v>
      </c>
      <c r="CF10" s="17">
        <v>165.9</v>
      </c>
      <c r="CG10" s="17">
        <v>164.06706</v>
      </c>
      <c r="CH10" s="17">
        <v>164.06706</v>
      </c>
      <c r="CI10" s="17">
        <v>1.83294</v>
      </c>
      <c r="CJ10" s="17">
        <v>7.8239999999999998</v>
      </c>
      <c r="CK10" s="17">
        <v>7.3374100000000002</v>
      </c>
      <c r="CL10" s="17">
        <v>7.3374100000000002</v>
      </c>
      <c r="CM10" s="17">
        <v>0.48659000000000002</v>
      </c>
      <c r="CN10" s="17">
        <v>5.3650000000000002</v>
      </c>
      <c r="CO10" s="17">
        <v>3.9400200000000001</v>
      </c>
      <c r="CP10" s="17">
        <v>3.9400200000000001</v>
      </c>
      <c r="CQ10" s="17">
        <v>1.4249799999999999</v>
      </c>
      <c r="CR10" s="17">
        <v>0</v>
      </c>
      <c r="CS10" s="17"/>
      <c r="CT10" s="17"/>
      <c r="CU10" s="17">
        <v>0</v>
      </c>
      <c r="CV10" s="17">
        <v>6.7</v>
      </c>
      <c r="CW10" s="17">
        <v>6.8787000000000003</v>
      </c>
      <c r="CX10" s="17">
        <v>6.8787000000000003</v>
      </c>
      <c r="CY10" s="17">
        <v>-0.1787</v>
      </c>
      <c r="CZ10" s="17"/>
      <c r="DA10" s="17"/>
      <c r="DB10" s="17"/>
      <c r="DC10" s="17">
        <v>0</v>
      </c>
      <c r="DD10" s="17">
        <v>60.6</v>
      </c>
      <c r="DE10" s="17">
        <v>59.984079999999999</v>
      </c>
      <c r="DF10" s="17">
        <v>78.69229</v>
      </c>
      <c r="DG10" s="17">
        <v>-18.092289999999998</v>
      </c>
      <c r="DH10" s="17"/>
      <c r="DI10" s="17"/>
      <c r="DJ10" s="17"/>
      <c r="DK10" s="17">
        <v>0</v>
      </c>
      <c r="DL10" s="17"/>
      <c r="DM10" s="17"/>
      <c r="DN10" s="17"/>
      <c r="DO10" s="17">
        <v>0</v>
      </c>
      <c r="DP10" s="17"/>
      <c r="DQ10" s="17"/>
      <c r="DR10" s="17"/>
      <c r="DS10" s="17">
        <v>0</v>
      </c>
      <c r="DT10" s="17"/>
      <c r="DU10" s="17"/>
      <c r="DV10" s="17"/>
      <c r="DW10" s="17">
        <v>0</v>
      </c>
      <c r="DX10" s="17">
        <v>110.8</v>
      </c>
      <c r="DY10" s="17">
        <v>112.46647</v>
      </c>
      <c r="DZ10" s="17">
        <v>112.46647</v>
      </c>
      <c r="EA10" s="17">
        <v>-1.6664699999999999</v>
      </c>
      <c r="EB10" s="17">
        <v>165.7</v>
      </c>
      <c r="EC10" s="17">
        <v>220.69499999999999</v>
      </c>
      <c r="ED10" s="17">
        <v>220.69499999999999</v>
      </c>
      <c r="EE10" s="17">
        <v>-54.994999999999997</v>
      </c>
      <c r="EF10" s="17"/>
      <c r="EG10" s="17"/>
      <c r="EH10" s="17"/>
      <c r="EI10" s="17">
        <v>0</v>
      </c>
      <c r="EJ10" s="17"/>
      <c r="EK10" s="17"/>
      <c r="EL10" s="17"/>
      <c r="EM10" s="17">
        <v>0</v>
      </c>
      <c r="EN10" s="17"/>
      <c r="EO10" s="17"/>
      <c r="EP10" s="17"/>
      <c r="EQ10" s="17">
        <v>0</v>
      </c>
      <c r="ER10" s="17">
        <v>6.5</v>
      </c>
      <c r="ES10" s="17">
        <v>6.39</v>
      </c>
      <c r="ET10" s="17">
        <v>6.39</v>
      </c>
      <c r="EU10" s="17">
        <v>0.11</v>
      </c>
      <c r="EV10" s="17">
        <v>458.9</v>
      </c>
      <c r="EW10" s="17">
        <v>457.09426999999999</v>
      </c>
      <c r="EX10" s="17">
        <v>457.09426999999999</v>
      </c>
      <c r="EY10" s="17">
        <v>1.8057300000000001</v>
      </c>
      <c r="EZ10" s="17">
        <v>81.400000000000006</v>
      </c>
      <c r="FA10" s="17">
        <v>81.635570000000001</v>
      </c>
      <c r="FB10" s="17">
        <v>81.635570000000001</v>
      </c>
      <c r="FC10" s="17">
        <v>-0.23557</v>
      </c>
      <c r="FD10" s="17">
        <v>151.6</v>
      </c>
      <c r="FE10" s="17">
        <v>151.36251999999999</v>
      </c>
      <c r="FF10" s="17">
        <v>151.36251999999999</v>
      </c>
      <c r="FG10" s="17">
        <v>0.23748</v>
      </c>
      <c r="FH10" s="17">
        <v>42.1</v>
      </c>
      <c r="FI10" s="17">
        <v>41.89893</v>
      </c>
      <c r="FJ10" s="17">
        <v>41.89893</v>
      </c>
      <c r="FK10" s="17">
        <v>0.20107</v>
      </c>
      <c r="FL10" s="17">
        <v>18.56371</v>
      </c>
      <c r="FM10" s="17">
        <v>19.21088</v>
      </c>
      <c r="FN10" s="17">
        <v>19.21088</v>
      </c>
      <c r="FO10" s="17">
        <v>-0.64717000000000002</v>
      </c>
      <c r="FP10" s="17">
        <v>19.3</v>
      </c>
      <c r="FQ10" s="17">
        <v>18.65889</v>
      </c>
      <c r="FR10" s="17">
        <v>18.65889</v>
      </c>
      <c r="FS10" s="17">
        <v>0.64110999999999996</v>
      </c>
      <c r="FT10" s="17">
        <v>89.8</v>
      </c>
      <c r="FU10" s="17">
        <v>87.773570000000007</v>
      </c>
      <c r="FV10" s="17">
        <v>87.773570000000007</v>
      </c>
      <c r="FW10" s="17">
        <v>2.02643</v>
      </c>
      <c r="FX10" s="17">
        <v>179.8</v>
      </c>
      <c r="FY10" s="17">
        <v>185.82039</v>
      </c>
      <c r="FZ10" s="17">
        <v>185.82039</v>
      </c>
      <c r="GA10" s="17">
        <v>-6.0203899999999999</v>
      </c>
      <c r="GB10" s="17">
        <v>180.6</v>
      </c>
      <c r="GC10" s="17">
        <v>185.82039</v>
      </c>
      <c r="GD10" s="17">
        <v>185.82039</v>
      </c>
      <c r="GE10" s="17">
        <v>-5.2203900000000001</v>
      </c>
      <c r="GF10" s="17">
        <v>184.1</v>
      </c>
      <c r="GG10" s="17">
        <v>186.37841</v>
      </c>
      <c r="GH10" s="17">
        <v>186.37841</v>
      </c>
      <c r="GI10" s="17">
        <v>-2.27841</v>
      </c>
      <c r="GJ10" s="17">
        <v>107.7</v>
      </c>
      <c r="GK10" s="17">
        <v>110.48202000000001</v>
      </c>
      <c r="GL10" s="17">
        <v>110.48202000000001</v>
      </c>
      <c r="GM10" s="17">
        <v>-2.7820200000000002</v>
      </c>
      <c r="GN10" s="17">
        <v>44.8</v>
      </c>
      <c r="GO10" s="17">
        <v>47.082599999999999</v>
      </c>
      <c r="GP10" s="17">
        <v>47.082599999999999</v>
      </c>
      <c r="GQ10" s="17">
        <v>-2.2826</v>
      </c>
      <c r="GR10" s="17">
        <v>41.8</v>
      </c>
      <c r="GS10" s="17">
        <v>44.103009999999998</v>
      </c>
      <c r="GT10" s="17">
        <v>44.103009999999998</v>
      </c>
      <c r="GU10" s="17">
        <v>-2.30301</v>
      </c>
      <c r="GV10" s="17">
        <v>3.8</v>
      </c>
      <c r="GW10" s="17"/>
      <c r="GX10" s="17"/>
      <c r="GY10" s="17">
        <v>3.8</v>
      </c>
      <c r="GZ10" s="17">
        <v>30</v>
      </c>
      <c r="HA10" s="17">
        <v>31.491990000000001</v>
      </c>
      <c r="HB10" s="17">
        <v>31.491990000000001</v>
      </c>
      <c r="HC10" s="17">
        <v>-1.4919899999999999</v>
      </c>
      <c r="HD10" s="17">
        <v>171.3</v>
      </c>
      <c r="HE10" s="17">
        <v>174.55948000000001</v>
      </c>
      <c r="HF10" s="17">
        <v>174.55948000000001</v>
      </c>
      <c r="HG10" s="17">
        <v>-3.2594799999999999</v>
      </c>
      <c r="HH10" s="17"/>
      <c r="HI10" s="17"/>
      <c r="HJ10" s="17"/>
      <c r="HK10" s="17">
        <v>0</v>
      </c>
      <c r="HL10" s="17"/>
      <c r="HM10" s="17"/>
      <c r="HN10" s="17"/>
      <c r="HO10" s="17">
        <v>0</v>
      </c>
      <c r="HP10" s="17">
        <v>41.5</v>
      </c>
      <c r="HQ10" s="17">
        <v>55.362569999999998</v>
      </c>
      <c r="HR10" s="17">
        <v>43.727710000000002</v>
      </c>
      <c r="HS10" s="17">
        <v>-2.2277100000000001</v>
      </c>
      <c r="HT10" s="17"/>
      <c r="HU10" s="17"/>
      <c r="HV10" s="17"/>
      <c r="HW10" s="17">
        <v>0</v>
      </c>
      <c r="HX10" s="17"/>
      <c r="HY10" s="17"/>
      <c r="HZ10" s="17"/>
      <c r="IA10" s="17">
        <v>0</v>
      </c>
      <c r="IB10" s="17">
        <v>0</v>
      </c>
      <c r="IC10" s="17"/>
      <c r="ID10" s="17"/>
      <c r="IE10" s="17">
        <v>0</v>
      </c>
      <c r="IF10" s="17"/>
      <c r="IG10" s="17"/>
      <c r="IH10" s="17"/>
      <c r="II10" s="17">
        <v>0</v>
      </c>
      <c r="IJ10" s="17"/>
      <c r="IK10" s="17"/>
      <c r="IL10" s="17"/>
      <c r="IM10" s="17">
        <v>0</v>
      </c>
      <c r="IN10" s="17"/>
      <c r="IO10" s="17"/>
      <c r="IP10" s="17"/>
      <c r="IQ10" s="17">
        <v>0</v>
      </c>
      <c r="IR10" s="17">
        <v>84.4</v>
      </c>
      <c r="IS10" s="17">
        <v>88.73603</v>
      </c>
      <c r="IT10" s="17">
        <v>88.73603</v>
      </c>
      <c r="IU10" s="17">
        <v>-4.3360300000000001</v>
      </c>
      <c r="IV10" s="17">
        <v>168</v>
      </c>
      <c r="IW10" s="17">
        <v>149.01145</v>
      </c>
      <c r="IX10" s="17">
        <v>175.41641999999999</v>
      </c>
      <c r="IY10" s="17">
        <v>-7.4164199999999996</v>
      </c>
      <c r="IZ10" s="17"/>
      <c r="JA10" s="17"/>
      <c r="JB10" s="17"/>
      <c r="JC10" s="17">
        <v>0</v>
      </c>
      <c r="JD10" s="17">
        <v>197.9</v>
      </c>
      <c r="JE10" s="17">
        <v>149.01145</v>
      </c>
      <c r="JF10" s="17">
        <v>175.41641999999999</v>
      </c>
      <c r="JG10" s="17">
        <v>22.48358</v>
      </c>
      <c r="JH10" s="17">
        <v>181.4</v>
      </c>
      <c r="JI10" s="17">
        <v>149.45894000000001</v>
      </c>
      <c r="JJ10" s="17">
        <v>175.94318999999999</v>
      </c>
      <c r="JK10" s="17">
        <v>5.4568099999999999</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3.7</v>
      </c>
      <c r="KS10" s="17">
        <v>4.7853500000000002</v>
      </c>
      <c r="KT10" s="17">
        <v>4.7853599999999998</v>
      </c>
      <c r="KU10" s="17">
        <v>-1.0853600000000001</v>
      </c>
      <c r="KV10" s="17">
        <v>125</v>
      </c>
      <c r="KW10" s="17">
        <v>135.33524</v>
      </c>
      <c r="KX10" s="17">
        <v>47.468969999999999</v>
      </c>
      <c r="KY10" s="17">
        <v>77.531030000000001</v>
      </c>
      <c r="KZ10" s="17">
        <v>124.5</v>
      </c>
      <c r="LA10" s="17">
        <v>133.16031000000001</v>
      </c>
      <c r="LB10" s="17">
        <v>133.16031000000001</v>
      </c>
      <c r="LC10" s="17">
        <v>-8.6603100000000008</v>
      </c>
      <c r="LD10" s="17">
        <v>62.5</v>
      </c>
      <c r="LE10" s="17">
        <v>67.199219999999997</v>
      </c>
      <c r="LF10" s="17">
        <v>67.199219999999997</v>
      </c>
      <c r="LG10" s="17">
        <v>-4.6992200000000004</v>
      </c>
      <c r="LH10" s="17">
        <v>77.900000000000006</v>
      </c>
      <c r="LI10" s="17">
        <v>78.567999999999998</v>
      </c>
      <c r="LJ10" s="17">
        <v>78.567999999999998</v>
      </c>
      <c r="LK10" s="17">
        <v>-0.66800000000000004</v>
      </c>
      <c r="LL10" s="17">
        <v>30.2</v>
      </c>
      <c r="LM10" s="17">
        <v>29.980560000000001</v>
      </c>
      <c r="LN10" s="17">
        <v>29.980560000000001</v>
      </c>
      <c r="LO10" s="17">
        <v>0.21944</v>
      </c>
      <c r="LP10" s="17"/>
      <c r="LQ10" s="17"/>
      <c r="LR10" s="17"/>
      <c r="LS10" s="17">
        <v>0</v>
      </c>
      <c r="LT10" s="17"/>
      <c r="LU10" s="17"/>
      <c r="LV10" s="17"/>
      <c r="LW10" s="17">
        <v>0</v>
      </c>
      <c r="LX10" s="17"/>
      <c r="LY10" s="17"/>
      <c r="LZ10" s="17"/>
      <c r="MA10" s="17">
        <v>0</v>
      </c>
      <c r="MB10" s="17">
        <v>96.4</v>
      </c>
      <c r="MC10" s="17">
        <v>103.89400000000001</v>
      </c>
      <c r="MD10" s="17">
        <v>103.89400000000001</v>
      </c>
      <c r="ME10" s="17">
        <v>-7.4939999999999998</v>
      </c>
      <c r="MF10" s="17">
        <v>96.8</v>
      </c>
      <c r="MG10" s="17">
        <v>103.89400000000001</v>
      </c>
      <c r="MH10" s="17">
        <v>103.89400000000001</v>
      </c>
      <c r="MI10" s="17">
        <v>-7.0940000000000003</v>
      </c>
      <c r="MJ10" s="17">
        <v>118.4</v>
      </c>
      <c r="MK10" s="17">
        <v>104.206</v>
      </c>
      <c r="ML10" s="17">
        <v>104.206</v>
      </c>
      <c r="MM10" s="17">
        <v>14.194000000000001</v>
      </c>
      <c r="MN10" s="17"/>
      <c r="MO10" s="17"/>
      <c r="MP10" s="17"/>
      <c r="MQ10" s="17">
        <v>0</v>
      </c>
      <c r="MR10" s="17"/>
      <c r="MS10" s="17"/>
      <c r="MT10" s="17"/>
      <c r="MU10" s="17">
        <v>0</v>
      </c>
      <c r="MV10" s="17"/>
      <c r="MW10" s="17"/>
      <c r="MX10" s="17"/>
      <c r="MY10" s="17">
        <v>0</v>
      </c>
      <c r="MZ10" s="17"/>
      <c r="NA10" s="17"/>
      <c r="NB10" s="17"/>
      <c r="NC10" s="17">
        <v>0</v>
      </c>
      <c r="ND10" s="17"/>
      <c r="NE10" s="17"/>
      <c r="NF10" s="17"/>
      <c r="NG10" s="17">
        <v>0</v>
      </c>
      <c r="NH10" s="17">
        <v>207.95023</v>
      </c>
      <c r="NI10" s="17">
        <v>206.49084999999999</v>
      </c>
      <c r="NJ10" s="17">
        <v>206.49084999999999</v>
      </c>
      <c r="NK10" s="17">
        <v>1.4593799999999999</v>
      </c>
      <c r="NL10" s="17">
        <v>99.728499999999997</v>
      </c>
      <c r="NM10" s="17">
        <v>103.55547</v>
      </c>
      <c r="NN10" s="17">
        <v>103.55547</v>
      </c>
      <c r="NO10" s="17">
        <v>-3.8269700000000002</v>
      </c>
      <c r="NP10" s="17"/>
      <c r="NQ10" s="17"/>
      <c r="NR10" s="17"/>
      <c r="NS10" s="17">
        <v>0</v>
      </c>
      <c r="NT10" s="17">
        <v>6.7</v>
      </c>
      <c r="NU10" s="17">
        <v>6.58697</v>
      </c>
      <c r="NV10" s="17">
        <v>6.58697</v>
      </c>
      <c r="NW10" s="17">
        <v>0.11303000000000001</v>
      </c>
      <c r="NX10" s="17">
        <v>20.100000000000001</v>
      </c>
      <c r="NY10" s="17">
        <v>19.241980000000002</v>
      </c>
      <c r="NZ10" s="17">
        <v>19.241980000000002</v>
      </c>
      <c r="OA10" s="17">
        <v>0.85802</v>
      </c>
      <c r="OB10" s="17">
        <v>0</v>
      </c>
      <c r="OC10" s="17"/>
      <c r="OD10" s="17"/>
      <c r="OE10" s="17">
        <v>0</v>
      </c>
      <c r="OF10" s="17">
        <v>65.5</v>
      </c>
      <c r="OG10" s="17">
        <v>42.793199999999999</v>
      </c>
      <c r="OH10" s="17">
        <v>42.793199999999999</v>
      </c>
      <c r="OI10" s="17">
        <v>22.706800000000001</v>
      </c>
      <c r="OJ10" s="17">
        <v>0</v>
      </c>
      <c r="OK10" s="17"/>
      <c r="OL10" s="17"/>
      <c r="OM10" s="17">
        <v>0</v>
      </c>
      <c r="ON10" s="17">
        <v>8.8000000000000007</v>
      </c>
      <c r="OO10" s="17">
        <v>9.1681000000000008</v>
      </c>
      <c r="OP10" s="17">
        <v>9.1681000000000008</v>
      </c>
      <c r="OQ10" s="17">
        <v>-0.36809999999999998</v>
      </c>
      <c r="OR10" s="17">
        <v>0</v>
      </c>
      <c r="OS10" s="17"/>
      <c r="OT10" s="17"/>
      <c r="OU10" s="17">
        <v>0</v>
      </c>
      <c r="OV10" s="17">
        <v>20.399999999999999</v>
      </c>
      <c r="OW10" s="17">
        <v>20.456230000000001</v>
      </c>
      <c r="OX10" s="17">
        <v>20.456230000000001</v>
      </c>
      <c r="OY10" s="17">
        <v>-5.6230000000000002E-2</v>
      </c>
      <c r="OZ10" s="17">
        <v>9.8000000000000007</v>
      </c>
      <c r="PA10" s="17">
        <v>9.9830000000000005</v>
      </c>
      <c r="PB10" s="17">
        <v>9.9830000000000005</v>
      </c>
      <c r="PC10" s="17">
        <v>-0.183</v>
      </c>
      <c r="PD10" s="17">
        <v>5.5</v>
      </c>
      <c r="PE10" s="17">
        <v>5.67</v>
      </c>
      <c r="PF10" s="17">
        <v>5.67</v>
      </c>
      <c r="PG10" s="17">
        <v>-0.17</v>
      </c>
      <c r="PH10" s="17">
        <v>0</v>
      </c>
      <c r="PI10" s="17"/>
      <c r="PJ10" s="17"/>
      <c r="PK10" s="17">
        <v>0</v>
      </c>
      <c r="PL10" s="17">
        <v>0</v>
      </c>
      <c r="PM10" s="17"/>
      <c r="PN10" s="17"/>
      <c r="PO10" s="17">
        <v>0</v>
      </c>
      <c r="PP10" s="17">
        <v>2.2000000000000002</v>
      </c>
      <c r="PQ10" s="17">
        <v>1.85</v>
      </c>
      <c r="PR10" s="17">
        <v>1.85</v>
      </c>
      <c r="PS10" s="17">
        <v>0.35</v>
      </c>
      <c r="PT10" s="17">
        <v>3.6</v>
      </c>
      <c r="PU10" s="17">
        <v>3.5</v>
      </c>
      <c r="PV10" s="17">
        <v>3.5</v>
      </c>
      <c r="PW10" s="17">
        <v>0.1</v>
      </c>
      <c r="PX10" s="17">
        <v>5.0999999999999996</v>
      </c>
      <c r="PY10" s="17">
        <v>5</v>
      </c>
      <c r="PZ10" s="17">
        <v>5</v>
      </c>
      <c r="QA10" s="17">
        <v>0.1</v>
      </c>
      <c r="QB10" s="17">
        <v>20.7</v>
      </c>
      <c r="QC10" s="17">
        <v>20.422219999999999</v>
      </c>
      <c r="QD10" s="17">
        <v>20.422219999999999</v>
      </c>
      <c r="QE10" s="17">
        <v>0.27778000000000003</v>
      </c>
      <c r="QF10" s="17">
        <v>19.100000000000001</v>
      </c>
      <c r="QG10" s="17">
        <v>19.436350000000001</v>
      </c>
      <c r="QH10" s="17">
        <v>19.436350000000001</v>
      </c>
      <c r="QI10" s="17">
        <v>-0.33634999999999998</v>
      </c>
      <c r="QJ10" s="17">
        <v>15.2</v>
      </c>
      <c r="QK10" s="17">
        <v>13.60544</v>
      </c>
      <c r="QL10" s="17">
        <v>13.60544</v>
      </c>
      <c r="QM10" s="17">
        <v>1.59456</v>
      </c>
      <c r="QN10" s="17">
        <v>3.6</v>
      </c>
      <c r="QO10" s="17">
        <v>3.5</v>
      </c>
      <c r="QP10" s="17">
        <v>3.5</v>
      </c>
      <c r="QQ10" s="17">
        <v>0.1</v>
      </c>
      <c r="QR10" s="17">
        <v>18.5</v>
      </c>
      <c r="QS10" s="17">
        <v>17.881440000000001</v>
      </c>
      <c r="QT10" s="17">
        <v>17.881440000000001</v>
      </c>
      <c r="QU10" s="17">
        <v>0.61856</v>
      </c>
      <c r="QV10" s="17">
        <v>0</v>
      </c>
      <c r="QW10" s="17"/>
      <c r="QX10" s="17"/>
      <c r="QY10" s="17">
        <v>0</v>
      </c>
      <c r="QZ10" s="17">
        <v>0</v>
      </c>
      <c r="RA10" s="17"/>
      <c r="RB10" s="17"/>
      <c r="RC10" s="17">
        <v>0</v>
      </c>
      <c r="RD10" s="17">
        <v>11.5</v>
      </c>
      <c r="RE10" s="17">
        <v>12.1022</v>
      </c>
      <c r="RF10" s="17">
        <v>12.1022</v>
      </c>
      <c r="RG10" s="17">
        <v>-0.60219999999999996</v>
      </c>
      <c r="RH10" s="17">
        <v>29.4</v>
      </c>
      <c r="RI10" s="17">
        <v>32.576099999999997</v>
      </c>
      <c r="RJ10" s="17">
        <v>32.576099999999997</v>
      </c>
      <c r="RK10" s="17">
        <v>-3.1760999999999999</v>
      </c>
      <c r="RL10" s="17">
        <v>0</v>
      </c>
      <c r="RM10" s="17"/>
      <c r="RN10" s="17"/>
      <c r="RO10" s="17">
        <v>0</v>
      </c>
      <c r="RP10" s="17">
        <v>3.5</v>
      </c>
      <c r="RQ10" s="17">
        <v>3.5</v>
      </c>
      <c r="RR10" s="17">
        <v>3.5</v>
      </c>
      <c r="RS10" s="17">
        <v>0</v>
      </c>
      <c r="RT10" s="17">
        <v>16.3</v>
      </c>
      <c r="RU10" s="17">
        <v>19.792000000000002</v>
      </c>
      <c r="RV10" s="17">
        <v>19.792000000000002</v>
      </c>
      <c r="RW10" s="17">
        <v>-3.492</v>
      </c>
      <c r="RX10" s="17">
        <v>3.16</v>
      </c>
      <c r="RY10" s="17">
        <v>2.68</v>
      </c>
      <c r="RZ10" s="17">
        <v>2.68</v>
      </c>
      <c r="SA10" s="17">
        <v>0.48</v>
      </c>
      <c r="SB10" s="17"/>
      <c r="SC10" s="17"/>
      <c r="SD10" s="17">
        <v>0.4</v>
      </c>
      <c r="SE10" s="17">
        <v>-0.4</v>
      </c>
      <c r="SF10" s="17">
        <v>0</v>
      </c>
      <c r="SG10" s="17"/>
      <c r="SH10" s="17"/>
      <c r="SI10" s="17">
        <v>0</v>
      </c>
      <c r="SJ10" s="17">
        <v>19.8</v>
      </c>
      <c r="SK10" s="17">
        <v>19.1448</v>
      </c>
      <c r="SL10" s="17">
        <v>19.1448</v>
      </c>
      <c r="SM10" s="17">
        <v>0.6552</v>
      </c>
      <c r="SN10" s="17">
        <v>9.8000000000000007</v>
      </c>
      <c r="SO10" s="17">
        <v>9.1999999999999993</v>
      </c>
      <c r="SP10" s="17">
        <v>9.1999999999999993</v>
      </c>
      <c r="SQ10" s="17">
        <v>0.6</v>
      </c>
      <c r="SR10" s="17">
        <v>18.5</v>
      </c>
      <c r="SS10" s="17">
        <v>19.436350000000001</v>
      </c>
      <c r="ST10" s="17">
        <v>19.436350000000001</v>
      </c>
      <c r="SU10" s="17">
        <v>-0.93635000000000002</v>
      </c>
      <c r="SV10" s="17">
        <v>20.3</v>
      </c>
      <c r="SW10" s="17">
        <v>19.436350000000001</v>
      </c>
      <c r="SX10" s="17">
        <v>19.436350000000001</v>
      </c>
      <c r="SY10" s="17">
        <v>0.86365000000000003</v>
      </c>
      <c r="SZ10" s="17">
        <v>2.8</v>
      </c>
      <c r="TA10" s="17">
        <v>6.4081000000000001</v>
      </c>
      <c r="TB10" s="17">
        <v>6.4081000000000001</v>
      </c>
      <c r="TC10" s="17">
        <v>-3.6080999999999999</v>
      </c>
      <c r="TD10" s="17">
        <v>17</v>
      </c>
      <c r="TE10" s="17">
        <v>30.408000000000001</v>
      </c>
      <c r="TF10" s="17">
        <v>30.408000000000001</v>
      </c>
      <c r="TG10" s="17">
        <v>-13.407999999999999</v>
      </c>
      <c r="TH10" s="17">
        <v>0</v>
      </c>
      <c r="TI10" s="17"/>
      <c r="TJ10" s="17"/>
      <c r="TK10" s="17">
        <v>0</v>
      </c>
      <c r="TL10" s="17">
        <v>30.9</v>
      </c>
      <c r="TM10" s="17">
        <v>27.991900000000001</v>
      </c>
      <c r="TN10" s="17">
        <v>27.991900000000001</v>
      </c>
      <c r="TO10" s="17">
        <v>2.9081000000000001</v>
      </c>
      <c r="TP10" s="17">
        <v>55.5</v>
      </c>
      <c r="TQ10" s="17">
        <v>46.3643</v>
      </c>
      <c r="TR10" s="17">
        <v>46.3643</v>
      </c>
      <c r="TS10" s="17">
        <v>9.1356999999999999</v>
      </c>
      <c r="TT10" s="17">
        <v>1.6</v>
      </c>
      <c r="TU10" s="17">
        <v>2.6295000000000002</v>
      </c>
      <c r="TV10" s="17">
        <v>2.6295000000000002</v>
      </c>
      <c r="TW10" s="17">
        <v>-1.0295000000000001</v>
      </c>
      <c r="TX10" s="17">
        <v>0.3</v>
      </c>
      <c r="TY10" s="17">
        <v>1.2438</v>
      </c>
      <c r="TZ10" s="17">
        <v>1.2438</v>
      </c>
      <c r="UA10" s="17">
        <v>-0.94379999999999997</v>
      </c>
      <c r="UB10" s="17">
        <v>0</v>
      </c>
      <c r="UC10" s="17"/>
      <c r="UD10" s="17"/>
      <c r="UE10" s="17">
        <v>0</v>
      </c>
      <c r="UF10" s="17">
        <v>21</v>
      </c>
      <c r="UG10" s="17">
        <v>20.408159999999999</v>
      </c>
      <c r="UH10" s="17">
        <v>20.408159999999999</v>
      </c>
      <c r="UI10" s="17">
        <v>0.59184000000000003</v>
      </c>
      <c r="UJ10" s="17">
        <v>7.8</v>
      </c>
      <c r="UK10" s="17">
        <v>8.1999999999999993</v>
      </c>
      <c r="UL10" s="17">
        <v>8.1999999999999993</v>
      </c>
      <c r="UM10" s="17">
        <v>-0.4</v>
      </c>
      <c r="UN10" s="17">
        <v>8.4369999999999994</v>
      </c>
      <c r="UO10" s="17">
        <v>7.7</v>
      </c>
      <c r="UP10" s="17">
        <v>7.7</v>
      </c>
      <c r="UQ10" s="17">
        <v>0.73699999999999999</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6</v>
      </c>
      <c r="VE10" s="17">
        <v>6.7553999999999998</v>
      </c>
      <c r="VF10" s="17">
        <v>6.7553999999999998</v>
      </c>
      <c r="VG10" s="17">
        <v>-0.75539999999999996</v>
      </c>
      <c r="VH10" s="17">
        <v>0</v>
      </c>
      <c r="VI10" s="17"/>
      <c r="VJ10" s="17"/>
      <c r="VK10" s="17">
        <v>0</v>
      </c>
      <c r="VL10" s="17">
        <v>0</v>
      </c>
      <c r="VM10" s="17"/>
      <c r="VN10" s="17"/>
      <c r="VO10" s="17">
        <v>0</v>
      </c>
      <c r="VP10" s="17">
        <v>0</v>
      </c>
      <c r="VQ10" s="17"/>
      <c r="VR10" s="17"/>
      <c r="VS10" s="17">
        <v>0</v>
      </c>
      <c r="VT10" s="17">
        <v>0.6</v>
      </c>
      <c r="VU10" s="17">
        <v>0.6</v>
      </c>
      <c r="VV10" s="17">
        <v>0.6</v>
      </c>
      <c r="VW10" s="17">
        <v>0</v>
      </c>
      <c r="VX10" s="17">
        <v>0</v>
      </c>
      <c r="VY10" s="17">
        <v>10</v>
      </c>
      <c r="VZ10" s="17">
        <v>10</v>
      </c>
      <c r="WA10" s="17">
        <v>-10</v>
      </c>
      <c r="WB10" s="17">
        <v>0</v>
      </c>
      <c r="WC10" s="17">
        <v>5</v>
      </c>
      <c r="WD10" s="17">
        <v>5</v>
      </c>
      <c r="WE10" s="17">
        <v>-5</v>
      </c>
      <c r="WF10" s="17">
        <v>0</v>
      </c>
      <c r="WG10" s="17"/>
      <c r="WH10" s="17"/>
      <c r="WI10" s="17">
        <v>0</v>
      </c>
      <c r="WJ10" s="17">
        <v>4.8</v>
      </c>
      <c r="WK10" s="17">
        <v>4.3499999999999996</v>
      </c>
      <c r="WL10" s="17">
        <v>4.3499999999999996</v>
      </c>
      <c r="WM10" s="17">
        <v>0.45</v>
      </c>
      <c r="WN10" s="17">
        <v>2.4</v>
      </c>
      <c r="WO10" s="17">
        <v>2.4</v>
      </c>
      <c r="WP10" s="17">
        <v>2.4</v>
      </c>
      <c r="WQ10" s="17">
        <v>0</v>
      </c>
      <c r="WR10" s="17">
        <v>2.4</v>
      </c>
      <c r="WS10" s="17">
        <v>2.4</v>
      </c>
      <c r="WT10" s="17">
        <v>2.4</v>
      </c>
      <c r="WU10" s="17">
        <v>0</v>
      </c>
      <c r="WV10" s="17">
        <v>2.7</v>
      </c>
      <c r="WW10" s="17">
        <v>2.8</v>
      </c>
      <c r="WX10" s="17">
        <v>2.8</v>
      </c>
      <c r="WY10" s="17">
        <v>-0.1</v>
      </c>
      <c r="WZ10" s="17">
        <v>0</v>
      </c>
      <c r="XA10" s="17"/>
      <c r="XB10" s="17"/>
      <c r="XC10" s="17">
        <v>0</v>
      </c>
      <c r="XD10" s="17">
        <v>3.2</v>
      </c>
      <c r="XE10" s="17">
        <v>5.8</v>
      </c>
      <c r="XF10" s="17">
        <v>5.8</v>
      </c>
      <c r="XG10" s="17">
        <v>-2.6</v>
      </c>
      <c r="XH10" s="17">
        <v>7.3</v>
      </c>
      <c r="XI10" s="17">
        <v>19.436350000000001</v>
      </c>
      <c r="XJ10" s="17">
        <v>19.436350000000001</v>
      </c>
      <c r="XK10" s="17">
        <v>-12.13635</v>
      </c>
      <c r="XL10" s="17">
        <v>5.4</v>
      </c>
      <c r="XM10" s="17">
        <v>19.436350000000001</v>
      </c>
      <c r="XN10" s="17">
        <v>19.436350000000001</v>
      </c>
      <c r="XO10" s="17">
        <v>-14.036350000000001</v>
      </c>
      <c r="XP10" s="17">
        <v>10</v>
      </c>
      <c r="XQ10" s="17"/>
      <c r="XR10" s="17"/>
      <c r="XS10" s="17">
        <v>10</v>
      </c>
      <c r="XT10" s="17"/>
      <c r="XU10" s="17"/>
      <c r="XV10" s="17"/>
      <c r="XW10" s="17">
        <v>0</v>
      </c>
      <c r="XX10" s="17"/>
      <c r="XY10" s="17"/>
      <c r="XZ10" s="17"/>
      <c r="YA10" s="17">
        <v>0</v>
      </c>
      <c r="YB10" s="17"/>
      <c r="YC10" s="17"/>
      <c r="YD10" s="17"/>
      <c r="YE10" s="17">
        <v>0</v>
      </c>
      <c r="YF10" s="17"/>
      <c r="YG10" s="17"/>
      <c r="YH10" s="17"/>
      <c r="YI10" s="17">
        <v>0</v>
      </c>
      <c r="YJ10" s="17">
        <v>7.82</v>
      </c>
      <c r="YK10" s="17">
        <v>6.78</v>
      </c>
      <c r="YL10" s="17">
        <v>6.78</v>
      </c>
      <c r="YM10" s="17">
        <v>1.04</v>
      </c>
      <c r="YN10" s="17"/>
      <c r="YO10" s="17"/>
      <c r="YP10" s="17"/>
      <c r="YQ10" s="17">
        <v>0</v>
      </c>
      <c r="YR10" s="17">
        <v>14.4</v>
      </c>
      <c r="YS10" s="17">
        <v>20</v>
      </c>
      <c r="YT10" s="17">
        <v>20</v>
      </c>
      <c r="YU10" s="17">
        <v>-5.6</v>
      </c>
    </row>
    <row r="11" spans="1:671" ht="24" customHeight="1" x14ac:dyDescent="0.3">
      <c r="A11" s="1"/>
      <c r="B11" s="16" t="s">
        <v>51</v>
      </c>
      <c r="C11" s="16" t="s">
        <v>757</v>
      </c>
      <c r="D11" s="17">
        <v>202.3</v>
      </c>
      <c r="E11" s="17">
        <v>203.40136000000001</v>
      </c>
      <c r="F11" s="17">
        <v>203.40136000000001</v>
      </c>
      <c r="G11" s="17">
        <v>-1.1013599999999999</v>
      </c>
      <c r="H11" s="17">
        <v>651.20000000000005</v>
      </c>
      <c r="I11" s="17">
        <v>650</v>
      </c>
      <c r="J11" s="17">
        <v>650</v>
      </c>
      <c r="K11" s="17">
        <v>1.2</v>
      </c>
      <c r="L11" s="17">
        <v>70.900000000000006</v>
      </c>
      <c r="M11" s="17">
        <v>73.289770000000004</v>
      </c>
      <c r="N11" s="17">
        <v>73.289770000000004</v>
      </c>
      <c r="O11" s="17">
        <v>-2.3897699999999999</v>
      </c>
      <c r="P11" s="17"/>
      <c r="Q11" s="17"/>
      <c r="R11" s="17"/>
      <c r="S11" s="17">
        <v>0</v>
      </c>
      <c r="T11" s="17"/>
      <c r="U11" s="17"/>
      <c r="V11" s="17"/>
      <c r="W11" s="17">
        <v>0</v>
      </c>
      <c r="X11" s="17">
        <v>90.3</v>
      </c>
      <c r="Y11" s="17">
        <v>91.867829999999998</v>
      </c>
      <c r="Z11" s="17">
        <v>91.867829999999998</v>
      </c>
      <c r="AA11" s="17">
        <v>-1.5678300000000001</v>
      </c>
      <c r="AB11" s="17">
        <v>224.6</v>
      </c>
      <c r="AC11" s="17">
        <v>225</v>
      </c>
      <c r="AD11" s="17">
        <v>225</v>
      </c>
      <c r="AE11" s="17">
        <v>-0.4</v>
      </c>
      <c r="AF11" s="17"/>
      <c r="AG11" s="17"/>
      <c r="AH11" s="17"/>
      <c r="AI11" s="17">
        <v>0</v>
      </c>
      <c r="AJ11" s="17"/>
      <c r="AK11" s="17"/>
      <c r="AL11" s="17"/>
      <c r="AM11" s="17">
        <v>0</v>
      </c>
      <c r="AN11" s="17">
        <v>129.69999999999999</v>
      </c>
      <c r="AO11" s="17">
        <v>135.58384000000001</v>
      </c>
      <c r="AP11" s="17">
        <v>135.58384000000001</v>
      </c>
      <c r="AQ11" s="17">
        <v>-5.8838400000000002</v>
      </c>
      <c r="AR11" s="17">
        <v>129.5</v>
      </c>
      <c r="AS11" s="17">
        <v>135.58384000000001</v>
      </c>
      <c r="AT11" s="17">
        <v>135.58384000000001</v>
      </c>
      <c r="AU11" s="17">
        <v>-6.0838400000000004</v>
      </c>
      <c r="AV11" s="17">
        <v>129.4</v>
      </c>
      <c r="AW11" s="17">
        <v>135.58384000000001</v>
      </c>
      <c r="AX11" s="17">
        <v>135.58384000000001</v>
      </c>
      <c r="AY11" s="17">
        <v>-6.18384</v>
      </c>
      <c r="AZ11" s="17">
        <v>221.3</v>
      </c>
      <c r="BA11" s="17">
        <v>203.98649</v>
      </c>
      <c r="BB11" s="17">
        <v>203.98649</v>
      </c>
      <c r="BC11" s="17">
        <v>17.313510000000001</v>
      </c>
      <c r="BD11" s="17">
        <v>109.7</v>
      </c>
      <c r="BE11" s="17">
        <v>120.0309</v>
      </c>
      <c r="BF11" s="17">
        <v>120.0309</v>
      </c>
      <c r="BG11" s="17">
        <v>-10.3309</v>
      </c>
      <c r="BH11" s="17">
        <v>71</v>
      </c>
      <c r="BI11" s="17">
        <v>60.195680000000003</v>
      </c>
      <c r="BJ11" s="17">
        <v>60.19567</v>
      </c>
      <c r="BK11" s="17">
        <v>10.80433</v>
      </c>
      <c r="BL11" s="17"/>
      <c r="BM11" s="17"/>
      <c r="BN11" s="17"/>
      <c r="BO11" s="17">
        <v>0</v>
      </c>
      <c r="BP11" s="17"/>
      <c r="BQ11" s="17"/>
      <c r="BR11" s="17"/>
      <c r="BS11" s="17">
        <v>0</v>
      </c>
      <c r="BT11" s="17"/>
      <c r="BU11" s="17"/>
      <c r="BV11" s="17"/>
      <c r="BW11" s="17">
        <v>0</v>
      </c>
      <c r="BX11" s="17"/>
      <c r="BY11" s="17"/>
      <c r="BZ11" s="17"/>
      <c r="CA11" s="17">
        <v>0</v>
      </c>
      <c r="CB11" s="17"/>
      <c r="CC11" s="17"/>
      <c r="CD11" s="17"/>
      <c r="CE11" s="17">
        <v>0</v>
      </c>
      <c r="CF11" s="17">
        <v>166.7</v>
      </c>
      <c r="CG11" s="17">
        <v>164.06706</v>
      </c>
      <c r="CH11" s="17">
        <v>164.06706</v>
      </c>
      <c r="CI11" s="17">
        <v>2.6329400000000001</v>
      </c>
      <c r="CJ11" s="17">
        <v>7.74</v>
      </c>
      <c r="CK11" s="17">
        <v>7.3374100000000002</v>
      </c>
      <c r="CL11" s="17">
        <v>7.3374100000000002</v>
      </c>
      <c r="CM11" s="17">
        <v>0.40259</v>
      </c>
      <c r="CN11" s="17">
        <v>5.3579999999999997</v>
      </c>
      <c r="CO11" s="17">
        <v>3.9400200000000001</v>
      </c>
      <c r="CP11" s="17">
        <v>3.9400200000000001</v>
      </c>
      <c r="CQ11" s="17">
        <v>1.41798</v>
      </c>
      <c r="CR11" s="17">
        <v>0</v>
      </c>
      <c r="CS11" s="17"/>
      <c r="CT11" s="17"/>
      <c r="CU11" s="17">
        <v>0</v>
      </c>
      <c r="CV11" s="17">
        <v>6.7</v>
      </c>
      <c r="CW11" s="17">
        <v>6.8787000000000003</v>
      </c>
      <c r="CX11" s="17">
        <v>6.8787000000000003</v>
      </c>
      <c r="CY11" s="17">
        <v>-0.1787</v>
      </c>
      <c r="CZ11" s="17"/>
      <c r="DA11" s="17"/>
      <c r="DB11" s="17"/>
      <c r="DC11" s="17">
        <v>0</v>
      </c>
      <c r="DD11" s="17">
        <v>60.6</v>
      </c>
      <c r="DE11" s="17">
        <v>59.984079999999999</v>
      </c>
      <c r="DF11" s="17">
        <v>76.659750000000003</v>
      </c>
      <c r="DG11" s="17">
        <v>-16.059750000000001</v>
      </c>
      <c r="DH11" s="17"/>
      <c r="DI11" s="17"/>
      <c r="DJ11" s="17"/>
      <c r="DK11" s="17">
        <v>0</v>
      </c>
      <c r="DL11" s="17"/>
      <c r="DM11" s="17"/>
      <c r="DN11" s="17"/>
      <c r="DO11" s="17">
        <v>0</v>
      </c>
      <c r="DP11" s="17"/>
      <c r="DQ11" s="17"/>
      <c r="DR11" s="17"/>
      <c r="DS11" s="17">
        <v>0</v>
      </c>
      <c r="DT11" s="17"/>
      <c r="DU11" s="17"/>
      <c r="DV11" s="17"/>
      <c r="DW11" s="17">
        <v>0</v>
      </c>
      <c r="DX11" s="17">
        <v>110.5</v>
      </c>
      <c r="DY11" s="17">
        <v>112.46647</v>
      </c>
      <c r="DZ11" s="17">
        <v>112.46647</v>
      </c>
      <c r="EA11" s="17">
        <v>-1.9664699999999999</v>
      </c>
      <c r="EB11" s="17">
        <v>199.3</v>
      </c>
      <c r="EC11" s="17">
        <v>220.69499999999999</v>
      </c>
      <c r="ED11" s="17">
        <v>220.69499999999999</v>
      </c>
      <c r="EE11" s="17">
        <v>-21.395</v>
      </c>
      <c r="EF11" s="17"/>
      <c r="EG11" s="17"/>
      <c r="EH11" s="17"/>
      <c r="EI11" s="17">
        <v>0</v>
      </c>
      <c r="EJ11" s="17"/>
      <c r="EK11" s="17"/>
      <c r="EL11" s="17"/>
      <c r="EM11" s="17">
        <v>0</v>
      </c>
      <c r="EN11" s="17"/>
      <c r="EO11" s="17"/>
      <c r="EP11" s="17"/>
      <c r="EQ11" s="17">
        <v>0</v>
      </c>
      <c r="ER11" s="17">
        <v>6.5</v>
      </c>
      <c r="ES11" s="17">
        <v>6.39</v>
      </c>
      <c r="ET11" s="17">
        <v>6.39</v>
      </c>
      <c r="EU11" s="17">
        <v>0.11</v>
      </c>
      <c r="EV11" s="17">
        <v>457.1</v>
      </c>
      <c r="EW11" s="17">
        <v>457.09426999999999</v>
      </c>
      <c r="EX11" s="17">
        <v>457.09426999999999</v>
      </c>
      <c r="EY11" s="17">
        <v>5.7299999999999999E-3</v>
      </c>
      <c r="EZ11" s="17">
        <v>81.400000000000006</v>
      </c>
      <c r="FA11" s="17">
        <v>81.635570000000001</v>
      </c>
      <c r="FB11" s="17">
        <v>81.635570000000001</v>
      </c>
      <c r="FC11" s="17">
        <v>-0.23557</v>
      </c>
      <c r="FD11" s="17">
        <v>151.4</v>
      </c>
      <c r="FE11" s="17">
        <v>151.36251999999999</v>
      </c>
      <c r="FF11" s="17">
        <v>151.36251999999999</v>
      </c>
      <c r="FG11" s="17">
        <v>3.7479999999999999E-2</v>
      </c>
      <c r="FH11" s="17">
        <v>42.2</v>
      </c>
      <c r="FI11" s="17">
        <v>41.89893</v>
      </c>
      <c r="FJ11" s="17">
        <v>41.89893</v>
      </c>
      <c r="FK11" s="17">
        <v>0.30107</v>
      </c>
      <c r="FL11" s="17">
        <v>18.57798</v>
      </c>
      <c r="FM11" s="17">
        <v>19.21088</v>
      </c>
      <c r="FN11" s="17">
        <v>19.21088</v>
      </c>
      <c r="FO11" s="17">
        <v>-0.63290000000000002</v>
      </c>
      <c r="FP11" s="17">
        <v>19.3</v>
      </c>
      <c r="FQ11" s="17">
        <v>18.65889</v>
      </c>
      <c r="FR11" s="17">
        <v>18.65889</v>
      </c>
      <c r="FS11" s="17">
        <v>0.64110999999999996</v>
      </c>
      <c r="FT11" s="17">
        <v>90.6</v>
      </c>
      <c r="FU11" s="17">
        <v>87.773570000000007</v>
      </c>
      <c r="FV11" s="17">
        <v>87.773570000000007</v>
      </c>
      <c r="FW11" s="17">
        <v>2.8264300000000002</v>
      </c>
      <c r="FX11" s="17">
        <v>179.3</v>
      </c>
      <c r="FY11" s="17">
        <v>185.82039</v>
      </c>
      <c r="FZ11" s="17">
        <v>185.82039</v>
      </c>
      <c r="GA11" s="17">
        <v>-6.5203899999999999</v>
      </c>
      <c r="GB11" s="17">
        <v>180.1</v>
      </c>
      <c r="GC11" s="17">
        <v>185.82039</v>
      </c>
      <c r="GD11" s="17">
        <v>185.82039</v>
      </c>
      <c r="GE11" s="17">
        <v>-5.7203900000000001</v>
      </c>
      <c r="GF11" s="17">
        <v>184.4</v>
      </c>
      <c r="GG11" s="17">
        <v>186.37841</v>
      </c>
      <c r="GH11" s="17">
        <v>186.37841</v>
      </c>
      <c r="GI11" s="17">
        <v>-1.97841</v>
      </c>
      <c r="GJ11" s="17">
        <v>108.1</v>
      </c>
      <c r="GK11" s="17">
        <v>110.48202000000001</v>
      </c>
      <c r="GL11" s="17">
        <v>110.48202000000001</v>
      </c>
      <c r="GM11" s="17">
        <v>-2.3820199999999998</v>
      </c>
      <c r="GN11" s="17">
        <v>44.6</v>
      </c>
      <c r="GO11" s="17">
        <v>47.082599999999999</v>
      </c>
      <c r="GP11" s="17">
        <v>47.082599999999999</v>
      </c>
      <c r="GQ11" s="17">
        <v>-2.4826000000000001</v>
      </c>
      <c r="GR11" s="17">
        <v>41.9</v>
      </c>
      <c r="GS11" s="17">
        <v>44.103009999999998</v>
      </c>
      <c r="GT11" s="17">
        <v>44.103009999999998</v>
      </c>
      <c r="GU11" s="17">
        <v>-2.2030099999999999</v>
      </c>
      <c r="GV11" s="17">
        <v>3.8</v>
      </c>
      <c r="GW11" s="17"/>
      <c r="GX11" s="17"/>
      <c r="GY11" s="17">
        <v>3.8</v>
      </c>
      <c r="GZ11" s="17">
        <v>29.9</v>
      </c>
      <c r="HA11" s="17">
        <v>31.491990000000001</v>
      </c>
      <c r="HB11" s="17">
        <v>31.491990000000001</v>
      </c>
      <c r="HC11" s="17">
        <v>-1.59199</v>
      </c>
      <c r="HD11" s="17">
        <v>170.5</v>
      </c>
      <c r="HE11" s="17">
        <v>174.55948000000001</v>
      </c>
      <c r="HF11" s="17">
        <v>174.55948000000001</v>
      </c>
      <c r="HG11" s="17">
        <v>-4.0594799999999998</v>
      </c>
      <c r="HH11" s="17"/>
      <c r="HI11" s="17"/>
      <c r="HJ11" s="17"/>
      <c r="HK11" s="17">
        <v>0</v>
      </c>
      <c r="HL11" s="17"/>
      <c r="HM11" s="17"/>
      <c r="HN11" s="17"/>
      <c r="HO11" s="17">
        <v>0</v>
      </c>
      <c r="HP11" s="17">
        <v>40.799999999999997</v>
      </c>
      <c r="HQ11" s="17">
        <v>55.362560000000002</v>
      </c>
      <c r="HR11" s="17">
        <v>43.727710000000002</v>
      </c>
      <c r="HS11" s="17">
        <v>-2.9277099999999998</v>
      </c>
      <c r="HT11" s="17"/>
      <c r="HU11" s="17"/>
      <c r="HV11" s="17"/>
      <c r="HW11" s="17">
        <v>0</v>
      </c>
      <c r="HX11" s="17"/>
      <c r="HY11" s="17"/>
      <c r="HZ11" s="17"/>
      <c r="IA11" s="17">
        <v>0</v>
      </c>
      <c r="IB11" s="17">
        <v>0</v>
      </c>
      <c r="IC11" s="17"/>
      <c r="ID11" s="17"/>
      <c r="IE11" s="17">
        <v>0</v>
      </c>
      <c r="IF11" s="17"/>
      <c r="IG11" s="17"/>
      <c r="IH11" s="17"/>
      <c r="II11" s="17">
        <v>0</v>
      </c>
      <c r="IJ11" s="17"/>
      <c r="IK11" s="17"/>
      <c r="IL11" s="17"/>
      <c r="IM11" s="17">
        <v>0</v>
      </c>
      <c r="IN11" s="17"/>
      <c r="IO11" s="17"/>
      <c r="IP11" s="17"/>
      <c r="IQ11" s="17">
        <v>0</v>
      </c>
      <c r="IR11" s="17">
        <v>84.4</v>
      </c>
      <c r="IS11" s="17">
        <v>88.73603</v>
      </c>
      <c r="IT11" s="17">
        <v>88.73603</v>
      </c>
      <c r="IU11" s="17">
        <v>-4.3360300000000001</v>
      </c>
      <c r="IV11" s="17">
        <v>105.3</v>
      </c>
      <c r="IW11" s="17">
        <v>110.96442999999999</v>
      </c>
      <c r="IX11" s="17">
        <v>139.47461000000001</v>
      </c>
      <c r="IY11" s="17">
        <v>-34.174610000000001</v>
      </c>
      <c r="IZ11" s="17"/>
      <c r="JA11" s="17"/>
      <c r="JB11" s="17"/>
      <c r="JC11" s="17">
        <v>0</v>
      </c>
      <c r="JD11" s="17">
        <v>118.3</v>
      </c>
      <c r="JE11" s="17">
        <v>110.96442999999999</v>
      </c>
      <c r="JF11" s="17">
        <v>139.47461000000001</v>
      </c>
      <c r="JG11" s="17">
        <v>-21.174610000000001</v>
      </c>
      <c r="JH11" s="17">
        <v>137.80000000000001</v>
      </c>
      <c r="JI11" s="17">
        <v>111.29765999999999</v>
      </c>
      <c r="JJ11" s="17">
        <v>139.89345</v>
      </c>
      <c r="JK11" s="17">
        <v>-2.0934499999999998</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3.7</v>
      </c>
      <c r="KS11" s="17">
        <v>4.7853500000000002</v>
      </c>
      <c r="KT11" s="17">
        <v>4.7853599999999998</v>
      </c>
      <c r="KU11" s="17">
        <v>-1.0853600000000001</v>
      </c>
      <c r="KV11" s="17">
        <v>138.1</v>
      </c>
      <c r="KW11" s="17">
        <v>139.25995</v>
      </c>
      <c r="KX11" s="17">
        <v>47.468969999999999</v>
      </c>
      <c r="KY11" s="17">
        <v>90.631029999999996</v>
      </c>
      <c r="KZ11" s="17">
        <v>131.6</v>
      </c>
      <c r="LA11" s="17">
        <v>133.16031000000001</v>
      </c>
      <c r="LB11" s="17">
        <v>133.16031000000001</v>
      </c>
      <c r="LC11" s="17">
        <v>-1.5603100000000001</v>
      </c>
      <c r="LD11" s="17">
        <v>62.6</v>
      </c>
      <c r="LE11" s="17">
        <v>67.199219999999997</v>
      </c>
      <c r="LF11" s="17">
        <v>67.199219999999997</v>
      </c>
      <c r="LG11" s="17">
        <v>-4.5992199999999999</v>
      </c>
      <c r="LH11" s="17">
        <v>76.8</v>
      </c>
      <c r="LI11" s="17">
        <v>78.567999999999998</v>
      </c>
      <c r="LJ11" s="17">
        <v>78.567999999999998</v>
      </c>
      <c r="LK11" s="17">
        <v>-1.768</v>
      </c>
      <c r="LL11" s="17">
        <v>30.2</v>
      </c>
      <c r="LM11" s="17">
        <v>29.980560000000001</v>
      </c>
      <c r="LN11" s="17">
        <v>29.980560000000001</v>
      </c>
      <c r="LO11" s="17">
        <v>0.21944</v>
      </c>
      <c r="LP11" s="17"/>
      <c r="LQ11" s="17"/>
      <c r="LR11" s="17"/>
      <c r="LS11" s="17">
        <v>0</v>
      </c>
      <c r="LT11" s="17"/>
      <c r="LU11" s="17"/>
      <c r="LV11" s="17"/>
      <c r="LW11" s="17">
        <v>0</v>
      </c>
      <c r="LX11" s="17"/>
      <c r="LY11" s="17"/>
      <c r="LZ11" s="17"/>
      <c r="MA11" s="17">
        <v>0</v>
      </c>
      <c r="MB11" s="17">
        <v>96.4</v>
      </c>
      <c r="MC11" s="17">
        <v>103.89400000000001</v>
      </c>
      <c r="MD11" s="17">
        <v>103.89400000000001</v>
      </c>
      <c r="ME11" s="17">
        <v>-7.4939999999999998</v>
      </c>
      <c r="MF11" s="17">
        <v>95.8</v>
      </c>
      <c r="MG11" s="17">
        <v>103.89400000000001</v>
      </c>
      <c r="MH11" s="17">
        <v>103.89400000000001</v>
      </c>
      <c r="MI11" s="17">
        <v>-8.0939999999999994</v>
      </c>
      <c r="MJ11" s="17">
        <v>117.3</v>
      </c>
      <c r="MK11" s="17">
        <v>104.206</v>
      </c>
      <c r="ML11" s="17">
        <v>104.206</v>
      </c>
      <c r="MM11" s="17">
        <v>13.093999999999999</v>
      </c>
      <c r="MN11" s="17"/>
      <c r="MO11" s="17"/>
      <c r="MP11" s="17"/>
      <c r="MQ11" s="17">
        <v>0</v>
      </c>
      <c r="MR11" s="17"/>
      <c r="MS11" s="17"/>
      <c r="MT11" s="17"/>
      <c r="MU11" s="17">
        <v>0</v>
      </c>
      <c r="MV11" s="17"/>
      <c r="MW11" s="17"/>
      <c r="MX11" s="17"/>
      <c r="MY11" s="17">
        <v>0</v>
      </c>
      <c r="MZ11" s="17"/>
      <c r="NA11" s="17"/>
      <c r="NB11" s="17"/>
      <c r="NC11" s="17">
        <v>0</v>
      </c>
      <c r="ND11" s="17"/>
      <c r="NE11" s="17"/>
      <c r="NF11" s="17"/>
      <c r="NG11" s="17">
        <v>0</v>
      </c>
      <c r="NH11" s="17">
        <v>207.66431</v>
      </c>
      <c r="NI11" s="17">
        <v>206.49084999999999</v>
      </c>
      <c r="NJ11" s="17">
        <v>206.49084999999999</v>
      </c>
      <c r="NK11" s="17">
        <v>1.1734599999999999</v>
      </c>
      <c r="NL11" s="17">
        <v>99.702100000000002</v>
      </c>
      <c r="NM11" s="17">
        <v>103.55547</v>
      </c>
      <c r="NN11" s="17">
        <v>103.55547</v>
      </c>
      <c r="NO11" s="17">
        <v>-3.85337</v>
      </c>
      <c r="NP11" s="17"/>
      <c r="NQ11" s="17"/>
      <c r="NR11" s="17"/>
      <c r="NS11" s="17">
        <v>0</v>
      </c>
      <c r="NT11" s="17">
        <v>6.7</v>
      </c>
      <c r="NU11" s="17">
        <v>6.58697</v>
      </c>
      <c r="NV11" s="17">
        <v>6.58697</v>
      </c>
      <c r="NW11" s="17">
        <v>0.11303000000000001</v>
      </c>
      <c r="NX11" s="17">
        <v>20.100000000000001</v>
      </c>
      <c r="NY11" s="17">
        <v>19.241980000000002</v>
      </c>
      <c r="NZ11" s="17">
        <v>19.241980000000002</v>
      </c>
      <c r="OA11" s="17">
        <v>0.85802</v>
      </c>
      <c r="OB11" s="17">
        <v>0</v>
      </c>
      <c r="OC11" s="17"/>
      <c r="OD11" s="17"/>
      <c r="OE11" s="17">
        <v>0</v>
      </c>
      <c r="OF11" s="17">
        <v>64.2</v>
      </c>
      <c r="OG11" s="17">
        <v>41.835900000000002</v>
      </c>
      <c r="OH11" s="17">
        <v>41.835900000000002</v>
      </c>
      <c r="OI11" s="17">
        <v>22.364100000000001</v>
      </c>
      <c r="OJ11" s="17">
        <v>0</v>
      </c>
      <c r="OK11" s="17"/>
      <c r="OL11" s="17"/>
      <c r="OM11" s="17">
        <v>0</v>
      </c>
      <c r="ON11" s="17">
        <v>8.9</v>
      </c>
      <c r="OO11" s="17">
        <v>10.130599999999999</v>
      </c>
      <c r="OP11" s="17">
        <v>10.130599999999999</v>
      </c>
      <c r="OQ11" s="17">
        <v>-1.2305999999999999</v>
      </c>
      <c r="OR11" s="17">
        <v>0</v>
      </c>
      <c r="OS11" s="17"/>
      <c r="OT11" s="17"/>
      <c r="OU11" s="17">
        <v>0</v>
      </c>
      <c r="OV11" s="17">
        <v>20.5</v>
      </c>
      <c r="OW11" s="17">
        <v>20.456230000000001</v>
      </c>
      <c r="OX11" s="17">
        <v>20.456230000000001</v>
      </c>
      <c r="OY11" s="17">
        <v>4.3770000000000003E-2</v>
      </c>
      <c r="OZ11" s="17">
        <v>9.9</v>
      </c>
      <c r="PA11" s="17">
        <v>9.9830000000000005</v>
      </c>
      <c r="PB11" s="17">
        <v>9.9830000000000005</v>
      </c>
      <c r="PC11" s="17">
        <v>-8.3000000000000004E-2</v>
      </c>
      <c r="PD11" s="17">
        <v>5.5</v>
      </c>
      <c r="PE11" s="17">
        <v>5.67</v>
      </c>
      <c r="PF11" s="17">
        <v>5.67</v>
      </c>
      <c r="PG11" s="17">
        <v>-0.17</v>
      </c>
      <c r="PH11" s="17">
        <v>0</v>
      </c>
      <c r="PI11" s="17"/>
      <c r="PJ11" s="17"/>
      <c r="PK11" s="17">
        <v>0</v>
      </c>
      <c r="PL11" s="17">
        <v>0</v>
      </c>
      <c r="PM11" s="17"/>
      <c r="PN11" s="17"/>
      <c r="PO11" s="17">
        <v>0</v>
      </c>
      <c r="PP11" s="17">
        <v>2.2000000000000002</v>
      </c>
      <c r="PQ11" s="17">
        <v>1.9</v>
      </c>
      <c r="PR11" s="17">
        <v>1.9</v>
      </c>
      <c r="PS11" s="17">
        <v>0.3</v>
      </c>
      <c r="PT11" s="17">
        <v>3.6</v>
      </c>
      <c r="PU11" s="17">
        <v>3.5</v>
      </c>
      <c r="PV11" s="17">
        <v>3.5</v>
      </c>
      <c r="PW11" s="17">
        <v>0.1</v>
      </c>
      <c r="PX11" s="17">
        <v>5.0999999999999996</v>
      </c>
      <c r="PY11" s="17">
        <v>5</v>
      </c>
      <c r="PZ11" s="17">
        <v>5</v>
      </c>
      <c r="QA11" s="17">
        <v>0.1</v>
      </c>
      <c r="QB11" s="17">
        <v>20.9</v>
      </c>
      <c r="QC11" s="17">
        <v>20.422219999999999</v>
      </c>
      <c r="QD11" s="17">
        <v>20.422219999999999</v>
      </c>
      <c r="QE11" s="17">
        <v>0.47777999999999998</v>
      </c>
      <c r="QF11" s="17">
        <v>19.100000000000001</v>
      </c>
      <c r="QG11" s="17">
        <v>19.436350000000001</v>
      </c>
      <c r="QH11" s="17">
        <v>19.436350000000001</v>
      </c>
      <c r="QI11" s="17">
        <v>-0.33634999999999998</v>
      </c>
      <c r="QJ11" s="17">
        <v>15.4</v>
      </c>
      <c r="QK11" s="17">
        <v>13.60544</v>
      </c>
      <c r="QL11" s="17">
        <v>13.60544</v>
      </c>
      <c r="QM11" s="17">
        <v>1.7945599999999999</v>
      </c>
      <c r="QN11" s="17">
        <v>3.6</v>
      </c>
      <c r="QO11" s="17">
        <v>3.5</v>
      </c>
      <c r="QP11" s="17">
        <v>3.5</v>
      </c>
      <c r="QQ11" s="17">
        <v>0.1</v>
      </c>
      <c r="QR11" s="17">
        <v>18.5</v>
      </c>
      <c r="QS11" s="17">
        <v>17.881440000000001</v>
      </c>
      <c r="QT11" s="17">
        <v>17.881440000000001</v>
      </c>
      <c r="QU11" s="17">
        <v>0.61856</v>
      </c>
      <c r="QV11" s="17">
        <v>0</v>
      </c>
      <c r="QW11" s="17"/>
      <c r="QX11" s="17"/>
      <c r="QY11" s="17">
        <v>0</v>
      </c>
      <c r="QZ11" s="17">
        <v>0</v>
      </c>
      <c r="RA11" s="17"/>
      <c r="RB11" s="17"/>
      <c r="RC11" s="17">
        <v>0</v>
      </c>
      <c r="RD11" s="17">
        <v>18.899999999999999</v>
      </c>
      <c r="RE11" s="17">
        <v>12.219799999999999</v>
      </c>
      <c r="RF11" s="17">
        <v>12.219799999999999</v>
      </c>
      <c r="RG11" s="17">
        <v>6.6802000000000001</v>
      </c>
      <c r="RH11" s="17">
        <v>49</v>
      </c>
      <c r="RI11" s="17">
        <v>30.800799999999999</v>
      </c>
      <c r="RJ11" s="17">
        <v>30.800799999999999</v>
      </c>
      <c r="RK11" s="17">
        <v>18.199200000000001</v>
      </c>
      <c r="RL11" s="17">
        <v>0</v>
      </c>
      <c r="RM11" s="17"/>
      <c r="RN11" s="17"/>
      <c r="RO11" s="17">
        <v>0</v>
      </c>
      <c r="RP11" s="17">
        <v>3.5</v>
      </c>
      <c r="RQ11" s="17">
        <v>3.5</v>
      </c>
      <c r="RR11" s="17">
        <v>3.5</v>
      </c>
      <c r="RS11" s="17">
        <v>0</v>
      </c>
      <c r="RT11" s="17">
        <v>15.7</v>
      </c>
      <c r="RU11" s="17">
        <v>19.792000000000002</v>
      </c>
      <c r="RV11" s="17">
        <v>19.792000000000002</v>
      </c>
      <c r="RW11" s="17">
        <v>-4.0919999999999996</v>
      </c>
      <c r="RX11" s="17">
        <v>3.16</v>
      </c>
      <c r="RY11" s="17">
        <v>2.64</v>
      </c>
      <c r="RZ11" s="17">
        <v>2.64</v>
      </c>
      <c r="SA11" s="17">
        <v>0.52</v>
      </c>
      <c r="SB11" s="17"/>
      <c r="SC11" s="17"/>
      <c r="SD11" s="17">
        <v>0.4</v>
      </c>
      <c r="SE11" s="17">
        <v>-0.4</v>
      </c>
      <c r="SF11" s="17">
        <v>0</v>
      </c>
      <c r="SG11" s="17"/>
      <c r="SH11" s="17"/>
      <c r="SI11" s="17">
        <v>0</v>
      </c>
      <c r="SJ11" s="17">
        <v>19.8</v>
      </c>
      <c r="SK11" s="17">
        <v>19.1448</v>
      </c>
      <c r="SL11" s="17">
        <v>19.1448</v>
      </c>
      <c r="SM11" s="17">
        <v>0.6552</v>
      </c>
      <c r="SN11" s="17">
        <v>9.6999999999999993</v>
      </c>
      <c r="SO11" s="17">
        <v>9.1999999999999993</v>
      </c>
      <c r="SP11" s="17">
        <v>9.1999999999999993</v>
      </c>
      <c r="SQ11" s="17">
        <v>0.5</v>
      </c>
      <c r="SR11" s="17">
        <v>18.600000000000001</v>
      </c>
      <c r="SS11" s="17">
        <v>19.436350000000001</v>
      </c>
      <c r="ST11" s="17">
        <v>19.436350000000001</v>
      </c>
      <c r="SU11" s="17">
        <v>-0.83635000000000004</v>
      </c>
      <c r="SV11" s="17">
        <v>20.3</v>
      </c>
      <c r="SW11" s="17">
        <v>19.436350000000001</v>
      </c>
      <c r="SX11" s="17">
        <v>19.436350000000001</v>
      </c>
      <c r="SY11" s="17">
        <v>0.86365000000000003</v>
      </c>
      <c r="SZ11" s="17">
        <v>4.9000000000000004</v>
      </c>
      <c r="TA11" s="17">
        <v>5.6879999999999997</v>
      </c>
      <c r="TB11" s="17">
        <v>5.6879999999999997</v>
      </c>
      <c r="TC11" s="17">
        <v>-0.78800000000000003</v>
      </c>
      <c r="TD11" s="17">
        <v>18.5</v>
      </c>
      <c r="TE11" s="17">
        <v>26.685700000000001</v>
      </c>
      <c r="TF11" s="17">
        <v>26.685700000000001</v>
      </c>
      <c r="TG11" s="17">
        <v>-8.1857000000000006</v>
      </c>
      <c r="TH11" s="17">
        <v>0</v>
      </c>
      <c r="TI11" s="17"/>
      <c r="TJ11" s="17"/>
      <c r="TK11" s="17">
        <v>0</v>
      </c>
      <c r="TL11" s="17">
        <v>24.6</v>
      </c>
      <c r="TM11" s="17">
        <v>26.9206</v>
      </c>
      <c r="TN11" s="17">
        <v>26.9206</v>
      </c>
      <c r="TO11" s="17">
        <v>-2.3206000000000002</v>
      </c>
      <c r="TP11" s="17">
        <v>62.6</v>
      </c>
      <c r="TQ11" s="17">
        <v>45.366</v>
      </c>
      <c r="TR11" s="17">
        <v>45.366</v>
      </c>
      <c r="TS11" s="17">
        <v>17.234000000000002</v>
      </c>
      <c r="TT11" s="17">
        <v>2.1</v>
      </c>
      <c r="TU11" s="17">
        <v>2.7248999999999999</v>
      </c>
      <c r="TV11" s="17">
        <v>2.7248999999999999</v>
      </c>
      <c r="TW11" s="17">
        <v>-0.62490000000000001</v>
      </c>
      <c r="TX11" s="17">
        <v>0.2</v>
      </c>
      <c r="TY11" s="17">
        <v>1.2718</v>
      </c>
      <c r="TZ11" s="17">
        <v>1.2718</v>
      </c>
      <c r="UA11" s="17">
        <v>-1.0718000000000001</v>
      </c>
      <c r="UB11" s="17">
        <v>0</v>
      </c>
      <c r="UC11" s="17"/>
      <c r="UD11" s="17"/>
      <c r="UE11" s="17">
        <v>0</v>
      </c>
      <c r="UF11" s="17">
        <v>21</v>
      </c>
      <c r="UG11" s="17">
        <v>20.408159999999999</v>
      </c>
      <c r="UH11" s="17">
        <v>20.408159999999999</v>
      </c>
      <c r="UI11" s="17">
        <v>0.59184000000000003</v>
      </c>
      <c r="UJ11" s="17">
        <v>7.7</v>
      </c>
      <c r="UK11" s="17">
        <v>8.1999999999999993</v>
      </c>
      <c r="UL11" s="17">
        <v>8.1999999999999993</v>
      </c>
      <c r="UM11" s="17">
        <v>-0.5</v>
      </c>
      <c r="UN11" s="17">
        <v>8.4359999999999999</v>
      </c>
      <c r="UO11" s="17">
        <v>7.7</v>
      </c>
      <c r="UP11" s="17">
        <v>7.7</v>
      </c>
      <c r="UQ11" s="17">
        <v>0.73599999999999999</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8.6</v>
      </c>
      <c r="VE11" s="17">
        <v>7.7744</v>
      </c>
      <c r="VF11" s="17">
        <v>7.7744</v>
      </c>
      <c r="VG11" s="17">
        <v>0.8256</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9</v>
      </c>
      <c r="VZ11" s="17">
        <v>9</v>
      </c>
      <c r="WA11" s="17">
        <v>-9</v>
      </c>
      <c r="WB11" s="17">
        <v>0</v>
      </c>
      <c r="WC11" s="17">
        <v>5</v>
      </c>
      <c r="WD11" s="17">
        <v>5</v>
      </c>
      <c r="WE11" s="17">
        <v>-5</v>
      </c>
      <c r="WF11" s="17">
        <v>0</v>
      </c>
      <c r="WG11" s="17"/>
      <c r="WH11" s="17"/>
      <c r="WI11" s="17">
        <v>0</v>
      </c>
      <c r="WJ11" s="17">
        <v>4.8</v>
      </c>
      <c r="WK11" s="17">
        <v>4.3499999999999996</v>
      </c>
      <c r="WL11" s="17">
        <v>4.3499999999999996</v>
      </c>
      <c r="WM11" s="17">
        <v>0.45</v>
      </c>
      <c r="WN11" s="17">
        <v>2.4</v>
      </c>
      <c r="WO11" s="17">
        <v>2.4</v>
      </c>
      <c r="WP11" s="17">
        <v>2.4</v>
      </c>
      <c r="WQ11" s="17">
        <v>0</v>
      </c>
      <c r="WR11" s="17">
        <v>2.4</v>
      </c>
      <c r="WS11" s="17">
        <v>2.4</v>
      </c>
      <c r="WT11" s="17">
        <v>2.4</v>
      </c>
      <c r="WU11" s="17">
        <v>0</v>
      </c>
      <c r="WV11" s="17">
        <v>2.7</v>
      </c>
      <c r="WW11" s="17">
        <v>2.8</v>
      </c>
      <c r="WX11" s="17">
        <v>2.8</v>
      </c>
      <c r="WY11" s="17">
        <v>-0.1</v>
      </c>
      <c r="WZ11" s="17">
        <v>0</v>
      </c>
      <c r="XA11" s="17"/>
      <c r="XB11" s="17"/>
      <c r="XC11" s="17">
        <v>0</v>
      </c>
      <c r="XD11" s="17">
        <v>3.2</v>
      </c>
      <c r="XE11" s="17">
        <v>5.8</v>
      </c>
      <c r="XF11" s="17">
        <v>5.8</v>
      </c>
      <c r="XG11" s="17">
        <v>-2.6</v>
      </c>
      <c r="XH11" s="17">
        <v>7.2</v>
      </c>
      <c r="XI11" s="17">
        <v>19.436350000000001</v>
      </c>
      <c r="XJ11" s="17">
        <v>19.436350000000001</v>
      </c>
      <c r="XK11" s="17">
        <v>-12.23635</v>
      </c>
      <c r="XL11" s="17">
        <v>5.4</v>
      </c>
      <c r="XM11" s="17">
        <v>19.436350000000001</v>
      </c>
      <c r="XN11" s="17">
        <v>19.436350000000001</v>
      </c>
      <c r="XO11" s="17">
        <v>-14.036350000000001</v>
      </c>
      <c r="XP11" s="17">
        <v>9.4</v>
      </c>
      <c r="XQ11" s="17"/>
      <c r="XR11" s="17"/>
      <c r="XS11" s="17">
        <v>9.4</v>
      </c>
      <c r="XT11" s="17"/>
      <c r="XU11" s="17"/>
      <c r="XV11" s="17"/>
      <c r="XW11" s="17">
        <v>0</v>
      </c>
      <c r="XX11" s="17"/>
      <c r="XY11" s="17"/>
      <c r="XZ11" s="17"/>
      <c r="YA11" s="17">
        <v>0</v>
      </c>
      <c r="YB11" s="17"/>
      <c r="YC11" s="17"/>
      <c r="YD11" s="17"/>
      <c r="YE11" s="17">
        <v>0</v>
      </c>
      <c r="YF11" s="17"/>
      <c r="YG11" s="17"/>
      <c r="YH11" s="17"/>
      <c r="YI11" s="17">
        <v>0</v>
      </c>
      <c r="YJ11" s="17">
        <v>7.09</v>
      </c>
      <c r="YK11" s="17">
        <v>6.78</v>
      </c>
      <c r="YL11" s="17">
        <v>6.78</v>
      </c>
      <c r="YM11" s="17">
        <v>0.31</v>
      </c>
      <c r="YN11" s="17"/>
      <c r="YO11" s="17"/>
      <c r="YP11" s="17"/>
      <c r="YQ11" s="17">
        <v>0</v>
      </c>
      <c r="YR11" s="17">
        <v>14.4</v>
      </c>
      <c r="YS11" s="17">
        <v>20</v>
      </c>
      <c r="YT11" s="17">
        <v>20</v>
      </c>
      <c r="YU11" s="17">
        <v>-5.6</v>
      </c>
    </row>
    <row r="12" spans="1:671" ht="24" customHeight="1" x14ac:dyDescent="0.3">
      <c r="A12" s="1"/>
      <c r="B12" s="16" t="s">
        <v>51</v>
      </c>
      <c r="C12" s="16" t="s">
        <v>758</v>
      </c>
      <c r="D12" s="17">
        <v>198.8</v>
      </c>
      <c r="E12" s="17">
        <v>203.40136000000001</v>
      </c>
      <c r="F12" s="17">
        <v>203.40136000000001</v>
      </c>
      <c r="G12" s="17">
        <v>-4.6013599999999997</v>
      </c>
      <c r="H12" s="17">
        <v>639.29999999999995</v>
      </c>
      <c r="I12" s="17">
        <v>650</v>
      </c>
      <c r="J12" s="17">
        <v>650</v>
      </c>
      <c r="K12" s="17">
        <v>-10.7</v>
      </c>
      <c r="L12" s="17">
        <v>71.099999999999994</v>
      </c>
      <c r="M12" s="17">
        <v>73.289770000000004</v>
      </c>
      <c r="N12" s="17">
        <v>73.289770000000004</v>
      </c>
      <c r="O12" s="17">
        <v>-2.1897700000000002</v>
      </c>
      <c r="P12" s="17"/>
      <c r="Q12" s="17"/>
      <c r="R12" s="17"/>
      <c r="S12" s="17">
        <v>0</v>
      </c>
      <c r="T12" s="17"/>
      <c r="U12" s="17"/>
      <c r="V12" s="17"/>
      <c r="W12" s="17">
        <v>0</v>
      </c>
      <c r="X12" s="17">
        <v>88</v>
      </c>
      <c r="Y12" s="17">
        <v>91.867829999999998</v>
      </c>
      <c r="Z12" s="17">
        <v>91.867829999999998</v>
      </c>
      <c r="AA12" s="17">
        <v>-3.8678300000000001</v>
      </c>
      <c r="AB12" s="17">
        <v>220.5</v>
      </c>
      <c r="AC12" s="17">
        <v>225</v>
      </c>
      <c r="AD12" s="17">
        <v>225</v>
      </c>
      <c r="AE12" s="17">
        <v>-4.5</v>
      </c>
      <c r="AF12" s="17"/>
      <c r="AG12" s="17"/>
      <c r="AH12" s="17"/>
      <c r="AI12" s="17">
        <v>0</v>
      </c>
      <c r="AJ12" s="17"/>
      <c r="AK12" s="17"/>
      <c r="AL12" s="17"/>
      <c r="AM12" s="17">
        <v>0</v>
      </c>
      <c r="AN12" s="17">
        <v>115</v>
      </c>
      <c r="AO12" s="17">
        <v>135.58384000000001</v>
      </c>
      <c r="AP12" s="17">
        <v>135.58384000000001</v>
      </c>
      <c r="AQ12" s="17">
        <v>-20.583839999999999</v>
      </c>
      <c r="AR12" s="17">
        <v>114.4</v>
      </c>
      <c r="AS12" s="17">
        <v>135.58384000000001</v>
      </c>
      <c r="AT12" s="17">
        <v>135.58384000000001</v>
      </c>
      <c r="AU12" s="17">
        <v>-21.18384</v>
      </c>
      <c r="AV12" s="17">
        <v>114.7</v>
      </c>
      <c r="AW12" s="17">
        <v>135.58384000000001</v>
      </c>
      <c r="AX12" s="17">
        <v>135.58384000000001</v>
      </c>
      <c r="AY12" s="17">
        <v>-20.883839999999999</v>
      </c>
      <c r="AZ12" s="17">
        <v>226.6</v>
      </c>
      <c r="BA12" s="17">
        <v>203.98649</v>
      </c>
      <c r="BB12" s="17">
        <v>203.98649</v>
      </c>
      <c r="BC12" s="17">
        <v>22.613510000000002</v>
      </c>
      <c r="BD12" s="17">
        <v>108.7</v>
      </c>
      <c r="BE12" s="17">
        <v>120.0309</v>
      </c>
      <c r="BF12" s="17">
        <v>120.0309</v>
      </c>
      <c r="BG12" s="17">
        <v>-11.3309</v>
      </c>
      <c r="BH12" s="17">
        <v>69.3</v>
      </c>
      <c r="BI12" s="17">
        <v>60.195680000000003</v>
      </c>
      <c r="BJ12" s="17">
        <v>60.19567</v>
      </c>
      <c r="BK12" s="17">
        <v>9.1043299999999991</v>
      </c>
      <c r="BL12" s="17"/>
      <c r="BM12" s="17"/>
      <c r="BN12" s="17"/>
      <c r="BO12" s="17">
        <v>0</v>
      </c>
      <c r="BP12" s="17"/>
      <c r="BQ12" s="17"/>
      <c r="BR12" s="17"/>
      <c r="BS12" s="17">
        <v>0</v>
      </c>
      <c r="BT12" s="17"/>
      <c r="BU12" s="17"/>
      <c r="BV12" s="17"/>
      <c r="BW12" s="17">
        <v>0</v>
      </c>
      <c r="BX12" s="17"/>
      <c r="BY12" s="17"/>
      <c r="BZ12" s="17"/>
      <c r="CA12" s="17">
        <v>0</v>
      </c>
      <c r="CB12" s="17"/>
      <c r="CC12" s="17"/>
      <c r="CD12" s="17"/>
      <c r="CE12" s="17">
        <v>0</v>
      </c>
      <c r="CF12" s="17">
        <v>160.80000000000001</v>
      </c>
      <c r="CG12" s="17">
        <v>164.06706</v>
      </c>
      <c r="CH12" s="17">
        <v>164.06706</v>
      </c>
      <c r="CI12" s="17">
        <v>-3.2670599999999999</v>
      </c>
      <c r="CJ12" s="17">
        <v>6.9749999999999996</v>
      </c>
      <c r="CK12" s="17">
        <v>7.3374100000000002</v>
      </c>
      <c r="CL12" s="17">
        <v>7.3374100000000002</v>
      </c>
      <c r="CM12" s="17">
        <v>-0.36241000000000001</v>
      </c>
      <c r="CN12" s="17">
        <v>5.093</v>
      </c>
      <c r="CO12" s="17">
        <v>3.9400200000000001</v>
      </c>
      <c r="CP12" s="17">
        <v>3.9400200000000001</v>
      </c>
      <c r="CQ12" s="17">
        <v>1.1529799999999999</v>
      </c>
      <c r="CR12" s="17">
        <v>0</v>
      </c>
      <c r="CS12" s="17"/>
      <c r="CT12" s="17"/>
      <c r="CU12" s="17">
        <v>0</v>
      </c>
      <c r="CV12" s="17">
        <v>6.7</v>
      </c>
      <c r="CW12" s="17">
        <v>6.8787000000000003</v>
      </c>
      <c r="CX12" s="17">
        <v>6.8787000000000003</v>
      </c>
      <c r="CY12" s="17">
        <v>-0.1787</v>
      </c>
      <c r="CZ12" s="17"/>
      <c r="DA12" s="17"/>
      <c r="DB12" s="17"/>
      <c r="DC12" s="17">
        <v>0</v>
      </c>
      <c r="DD12" s="17">
        <v>58.6</v>
      </c>
      <c r="DE12" s="17">
        <v>59.984079999999999</v>
      </c>
      <c r="DF12" s="17">
        <v>72.81559</v>
      </c>
      <c r="DG12" s="17">
        <v>-14.215590000000001</v>
      </c>
      <c r="DH12" s="17"/>
      <c r="DI12" s="17"/>
      <c r="DJ12" s="17"/>
      <c r="DK12" s="17">
        <v>0</v>
      </c>
      <c r="DL12" s="17"/>
      <c r="DM12" s="17"/>
      <c r="DN12" s="17"/>
      <c r="DO12" s="17">
        <v>0</v>
      </c>
      <c r="DP12" s="17"/>
      <c r="DQ12" s="17"/>
      <c r="DR12" s="17"/>
      <c r="DS12" s="17">
        <v>0</v>
      </c>
      <c r="DT12" s="17"/>
      <c r="DU12" s="17"/>
      <c r="DV12" s="17"/>
      <c r="DW12" s="17">
        <v>0</v>
      </c>
      <c r="DX12" s="17">
        <v>109.6</v>
      </c>
      <c r="DY12" s="17">
        <v>112.46647</v>
      </c>
      <c r="DZ12" s="17">
        <v>112.46647</v>
      </c>
      <c r="EA12" s="17">
        <v>-2.8664700000000001</v>
      </c>
      <c r="EB12" s="17">
        <v>209.4</v>
      </c>
      <c r="EC12" s="17">
        <v>220.69499999999999</v>
      </c>
      <c r="ED12" s="17">
        <v>220.69499999999999</v>
      </c>
      <c r="EE12" s="17">
        <v>-11.295</v>
      </c>
      <c r="EF12" s="17"/>
      <c r="EG12" s="17"/>
      <c r="EH12" s="17"/>
      <c r="EI12" s="17">
        <v>0</v>
      </c>
      <c r="EJ12" s="17"/>
      <c r="EK12" s="17"/>
      <c r="EL12" s="17"/>
      <c r="EM12" s="17">
        <v>0</v>
      </c>
      <c r="EN12" s="17"/>
      <c r="EO12" s="17"/>
      <c r="EP12" s="17"/>
      <c r="EQ12" s="17">
        <v>0</v>
      </c>
      <c r="ER12" s="17">
        <v>6.5</v>
      </c>
      <c r="ES12" s="17">
        <v>6.39</v>
      </c>
      <c r="ET12" s="17">
        <v>6.39</v>
      </c>
      <c r="EU12" s="17">
        <v>0.11</v>
      </c>
      <c r="EV12" s="17">
        <v>454.1</v>
      </c>
      <c r="EW12" s="17">
        <v>457.09426999999999</v>
      </c>
      <c r="EX12" s="17">
        <v>457.09426999999999</v>
      </c>
      <c r="EY12" s="17">
        <v>-2.9942700000000002</v>
      </c>
      <c r="EZ12" s="17">
        <v>81.400000000000006</v>
      </c>
      <c r="FA12" s="17">
        <v>81.635570000000001</v>
      </c>
      <c r="FB12" s="17">
        <v>81.635570000000001</v>
      </c>
      <c r="FC12" s="17">
        <v>-0.23557</v>
      </c>
      <c r="FD12" s="17">
        <v>149.6</v>
      </c>
      <c r="FE12" s="17">
        <v>151.36251999999999</v>
      </c>
      <c r="FF12" s="17">
        <v>151.36251999999999</v>
      </c>
      <c r="FG12" s="17">
        <v>-1.7625200000000001</v>
      </c>
      <c r="FH12" s="17">
        <v>40.9</v>
      </c>
      <c r="FI12" s="17">
        <v>41.89893</v>
      </c>
      <c r="FJ12" s="17">
        <v>41.89893</v>
      </c>
      <c r="FK12" s="17">
        <v>-0.99892999999999998</v>
      </c>
      <c r="FL12" s="17">
        <v>18.55677</v>
      </c>
      <c r="FM12" s="17">
        <v>19.21088</v>
      </c>
      <c r="FN12" s="17">
        <v>19.21088</v>
      </c>
      <c r="FO12" s="17">
        <v>-0.65410999999999997</v>
      </c>
      <c r="FP12" s="17">
        <v>19.3</v>
      </c>
      <c r="FQ12" s="17">
        <v>18.65889</v>
      </c>
      <c r="FR12" s="17">
        <v>18.65889</v>
      </c>
      <c r="FS12" s="17">
        <v>0.64110999999999996</v>
      </c>
      <c r="FT12" s="17">
        <v>88.1</v>
      </c>
      <c r="FU12" s="17">
        <v>87.773570000000007</v>
      </c>
      <c r="FV12" s="17">
        <v>87.773570000000007</v>
      </c>
      <c r="FW12" s="17">
        <v>0.32643</v>
      </c>
      <c r="FX12" s="17">
        <v>176.9</v>
      </c>
      <c r="FY12" s="17">
        <v>185.82039</v>
      </c>
      <c r="FZ12" s="17">
        <v>185.82039</v>
      </c>
      <c r="GA12" s="17">
        <v>-8.9203899999999994</v>
      </c>
      <c r="GB12" s="17">
        <v>177.5</v>
      </c>
      <c r="GC12" s="17">
        <v>185.82039</v>
      </c>
      <c r="GD12" s="17">
        <v>185.82039</v>
      </c>
      <c r="GE12" s="17">
        <v>-8.3203899999999997</v>
      </c>
      <c r="GF12" s="17">
        <v>182.6</v>
      </c>
      <c r="GG12" s="17">
        <v>186.37841</v>
      </c>
      <c r="GH12" s="17">
        <v>186.37841</v>
      </c>
      <c r="GI12" s="17">
        <v>-3.77841</v>
      </c>
      <c r="GJ12" s="17">
        <v>107.4</v>
      </c>
      <c r="GK12" s="17">
        <v>110.48202000000001</v>
      </c>
      <c r="GL12" s="17">
        <v>110.48202000000001</v>
      </c>
      <c r="GM12" s="17">
        <v>-3.08202</v>
      </c>
      <c r="GN12" s="17">
        <v>43.5</v>
      </c>
      <c r="GO12" s="17">
        <v>47.082599999999999</v>
      </c>
      <c r="GP12" s="17">
        <v>47.082599999999999</v>
      </c>
      <c r="GQ12" s="17">
        <v>-3.5825999999999998</v>
      </c>
      <c r="GR12" s="17">
        <v>41</v>
      </c>
      <c r="GS12" s="17">
        <v>44.103009999999998</v>
      </c>
      <c r="GT12" s="17">
        <v>44.103009999999998</v>
      </c>
      <c r="GU12" s="17">
        <v>-3.1030099999999998</v>
      </c>
      <c r="GV12" s="17">
        <v>3.8</v>
      </c>
      <c r="GW12" s="17"/>
      <c r="GX12" s="17"/>
      <c r="GY12" s="17">
        <v>3.8</v>
      </c>
      <c r="GZ12" s="17">
        <v>29.2</v>
      </c>
      <c r="HA12" s="17">
        <v>31.491990000000001</v>
      </c>
      <c r="HB12" s="17">
        <v>31.491990000000001</v>
      </c>
      <c r="HC12" s="17">
        <v>-2.2919900000000002</v>
      </c>
      <c r="HD12" s="17">
        <v>166.4</v>
      </c>
      <c r="HE12" s="17">
        <v>174.55948000000001</v>
      </c>
      <c r="HF12" s="17">
        <v>174.55948000000001</v>
      </c>
      <c r="HG12" s="17">
        <v>-8.1594800000000003</v>
      </c>
      <c r="HH12" s="17"/>
      <c r="HI12" s="17"/>
      <c r="HJ12" s="17"/>
      <c r="HK12" s="17">
        <v>0</v>
      </c>
      <c r="HL12" s="17"/>
      <c r="HM12" s="17"/>
      <c r="HN12" s="17"/>
      <c r="HO12" s="17">
        <v>0</v>
      </c>
      <c r="HP12" s="17">
        <v>39.9</v>
      </c>
      <c r="HQ12" s="17">
        <v>49.612389999999998</v>
      </c>
      <c r="HR12" s="17">
        <v>43.727710000000002</v>
      </c>
      <c r="HS12" s="17">
        <v>-3.8277100000000002</v>
      </c>
      <c r="HT12" s="17"/>
      <c r="HU12" s="17"/>
      <c r="HV12" s="17"/>
      <c r="HW12" s="17">
        <v>0</v>
      </c>
      <c r="HX12" s="17"/>
      <c r="HY12" s="17"/>
      <c r="HZ12" s="17"/>
      <c r="IA12" s="17">
        <v>0</v>
      </c>
      <c r="IB12" s="17">
        <v>0</v>
      </c>
      <c r="IC12" s="17"/>
      <c r="ID12" s="17"/>
      <c r="IE12" s="17">
        <v>0</v>
      </c>
      <c r="IF12" s="17"/>
      <c r="IG12" s="17"/>
      <c r="IH12" s="17"/>
      <c r="II12" s="17">
        <v>0</v>
      </c>
      <c r="IJ12" s="17"/>
      <c r="IK12" s="17"/>
      <c r="IL12" s="17"/>
      <c r="IM12" s="17">
        <v>0</v>
      </c>
      <c r="IN12" s="17"/>
      <c r="IO12" s="17"/>
      <c r="IP12" s="17"/>
      <c r="IQ12" s="17">
        <v>0</v>
      </c>
      <c r="IR12" s="17">
        <v>83.3</v>
      </c>
      <c r="IS12" s="17">
        <v>88.73603</v>
      </c>
      <c r="IT12" s="17">
        <v>88.73603</v>
      </c>
      <c r="IU12" s="17">
        <v>-5.4360299999999997</v>
      </c>
      <c r="IV12" s="17">
        <v>110.5</v>
      </c>
      <c r="IW12" s="17">
        <v>94.299940000000007</v>
      </c>
      <c r="IX12" s="17">
        <v>114.71903</v>
      </c>
      <c r="IY12" s="17">
        <v>-4.2190300000000001</v>
      </c>
      <c r="IZ12" s="17"/>
      <c r="JA12" s="17"/>
      <c r="JB12" s="17"/>
      <c r="JC12" s="17">
        <v>0</v>
      </c>
      <c r="JD12" s="17">
        <v>109.7</v>
      </c>
      <c r="JE12" s="17">
        <v>94.299940000000007</v>
      </c>
      <c r="JF12" s="17">
        <v>114.71903</v>
      </c>
      <c r="JG12" s="17">
        <v>-5.0190299999999999</v>
      </c>
      <c r="JH12" s="17">
        <v>129.30000000000001</v>
      </c>
      <c r="JI12" s="17">
        <v>94.583129999999997</v>
      </c>
      <c r="JJ12" s="17">
        <v>115.06353</v>
      </c>
      <c r="JK12" s="17">
        <v>14.236470000000001</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3.7</v>
      </c>
      <c r="KS12" s="17">
        <v>4.7853500000000002</v>
      </c>
      <c r="KT12" s="17">
        <v>4.7853599999999998</v>
      </c>
      <c r="KU12" s="17">
        <v>-1.0853600000000001</v>
      </c>
      <c r="KV12" s="17">
        <v>104.2</v>
      </c>
      <c r="KW12" s="17">
        <v>118.12652</v>
      </c>
      <c r="KX12" s="17">
        <v>47.468969999999999</v>
      </c>
      <c r="KY12" s="17">
        <v>56.731029999999997</v>
      </c>
      <c r="KZ12" s="17">
        <v>116.7</v>
      </c>
      <c r="LA12" s="17">
        <v>133.16031000000001</v>
      </c>
      <c r="LB12" s="17">
        <v>133.16031000000001</v>
      </c>
      <c r="LC12" s="17">
        <v>-16.46031</v>
      </c>
      <c r="LD12" s="17">
        <v>61.2</v>
      </c>
      <c r="LE12" s="17">
        <v>67.199219999999997</v>
      </c>
      <c r="LF12" s="17">
        <v>67.199219999999997</v>
      </c>
      <c r="LG12" s="17">
        <v>-5.9992200000000002</v>
      </c>
      <c r="LH12" s="17">
        <v>76</v>
      </c>
      <c r="LI12" s="17">
        <v>78.567999999999998</v>
      </c>
      <c r="LJ12" s="17">
        <v>78.567999999999998</v>
      </c>
      <c r="LK12" s="17">
        <v>-2.5680000000000001</v>
      </c>
      <c r="LL12" s="17">
        <v>29.6</v>
      </c>
      <c r="LM12" s="17">
        <v>29.980560000000001</v>
      </c>
      <c r="LN12" s="17">
        <v>29.980560000000001</v>
      </c>
      <c r="LO12" s="17">
        <v>-0.38056000000000001</v>
      </c>
      <c r="LP12" s="17"/>
      <c r="LQ12" s="17"/>
      <c r="LR12" s="17"/>
      <c r="LS12" s="17">
        <v>0</v>
      </c>
      <c r="LT12" s="17"/>
      <c r="LU12" s="17"/>
      <c r="LV12" s="17"/>
      <c r="LW12" s="17">
        <v>0</v>
      </c>
      <c r="LX12" s="17"/>
      <c r="LY12" s="17"/>
      <c r="LZ12" s="17"/>
      <c r="MA12" s="17">
        <v>0</v>
      </c>
      <c r="MB12" s="17">
        <v>96.2</v>
      </c>
      <c r="MC12" s="17">
        <v>103.89400000000001</v>
      </c>
      <c r="MD12" s="17">
        <v>103.89400000000001</v>
      </c>
      <c r="ME12" s="17">
        <v>-7.694</v>
      </c>
      <c r="MF12" s="17">
        <v>96</v>
      </c>
      <c r="MG12" s="17">
        <v>103.89400000000001</v>
      </c>
      <c r="MH12" s="17">
        <v>103.89400000000001</v>
      </c>
      <c r="MI12" s="17">
        <v>-7.8940000000000001</v>
      </c>
      <c r="MJ12" s="17">
        <v>117.7</v>
      </c>
      <c r="MK12" s="17">
        <v>104.206</v>
      </c>
      <c r="ML12" s="17">
        <v>104.206</v>
      </c>
      <c r="MM12" s="17">
        <v>13.494</v>
      </c>
      <c r="MN12" s="17"/>
      <c r="MO12" s="17"/>
      <c r="MP12" s="17"/>
      <c r="MQ12" s="17">
        <v>0</v>
      </c>
      <c r="MR12" s="17"/>
      <c r="MS12" s="17"/>
      <c r="MT12" s="17"/>
      <c r="MU12" s="17">
        <v>0</v>
      </c>
      <c r="MV12" s="17"/>
      <c r="MW12" s="17"/>
      <c r="MX12" s="17"/>
      <c r="MY12" s="17">
        <v>0</v>
      </c>
      <c r="MZ12" s="17"/>
      <c r="NA12" s="17"/>
      <c r="NB12" s="17"/>
      <c r="NC12" s="17">
        <v>0</v>
      </c>
      <c r="ND12" s="17"/>
      <c r="NE12" s="17"/>
      <c r="NF12" s="17"/>
      <c r="NG12" s="17">
        <v>0</v>
      </c>
      <c r="NH12" s="17">
        <v>207.81147999999999</v>
      </c>
      <c r="NI12" s="17">
        <v>206.49084999999999</v>
      </c>
      <c r="NJ12" s="17">
        <v>206.49084999999999</v>
      </c>
      <c r="NK12" s="17">
        <v>1.32063</v>
      </c>
      <c r="NL12" s="17">
        <v>99.880979999999994</v>
      </c>
      <c r="NM12" s="17">
        <v>103.55547</v>
      </c>
      <c r="NN12" s="17">
        <v>103.55547</v>
      </c>
      <c r="NO12" s="17">
        <v>-3.67449</v>
      </c>
      <c r="NP12" s="17"/>
      <c r="NQ12" s="17"/>
      <c r="NR12" s="17"/>
      <c r="NS12" s="17">
        <v>0</v>
      </c>
      <c r="NT12" s="17">
        <v>6.7</v>
      </c>
      <c r="NU12" s="17">
        <v>6.58697</v>
      </c>
      <c r="NV12" s="17">
        <v>6.58697</v>
      </c>
      <c r="NW12" s="17">
        <v>0.11303000000000001</v>
      </c>
      <c r="NX12" s="17">
        <v>19.8</v>
      </c>
      <c r="NY12" s="17">
        <v>19.241980000000002</v>
      </c>
      <c r="NZ12" s="17">
        <v>19.241980000000002</v>
      </c>
      <c r="OA12" s="17">
        <v>0.55801999999999996</v>
      </c>
      <c r="OB12" s="17">
        <v>0</v>
      </c>
      <c r="OC12" s="17"/>
      <c r="OD12" s="17"/>
      <c r="OE12" s="17">
        <v>0</v>
      </c>
      <c r="OF12" s="17">
        <v>66</v>
      </c>
      <c r="OG12" s="17">
        <v>43.467199999999998</v>
      </c>
      <c r="OH12" s="17">
        <v>43.467199999999998</v>
      </c>
      <c r="OI12" s="17">
        <v>22.532800000000002</v>
      </c>
      <c r="OJ12" s="17">
        <v>0</v>
      </c>
      <c r="OK12" s="17"/>
      <c r="OL12" s="17"/>
      <c r="OM12" s="17">
        <v>0</v>
      </c>
      <c r="ON12" s="17">
        <v>9.6999999999999993</v>
      </c>
      <c r="OO12" s="17">
        <v>9.0045000000000002</v>
      </c>
      <c r="OP12" s="17">
        <v>9.0045000000000002</v>
      </c>
      <c r="OQ12" s="17">
        <v>0.69550000000000001</v>
      </c>
      <c r="OR12" s="17">
        <v>0</v>
      </c>
      <c r="OS12" s="17"/>
      <c r="OT12" s="17"/>
      <c r="OU12" s="17">
        <v>0</v>
      </c>
      <c r="OV12" s="17">
        <v>20.3</v>
      </c>
      <c r="OW12" s="17">
        <v>20.456230000000001</v>
      </c>
      <c r="OX12" s="17">
        <v>20.456230000000001</v>
      </c>
      <c r="OY12" s="17">
        <v>-0.15623000000000001</v>
      </c>
      <c r="OZ12" s="17">
        <v>9.9</v>
      </c>
      <c r="PA12" s="17">
        <v>9.9830000000000005</v>
      </c>
      <c r="PB12" s="17">
        <v>9.9830000000000005</v>
      </c>
      <c r="PC12" s="17">
        <v>-8.3000000000000004E-2</v>
      </c>
      <c r="PD12" s="17">
        <v>5.5</v>
      </c>
      <c r="PE12" s="17">
        <v>5.67</v>
      </c>
      <c r="PF12" s="17">
        <v>5.67</v>
      </c>
      <c r="PG12" s="17">
        <v>-0.17</v>
      </c>
      <c r="PH12" s="17">
        <v>0</v>
      </c>
      <c r="PI12" s="17"/>
      <c r="PJ12" s="17"/>
      <c r="PK12" s="17">
        <v>0</v>
      </c>
      <c r="PL12" s="17">
        <v>0</v>
      </c>
      <c r="PM12" s="17"/>
      <c r="PN12" s="17"/>
      <c r="PO12" s="17">
        <v>0</v>
      </c>
      <c r="PP12" s="17">
        <v>2.2000000000000002</v>
      </c>
      <c r="PQ12" s="17">
        <v>1.94</v>
      </c>
      <c r="PR12" s="17">
        <v>1.94</v>
      </c>
      <c r="PS12" s="17">
        <v>0.26</v>
      </c>
      <c r="PT12" s="17">
        <v>3.7</v>
      </c>
      <c r="PU12" s="17">
        <v>3.5</v>
      </c>
      <c r="PV12" s="17">
        <v>3.5</v>
      </c>
      <c r="PW12" s="17">
        <v>0.2</v>
      </c>
      <c r="PX12" s="17">
        <v>5.0999999999999996</v>
      </c>
      <c r="PY12" s="17">
        <v>5</v>
      </c>
      <c r="PZ12" s="17">
        <v>5</v>
      </c>
      <c r="QA12" s="17">
        <v>0.1</v>
      </c>
      <c r="QB12" s="17">
        <v>20.3</v>
      </c>
      <c r="QC12" s="17">
        <v>20.422219999999999</v>
      </c>
      <c r="QD12" s="17">
        <v>20.422219999999999</v>
      </c>
      <c r="QE12" s="17">
        <v>-0.12222</v>
      </c>
      <c r="QF12" s="17">
        <v>19.2</v>
      </c>
      <c r="QG12" s="17">
        <v>19.436350000000001</v>
      </c>
      <c r="QH12" s="17">
        <v>19.436350000000001</v>
      </c>
      <c r="QI12" s="17">
        <v>-0.23635</v>
      </c>
      <c r="QJ12" s="17">
        <v>12.7</v>
      </c>
      <c r="QK12" s="17">
        <v>13.60544</v>
      </c>
      <c r="QL12" s="17">
        <v>13.60544</v>
      </c>
      <c r="QM12" s="17">
        <v>-0.90544000000000002</v>
      </c>
      <c r="QN12" s="17">
        <v>3.6</v>
      </c>
      <c r="QO12" s="17">
        <v>3.5</v>
      </c>
      <c r="QP12" s="17">
        <v>3.5</v>
      </c>
      <c r="QQ12" s="17">
        <v>0.1</v>
      </c>
      <c r="QR12" s="17">
        <v>18.5</v>
      </c>
      <c r="QS12" s="17">
        <v>17.881440000000001</v>
      </c>
      <c r="QT12" s="17">
        <v>17.881440000000001</v>
      </c>
      <c r="QU12" s="17">
        <v>0.61856</v>
      </c>
      <c r="QV12" s="17">
        <v>0</v>
      </c>
      <c r="QW12" s="17"/>
      <c r="QX12" s="17"/>
      <c r="QY12" s="17">
        <v>0</v>
      </c>
      <c r="QZ12" s="17">
        <v>0</v>
      </c>
      <c r="RA12" s="17"/>
      <c r="RB12" s="17"/>
      <c r="RC12" s="17">
        <v>0</v>
      </c>
      <c r="RD12" s="17">
        <v>22.7</v>
      </c>
      <c r="RE12" s="17">
        <v>11.6891</v>
      </c>
      <c r="RF12" s="17">
        <v>11.6891</v>
      </c>
      <c r="RG12" s="17">
        <v>11.010899999999999</v>
      </c>
      <c r="RH12" s="17">
        <v>43.1</v>
      </c>
      <c r="RI12" s="17">
        <v>28.491099999999999</v>
      </c>
      <c r="RJ12" s="17">
        <v>28.491099999999999</v>
      </c>
      <c r="RK12" s="17">
        <v>14.6089</v>
      </c>
      <c r="RL12" s="17">
        <v>0</v>
      </c>
      <c r="RM12" s="17"/>
      <c r="RN12" s="17"/>
      <c r="RO12" s="17">
        <v>0</v>
      </c>
      <c r="RP12" s="17">
        <v>3.5</v>
      </c>
      <c r="RQ12" s="17">
        <v>3.5</v>
      </c>
      <c r="RR12" s="17">
        <v>3.5</v>
      </c>
      <c r="RS12" s="17">
        <v>0</v>
      </c>
      <c r="RT12" s="17">
        <v>15.8</v>
      </c>
      <c r="RU12" s="17">
        <v>18.460650000000001</v>
      </c>
      <c r="RV12" s="17">
        <v>19.792000000000002</v>
      </c>
      <c r="RW12" s="17">
        <v>-3.992</v>
      </c>
      <c r="RX12" s="17">
        <v>3.08</v>
      </c>
      <c r="RY12" s="17">
        <v>2.68</v>
      </c>
      <c r="RZ12" s="17">
        <v>2.68</v>
      </c>
      <c r="SA12" s="17">
        <v>0.4</v>
      </c>
      <c r="SB12" s="17"/>
      <c r="SC12" s="17"/>
      <c r="SD12" s="17">
        <v>0.4</v>
      </c>
      <c r="SE12" s="17">
        <v>-0.4</v>
      </c>
      <c r="SF12" s="17">
        <v>0</v>
      </c>
      <c r="SG12" s="17"/>
      <c r="SH12" s="17"/>
      <c r="SI12" s="17">
        <v>0</v>
      </c>
      <c r="SJ12" s="17">
        <v>19.8</v>
      </c>
      <c r="SK12" s="17">
        <v>19.1448</v>
      </c>
      <c r="SL12" s="17">
        <v>19.1448</v>
      </c>
      <c r="SM12" s="17">
        <v>0.6552</v>
      </c>
      <c r="SN12" s="17">
        <v>9.4</v>
      </c>
      <c r="SO12" s="17">
        <v>9.1999999999999993</v>
      </c>
      <c r="SP12" s="17">
        <v>9.1999999999999993</v>
      </c>
      <c r="SQ12" s="17">
        <v>0.2</v>
      </c>
      <c r="SR12" s="17">
        <v>18.399999999999999</v>
      </c>
      <c r="SS12" s="17">
        <v>19.436350000000001</v>
      </c>
      <c r="ST12" s="17">
        <v>19.436350000000001</v>
      </c>
      <c r="SU12" s="17">
        <v>-1.0363500000000001</v>
      </c>
      <c r="SV12" s="17">
        <v>20.100000000000001</v>
      </c>
      <c r="SW12" s="17">
        <v>19.436350000000001</v>
      </c>
      <c r="SX12" s="17">
        <v>19.436350000000001</v>
      </c>
      <c r="SY12" s="17">
        <v>0.66364999999999996</v>
      </c>
      <c r="SZ12" s="17">
        <v>8</v>
      </c>
      <c r="TA12" s="17">
        <v>5.1332000000000004</v>
      </c>
      <c r="TB12" s="17">
        <v>5.1332000000000004</v>
      </c>
      <c r="TC12" s="17">
        <v>2.8668</v>
      </c>
      <c r="TD12" s="17">
        <v>25.4</v>
      </c>
      <c r="TE12" s="17">
        <v>26.815100000000001</v>
      </c>
      <c r="TF12" s="17">
        <v>26.815100000000001</v>
      </c>
      <c r="TG12" s="17">
        <v>-1.4151</v>
      </c>
      <c r="TH12" s="17">
        <v>0</v>
      </c>
      <c r="TI12" s="17"/>
      <c r="TJ12" s="17"/>
      <c r="TK12" s="17">
        <v>0</v>
      </c>
      <c r="TL12" s="17">
        <v>24</v>
      </c>
      <c r="TM12" s="17">
        <v>28.2392</v>
      </c>
      <c r="TN12" s="17">
        <v>28.2392</v>
      </c>
      <c r="TO12" s="17">
        <v>-4.2392000000000003</v>
      </c>
      <c r="TP12" s="17">
        <v>48.8</v>
      </c>
      <c r="TQ12" s="17">
        <v>47.396299999999997</v>
      </c>
      <c r="TR12" s="17">
        <v>47.396299999999997</v>
      </c>
      <c r="TS12" s="17">
        <v>1.4036999999999999</v>
      </c>
      <c r="TT12" s="17">
        <v>1.2</v>
      </c>
      <c r="TU12" s="17">
        <v>2.7261000000000002</v>
      </c>
      <c r="TV12" s="17">
        <v>2.7261000000000002</v>
      </c>
      <c r="TW12" s="17">
        <v>-1.5261</v>
      </c>
      <c r="TX12" s="17">
        <v>0</v>
      </c>
      <c r="TY12" s="17">
        <v>1.03</v>
      </c>
      <c r="TZ12" s="17">
        <v>1.03</v>
      </c>
      <c r="UA12" s="17">
        <v>-1.03</v>
      </c>
      <c r="UB12" s="17">
        <v>0</v>
      </c>
      <c r="UC12" s="17"/>
      <c r="UD12" s="17"/>
      <c r="UE12" s="17">
        <v>0</v>
      </c>
      <c r="UF12" s="17">
        <v>21</v>
      </c>
      <c r="UG12" s="17">
        <v>20.408159999999999</v>
      </c>
      <c r="UH12" s="17">
        <v>20.408159999999999</v>
      </c>
      <c r="UI12" s="17">
        <v>0.59184000000000003</v>
      </c>
      <c r="UJ12" s="17">
        <v>7.7</v>
      </c>
      <c r="UK12" s="17">
        <v>8.1999999999999993</v>
      </c>
      <c r="UL12" s="17">
        <v>8.1999999999999993</v>
      </c>
      <c r="UM12" s="17">
        <v>-0.5</v>
      </c>
      <c r="UN12" s="17">
        <v>8.4410000000000007</v>
      </c>
      <c r="UO12" s="17">
        <v>7.7</v>
      </c>
      <c r="UP12" s="17">
        <v>7.7</v>
      </c>
      <c r="UQ12" s="17">
        <v>0.74099999999999999</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8.6999999999999993</v>
      </c>
      <c r="VE12" s="17">
        <v>6.9588000000000001</v>
      </c>
      <c r="VF12" s="17">
        <v>6.9588000000000001</v>
      </c>
      <c r="VG12" s="17">
        <v>1.7412000000000001</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8</v>
      </c>
      <c r="VZ12" s="17">
        <v>8</v>
      </c>
      <c r="WA12" s="17">
        <v>-8</v>
      </c>
      <c r="WB12" s="17">
        <v>0</v>
      </c>
      <c r="WC12" s="17">
        <v>5</v>
      </c>
      <c r="WD12" s="17">
        <v>5</v>
      </c>
      <c r="WE12" s="17">
        <v>-5</v>
      </c>
      <c r="WF12" s="17">
        <v>0</v>
      </c>
      <c r="WG12" s="17"/>
      <c r="WH12" s="17"/>
      <c r="WI12" s="17">
        <v>0</v>
      </c>
      <c r="WJ12" s="17">
        <v>4.8</v>
      </c>
      <c r="WK12" s="17">
        <v>4.3499999999999996</v>
      </c>
      <c r="WL12" s="17">
        <v>4.3499999999999996</v>
      </c>
      <c r="WM12" s="17">
        <v>0.45</v>
      </c>
      <c r="WN12" s="17">
        <v>2.4</v>
      </c>
      <c r="WO12" s="17">
        <v>2.4</v>
      </c>
      <c r="WP12" s="17">
        <v>2.4</v>
      </c>
      <c r="WQ12" s="17">
        <v>0</v>
      </c>
      <c r="WR12" s="17">
        <v>2.4</v>
      </c>
      <c r="WS12" s="17">
        <v>2.4</v>
      </c>
      <c r="WT12" s="17">
        <v>2.4</v>
      </c>
      <c r="WU12" s="17">
        <v>0</v>
      </c>
      <c r="WV12" s="17">
        <v>2.7</v>
      </c>
      <c r="WW12" s="17">
        <v>2.8</v>
      </c>
      <c r="WX12" s="17">
        <v>2.8</v>
      </c>
      <c r="WY12" s="17">
        <v>-0.1</v>
      </c>
      <c r="WZ12" s="17">
        <v>0</v>
      </c>
      <c r="XA12" s="17"/>
      <c r="XB12" s="17"/>
      <c r="XC12" s="17">
        <v>0</v>
      </c>
      <c r="XD12" s="17">
        <v>3.2</v>
      </c>
      <c r="XE12" s="17">
        <v>5.8</v>
      </c>
      <c r="XF12" s="17">
        <v>5.8</v>
      </c>
      <c r="XG12" s="17">
        <v>-2.6</v>
      </c>
      <c r="XH12" s="17">
        <v>7.2</v>
      </c>
      <c r="XI12" s="17">
        <v>19.436350000000001</v>
      </c>
      <c r="XJ12" s="17">
        <v>19.436350000000001</v>
      </c>
      <c r="XK12" s="17">
        <v>-12.23635</v>
      </c>
      <c r="XL12" s="17">
        <v>5.4</v>
      </c>
      <c r="XM12" s="17">
        <v>19.436350000000001</v>
      </c>
      <c r="XN12" s="17">
        <v>19.436350000000001</v>
      </c>
      <c r="XO12" s="17">
        <v>-14.036350000000001</v>
      </c>
      <c r="XP12" s="17">
        <v>9.6</v>
      </c>
      <c r="XQ12" s="17"/>
      <c r="XR12" s="17"/>
      <c r="XS12" s="17">
        <v>9.6</v>
      </c>
      <c r="XT12" s="17"/>
      <c r="XU12" s="17"/>
      <c r="XV12" s="17"/>
      <c r="XW12" s="17">
        <v>0</v>
      </c>
      <c r="XX12" s="17"/>
      <c r="XY12" s="17"/>
      <c r="XZ12" s="17"/>
      <c r="YA12" s="17">
        <v>0</v>
      </c>
      <c r="YB12" s="17"/>
      <c r="YC12" s="17"/>
      <c r="YD12" s="17"/>
      <c r="YE12" s="17">
        <v>0</v>
      </c>
      <c r="YF12" s="17"/>
      <c r="YG12" s="17"/>
      <c r="YH12" s="17"/>
      <c r="YI12" s="17">
        <v>0</v>
      </c>
      <c r="YJ12" s="17">
        <v>8.14</v>
      </c>
      <c r="YK12" s="17">
        <v>6.78</v>
      </c>
      <c r="YL12" s="17">
        <v>6.78</v>
      </c>
      <c r="YM12" s="17">
        <v>1.36</v>
      </c>
      <c r="YN12" s="17"/>
      <c r="YO12" s="17"/>
      <c r="YP12" s="17"/>
      <c r="YQ12" s="17">
        <v>0</v>
      </c>
      <c r="YR12" s="17">
        <v>13.9</v>
      </c>
      <c r="YS12" s="17">
        <v>20</v>
      </c>
      <c r="YT12" s="17">
        <v>20</v>
      </c>
      <c r="YU12" s="17">
        <v>-6.1</v>
      </c>
    </row>
    <row r="13" spans="1:671" ht="24" customHeight="1" x14ac:dyDescent="0.3">
      <c r="A13" s="1"/>
      <c r="B13" s="16" t="s">
        <v>51</v>
      </c>
      <c r="C13" s="16" t="s">
        <v>759</v>
      </c>
      <c r="D13" s="17">
        <v>203</v>
      </c>
      <c r="E13" s="17">
        <v>203.40136000000001</v>
      </c>
      <c r="F13" s="17">
        <v>203.40136000000001</v>
      </c>
      <c r="G13" s="17">
        <v>-0.40135999999999999</v>
      </c>
      <c r="H13" s="17">
        <v>649.70000000000005</v>
      </c>
      <c r="I13" s="17">
        <v>650</v>
      </c>
      <c r="J13" s="17">
        <v>650</v>
      </c>
      <c r="K13" s="17">
        <v>-0.3</v>
      </c>
      <c r="L13" s="17">
        <v>70.599999999999994</v>
      </c>
      <c r="M13" s="17">
        <v>73.289770000000004</v>
      </c>
      <c r="N13" s="17">
        <v>73.289770000000004</v>
      </c>
      <c r="O13" s="17">
        <v>-2.6897700000000002</v>
      </c>
      <c r="P13" s="17"/>
      <c r="Q13" s="17"/>
      <c r="R13" s="17"/>
      <c r="S13" s="17">
        <v>0</v>
      </c>
      <c r="T13" s="17"/>
      <c r="U13" s="17"/>
      <c r="V13" s="17"/>
      <c r="W13" s="17">
        <v>0</v>
      </c>
      <c r="X13" s="17">
        <v>90.1</v>
      </c>
      <c r="Y13" s="17">
        <v>91.867829999999998</v>
      </c>
      <c r="Z13" s="17">
        <v>91.867829999999998</v>
      </c>
      <c r="AA13" s="17">
        <v>-1.76783</v>
      </c>
      <c r="AB13" s="17">
        <v>226.1</v>
      </c>
      <c r="AC13" s="17">
        <v>225</v>
      </c>
      <c r="AD13" s="17">
        <v>225</v>
      </c>
      <c r="AE13" s="17">
        <v>1.1000000000000001</v>
      </c>
      <c r="AF13" s="17"/>
      <c r="AG13" s="17"/>
      <c r="AH13" s="17"/>
      <c r="AI13" s="17">
        <v>0</v>
      </c>
      <c r="AJ13" s="17"/>
      <c r="AK13" s="17"/>
      <c r="AL13" s="17"/>
      <c r="AM13" s="17">
        <v>0</v>
      </c>
      <c r="AN13" s="17">
        <v>121.6</v>
      </c>
      <c r="AO13" s="17">
        <v>135.58384000000001</v>
      </c>
      <c r="AP13" s="17">
        <v>135.58384000000001</v>
      </c>
      <c r="AQ13" s="17">
        <v>-13.983840000000001</v>
      </c>
      <c r="AR13" s="17">
        <v>121.8</v>
      </c>
      <c r="AS13" s="17">
        <v>135.58384000000001</v>
      </c>
      <c r="AT13" s="17">
        <v>135.58384000000001</v>
      </c>
      <c r="AU13" s="17">
        <v>-13.78384</v>
      </c>
      <c r="AV13" s="17">
        <v>122</v>
      </c>
      <c r="AW13" s="17">
        <v>135.58384000000001</v>
      </c>
      <c r="AX13" s="17">
        <v>135.58384000000001</v>
      </c>
      <c r="AY13" s="17">
        <v>-13.58384</v>
      </c>
      <c r="AZ13" s="17">
        <v>222.6</v>
      </c>
      <c r="BA13" s="17">
        <v>203.98649</v>
      </c>
      <c r="BB13" s="17">
        <v>203.98649</v>
      </c>
      <c r="BC13" s="17">
        <v>18.613510000000002</v>
      </c>
      <c r="BD13" s="17">
        <v>108.6</v>
      </c>
      <c r="BE13" s="17">
        <v>120.0309</v>
      </c>
      <c r="BF13" s="17">
        <v>120.0309</v>
      </c>
      <c r="BG13" s="17">
        <v>-11.430899999999999</v>
      </c>
      <c r="BH13" s="17">
        <v>68.8</v>
      </c>
      <c r="BI13" s="17">
        <v>60.195680000000003</v>
      </c>
      <c r="BJ13" s="17">
        <v>60.19567</v>
      </c>
      <c r="BK13" s="17">
        <v>8.6043299999999991</v>
      </c>
      <c r="BL13" s="17"/>
      <c r="BM13" s="17"/>
      <c r="BN13" s="17"/>
      <c r="BO13" s="17">
        <v>0</v>
      </c>
      <c r="BP13" s="17"/>
      <c r="BQ13" s="17"/>
      <c r="BR13" s="17"/>
      <c r="BS13" s="17">
        <v>0</v>
      </c>
      <c r="BT13" s="17"/>
      <c r="BU13" s="17"/>
      <c r="BV13" s="17"/>
      <c r="BW13" s="17">
        <v>0</v>
      </c>
      <c r="BX13" s="17"/>
      <c r="BY13" s="17"/>
      <c r="BZ13" s="17"/>
      <c r="CA13" s="17">
        <v>0</v>
      </c>
      <c r="CB13" s="17"/>
      <c r="CC13" s="17"/>
      <c r="CD13" s="17"/>
      <c r="CE13" s="17">
        <v>0</v>
      </c>
      <c r="CF13" s="17">
        <v>164.4</v>
      </c>
      <c r="CG13" s="17">
        <v>164.06706</v>
      </c>
      <c r="CH13" s="17">
        <v>164.06706</v>
      </c>
      <c r="CI13" s="17">
        <v>0.33294000000000001</v>
      </c>
      <c r="CJ13" s="17">
        <v>7.976</v>
      </c>
      <c r="CK13" s="17">
        <v>7.3374100000000002</v>
      </c>
      <c r="CL13" s="17">
        <v>7.3374100000000002</v>
      </c>
      <c r="CM13" s="17">
        <v>0.63858999999999999</v>
      </c>
      <c r="CN13" s="17">
        <v>5.3730000000000002</v>
      </c>
      <c r="CO13" s="17">
        <v>3.9400200000000001</v>
      </c>
      <c r="CP13" s="17">
        <v>3.9400200000000001</v>
      </c>
      <c r="CQ13" s="17">
        <v>1.4329799999999999</v>
      </c>
      <c r="CR13" s="17">
        <v>0</v>
      </c>
      <c r="CS13" s="17"/>
      <c r="CT13" s="17"/>
      <c r="CU13" s="17">
        <v>0</v>
      </c>
      <c r="CV13" s="17">
        <v>6.7</v>
      </c>
      <c r="CW13" s="17">
        <v>6.8787000000000003</v>
      </c>
      <c r="CX13" s="17">
        <v>6.8787000000000003</v>
      </c>
      <c r="CY13" s="17">
        <v>-0.1787</v>
      </c>
      <c r="CZ13" s="17"/>
      <c r="DA13" s="17"/>
      <c r="DB13" s="17"/>
      <c r="DC13" s="17">
        <v>0</v>
      </c>
      <c r="DD13" s="17">
        <v>60.5</v>
      </c>
      <c r="DE13" s="17">
        <v>59.984079999999999</v>
      </c>
      <c r="DF13" s="17">
        <v>69.330789999999993</v>
      </c>
      <c r="DG13" s="17">
        <v>-8.8307900000000004</v>
      </c>
      <c r="DH13" s="17"/>
      <c r="DI13" s="17"/>
      <c r="DJ13" s="17"/>
      <c r="DK13" s="17">
        <v>0</v>
      </c>
      <c r="DL13" s="17"/>
      <c r="DM13" s="17"/>
      <c r="DN13" s="17"/>
      <c r="DO13" s="17">
        <v>0</v>
      </c>
      <c r="DP13" s="17"/>
      <c r="DQ13" s="17"/>
      <c r="DR13" s="17"/>
      <c r="DS13" s="17">
        <v>0</v>
      </c>
      <c r="DT13" s="17"/>
      <c r="DU13" s="17"/>
      <c r="DV13" s="17"/>
      <c r="DW13" s="17">
        <v>0</v>
      </c>
      <c r="DX13" s="17">
        <v>110.6</v>
      </c>
      <c r="DY13" s="17">
        <v>112.46647</v>
      </c>
      <c r="DZ13" s="17">
        <v>112.46647</v>
      </c>
      <c r="EA13" s="17">
        <v>-1.8664700000000001</v>
      </c>
      <c r="EB13" s="17">
        <v>198</v>
      </c>
      <c r="EC13" s="17">
        <v>220.69499999999999</v>
      </c>
      <c r="ED13" s="17">
        <v>220.69499999999999</v>
      </c>
      <c r="EE13" s="17">
        <v>-22.695</v>
      </c>
      <c r="EF13" s="17"/>
      <c r="EG13" s="17"/>
      <c r="EH13" s="17"/>
      <c r="EI13" s="17">
        <v>0</v>
      </c>
      <c r="EJ13" s="17"/>
      <c r="EK13" s="17"/>
      <c r="EL13" s="17"/>
      <c r="EM13" s="17">
        <v>0</v>
      </c>
      <c r="EN13" s="17"/>
      <c r="EO13" s="17"/>
      <c r="EP13" s="17"/>
      <c r="EQ13" s="17">
        <v>0</v>
      </c>
      <c r="ER13" s="17">
        <v>6.5</v>
      </c>
      <c r="ES13" s="17">
        <v>6.39</v>
      </c>
      <c r="ET13" s="17">
        <v>6.39</v>
      </c>
      <c r="EU13" s="17">
        <v>0.11</v>
      </c>
      <c r="EV13" s="17">
        <v>458.2</v>
      </c>
      <c r="EW13" s="17">
        <v>457.09426999999999</v>
      </c>
      <c r="EX13" s="17">
        <v>457.09426999999999</v>
      </c>
      <c r="EY13" s="17">
        <v>1.1057300000000001</v>
      </c>
      <c r="EZ13" s="17">
        <v>81.400000000000006</v>
      </c>
      <c r="FA13" s="17">
        <v>81.635570000000001</v>
      </c>
      <c r="FB13" s="17">
        <v>81.635570000000001</v>
      </c>
      <c r="FC13" s="17">
        <v>-0.23557</v>
      </c>
      <c r="FD13" s="17">
        <v>151.6</v>
      </c>
      <c r="FE13" s="17">
        <v>151.36251999999999</v>
      </c>
      <c r="FF13" s="17">
        <v>151.36251999999999</v>
      </c>
      <c r="FG13" s="17">
        <v>0.23748</v>
      </c>
      <c r="FH13" s="17">
        <v>42.1</v>
      </c>
      <c r="FI13" s="17">
        <v>41.89893</v>
      </c>
      <c r="FJ13" s="17">
        <v>41.89893</v>
      </c>
      <c r="FK13" s="17">
        <v>0.20107</v>
      </c>
      <c r="FL13" s="17">
        <v>18.634820000000001</v>
      </c>
      <c r="FM13" s="17">
        <v>19.21088</v>
      </c>
      <c r="FN13" s="17">
        <v>19.21088</v>
      </c>
      <c r="FO13" s="17">
        <v>-0.57606000000000002</v>
      </c>
      <c r="FP13" s="17">
        <v>19.3</v>
      </c>
      <c r="FQ13" s="17">
        <v>18.65889</v>
      </c>
      <c r="FR13" s="17">
        <v>18.65889</v>
      </c>
      <c r="FS13" s="17">
        <v>0.64110999999999996</v>
      </c>
      <c r="FT13" s="17">
        <v>92.7</v>
      </c>
      <c r="FU13" s="17">
        <v>87.773570000000007</v>
      </c>
      <c r="FV13" s="17">
        <v>87.773570000000007</v>
      </c>
      <c r="FW13" s="17">
        <v>4.9264299999999999</v>
      </c>
      <c r="FX13" s="17">
        <v>179.2</v>
      </c>
      <c r="FY13" s="17">
        <v>185.82039</v>
      </c>
      <c r="FZ13" s="17">
        <v>185.82039</v>
      </c>
      <c r="GA13" s="17">
        <v>-6.6203900000000004</v>
      </c>
      <c r="GB13" s="17">
        <v>180</v>
      </c>
      <c r="GC13" s="17">
        <v>185.82039</v>
      </c>
      <c r="GD13" s="17">
        <v>185.82039</v>
      </c>
      <c r="GE13" s="17">
        <v>-5.8203899999999997</v>
      </c>
      <c r="GF13" s="17">
        <v>183.5</v>
      </c>
      <c r="GG13" s="17">
        <v>186.37841</v>
      </c>
      <c r="GH13" s="17">
        <v>186.37841</v>
      </c>
      <c r="GI13" s="17">
        <v>-2.8784100000000001</v>
      </c>
      <c r="GJ13" s="17">
        <v>108</v>
      </c>
      <c r="GK13" s="17">
        <v>110.48202000000001</v>
      </c>
      <c r="GL13" s="17">
        <v>110.48202000000001</v>
      </c>
      <c r="GM13" s="17">
        <v>-2.4820199999999999</v>
      </c>
      <c r="GN13" s="17">
        <v>44.8</v>
      </c>
      <c r="GO13" s="17">
        <v>47.082599999999999</v>
      </c>
      <c r="GP13" s="17">
        <v>47.082599999999999</v>
      </c>
      <c r="GQ13" s="17">
        <v>-2.2826</v>
      </c>
      <c r="GR13" s="17">
        <v>41.9</v>
      </c>
      <c r="GS13" s="17">
        <v>44.103009999999998</v>
      </c>
      <c r="GT13" s="17">
        <v>44.103009999999998</v>
      </c>
      <c r="GU13" s="17">
        <v>-2.2030099999999999</v>
      </c>
      <c r="GV13" s="17">
        <v>3.8</v>
      </c>
      <c r="GW13" s="17"/>
      <c r="GX13" s="17"/>
      <c r="GY13" s="17">
        <v>3.8</v>
      </c>
      <c r="GZ13" s="17">
        <v>29.8</v>
      </c>
      <c r="HA13" s="17">
        <v>31.491990000000001</v>
      </c>
      <c r="HB13" s="17">
        <v>31.491990000000001</v>
      </c>
      <c r="HC13" s="17">
        <v>-1.6919900000000001</v>
      </c>
      <c r="HD13" s="17">
        <v>171</v>
      </c>
      <c r="HE13" s="17">
        <v>174.55948000000001</v>
      </c>
      <c r="HF13" s="17">
        <v>174.55948000000001</v>
      </c>
      <c r="HG13" s="17">
        <v>-3.5594800000000002</v>
      </c>
      <c r="HH13" s="17"/>
      <c r="HI13" s="17"/>
      <c r="HJ13" s="17"/>
      <c r="HK13" s="17">
        <v>0</v>
      </c>
      <c r="HL13" s="17"/>
      <c r="HM13" s="17"/>
      <c r="HN13" s="17"/>
      <c r="HO13" s="17">
        <v>0</v>
      </c>
      <c r="HP13" s="17">
        <v>40.799999999999997</v>
      </c>
      <c r="HQ13" s="17">
        <v>49.847380000000001</v>
      </c>
      <c r="HR13" s="17">
        <v>43.727710000000002</v>
      </c>
      <c r="HS13" s="17">
        <v>-2.9277099999999998</v>
      </c>
      <c r="HT13" s="17"/>
      <c r="HU13" s="17"/>
      <c r="HV13" s="17"/>
      <c r="HW13" s="17">
        <v>0</v>
      </c>
      <c r="HX13" s="17"/>
      <c r="HY13" s="17"/>
      <c r="HZ13" s="17"/>
      <c r="IA13" s="17">
        <v>0</v>
      </c>
      <c r="IB13" s="17">
        <v>0</v>
      </c>
      <c r="IC13" s="17"/>
      <c r="ID13" s="17"/>
      <c r="IE13" s="17">
        <v>0</v>
      </c>
      <c r="IF13" s="17"/>
      <c r="IG13" s="17"/>
      <c r="IH13" s="17"/>
      <c r="II13" s="17">
        <v>0</v>
      </c>
      <c r="IJ13" s="17"/>
      <c r="IK13" s="17"/>
      <c r="IL13" s="17"/>
      <c r="IM13" s="17">
        <v>0</v>
      </c>
      <c r="IN13" s="17"/>
      <c r="IO13" s="17"/>
      <c r="IP13" s="17"/>
      <c r="IQ13" s="17">
        <v>0</v>
      </c>
      <c r="IR13" s="17">
        <v>84.4</v>
      </c>
      <c r="IS13" s="17">
        <v>88.73603</v>
      </c>
      <c r="IT13" s="17">
        <v>88.73603</v>
      </c>
      <c r="IU13" s="17">
        <v>-4.3360300000000001</v>
      </c>
      <c r="IV13" s="17">
        <v>110.6</v>
      </c>
      <c r="IW13" s="17">
        <v>94.299940000000007</v>
      </c>
      <c r="IX13" s="17">
        <v>99.282539999999997</v>
      </c>
      <c r="IY13" s="17">
        <v>11.317460000000001</v>
      </c>
      <c r="IZ13" s="17"/>
      <c r="JA13" s="17"/>
      <c r="JB13" s="17"/>
      <c r="JC13" s="17">
        <v>0</v>
      </c>
      <c r="JD13" s="17">
        <v>110.1</v>
      </c>
      <c r="JE13" s="17">
        <v>94.299940000000007</v>
      </c>
      <c r="JF13" s="17">
        <v>99.282539999999997</v>
      </c>
      <c r="JG13" s="17">
        <v>10.817460000000001</v>
      </c>
      <c r="JH13" s="17">
        <v>129</v>
      </c>
      <c r="JI13" s="17">
        <v>94.583129999999997</v>
      </c>
      <c r="JJ13" s="17">
        <v>99.580690000000004</v>
      </c>
      <c r="JK13" s="17">
        <v>29.419309999999999</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3.7</v>
      </c>
      <c r="KS13" s="17">
        <v>4.7853500000000002</v>
      </c>
      <c r="KT13" s="17">
        <v>4.7853599999999998</v>
      </c>
      <c r="KU13" s="17">
        <v>-1.0853600000000001</v>
      </c>
      <c r="KV13" s="17">
        <v>107.6</v>
      </c>
      <c r="KW13" s="17">
        <v>67.943629999999999</v>
      </c>
      <c r="KX13" s="17">
        <v>47.468969999999999</v>
      </c>
      <c r="KY13" s="17">
        <v>60.131030000000003</v>
      </c>
      <c r="KZ13" s="17">
        <v>128.30000000000001</v>
      </c>
      <c r="LA13" s="17">
        <v>133.16031000000001</v>
      </c>
      <c r="LB13" s="17">
        <v>133.16031000000001</v>
      </c>
      <c r="LC13" s="17">
        <v>-4.8603100000000001</v>
      </c>
      <c r="LD13" s="17">
        <v>62.5</v>
      </c>
      <c r="LE13" s="17">
        <v>67.199219999999997</v>
      </c>
      <c r="LF13" s="17">
        <v>67.199219999999997</v>
      </c>
      <c r="LG13" s="17">
        <v>-4.6992200000000004</v>
      </c>
      <c r="LH13" s="17">
        <v>75.7</v>
      </c>
      <c r="LI13" s="17">
        <v>78.567999999999998</v>
      </c>
      <c r="LJ13" s="17">
        <v>78.567999999999998</v>
      </c>
      <c r="LK13" s="17">
        <v>-2.8679999999999999</v>
      </c>
      <c r="LL13" s="17">
        <v>30.2</v>
      </c>
      <c r="LM13" s="17">
        <v>29.980560000000001</v>
      </c>
      <c r="LN13" s="17">
        <v>29.980560000000001</v>
      </c>
      <c r="LO13" s="17">
        <v>0.21944</v>
      </c>
      <c r="LP13" s="17"/>
      <c r="LQ13" s="17"/>
      <c r="LR13" s="17"/>
      <c r="LS13" s="17">
        <v>0</v>
      </c>
      <c r="LT13" s="17"/>
      <c r="LU13" s="17"/>
      <c r="LV13" s="17"/>
      <c r="LW13" s="17">
        <v>0</v>
      </c>
      <c r="LX13" s="17"/>
      <c r="LY13" s="17"/>
      <c r="LZ13" s="17"/>
      <c r="MA13" s="17">
        <v>0</v>
      </c>
      <c r="MB13" s="17">
        <v>96.3</v>
      </c>
      <c r="MC13" s="17">
        <v>103.89400000000001</v>
      </c>
      <c r="MD13" s="17">
        <v>103.89400000000001</v>
      </c>
      <c r="ME13" s="17">
        <v>-7.5940000000000003</v>
      </c>
      <c r="MF13" s="17">
        <v>95.3</v>
      </c>
      <c r="MG13" s="17">
        <v>103.89400000000001</v>
      </c>
      <c r="MH13" s="17">
        <v>103.89400000000001</v>
      </c>
      <c r="MI13" s="17">
        <v>-8.5939999999999994</v>
      </c>
      <c r="MJ13" s="17">
        <v>117.3</v>
      </c>
      <c r="MK13" s="17">
        <v>104.206</v>
      </c>
      <c r="ML13" s="17">
        <v>104.206</v>
      </c>
      <c r="MM13" s="17">
        <v>13.093999999999999</v>
      </c>
      <c r="MN13" s="17"/>
      <c r="MO13" s="17"/>
      <c r="MP13" s="17"/>
      <c r="MQ13" s="17">
        <v>0</v>
      </c>
      <c r="MR13" s="17"/>
      <c r="MS13" s="17"/>
      <c r="MT13" s="17"/>
      <c r="MU13" s="17">
        <v>0</v>
      </c>
      <c r="MV13" s="17"/>
      <c r="MW13" s="17"/>
      <c r="MX13" s="17"/>
      <c r="MY13" s="17">
        <v>0</v>
      </c>
      <c r="MZ13" s="17"/>
      <c r="NA13" s="17"/>
      <c r="NB13" s="17"/>
      <c r="NC13" s="17">
        <v>0</v>
      </c>
      <c r="ND13" s="17"/>
      <c r="NE13" s="17"/>
      <c r="NF13" s="17"/>
      <c r="NG13" s="17">
        <v>0</v>
      </c>
      <c r="NH13" s="17">
        <v>207.99986000000001</v>
      </c>
      <c r="NI13" s="17">
        <v>206.49084999999999</v>
      </c>
      <c r="NJ13" s="17">
        <v>206.49084999999999</v>
      </c>
      <c r="NK13" s="17">
        <v>1.50901</v>
      </c>
      <c r="NL13" s="17">
        <v>100.07348</v>
      </c>
      <c r="NM13" s="17">
        <v>103.55547</v>
      </c>
      <c r="NN13" s="17">
        <v>103.55547</v>
      </c>
      <c r="NO13" s="17">
        <v>-3.4819900000000001</v>
      </c>
      <c r="NP13" s="17"/>
      <c r="NQ13" s="17"/>
      <c r="NR13" s="17"/>
      <c r="NS13" s="17">
        <v>0</v>
      </c>
      <c r="NT13" s="17">
        <v>6.7</v>
      </c>
      <c r="NU13" s="17">
        <v>6.58697</v>
      </c>
      <c r="NV13" s="17">
        <v>6.58697</v>
      </c>
      <c r="NW13" s="17">
        <v>0.11303000000000001</v>
      </c>
      <c r="NX13" s="17">
        <v>20</v>
      </c>
      <c r="NY13" s="17">
        <v>19.241980000000002</v>
      </c>
      <c r="NZ13" s="17">
        <v>19.241980000000002</v>
      </c>
      <c r="OA13" s="17">
        <v>0.75802000000000003</v>
      </c>
      <c r="OB13" s="17">
        <v>0</v>
      </c>
      <c r="OC13" s="17"/>
      <c r="OD13" s="17"/>
      <c r="OE13" s="17">
        <v>0</v>
      </c>
      <c r="OF13" s="17">
        <v>69</v>
      </c>
      <c r="OG13" s="17">
        <v>44.820799999999998</v>
      </c>
      <c r="OH13" s="17">
        <v>44.820799999999998</v>
      </c>
      <c r="OI13" s="17">
        <v>24.179200000000002</v>
      </c>
      <c r="OJ13" s="17">
        <v>0</v>
      </c>
      <c r="OK13" s="17"/>
      <c r="OL13" s="17"/>
      <c r="OM13" s="17">
        <v>0</v>
      </c>
      <c r="ON13" s="17">
        <v>8</v>
      </c>
      <c r="OO13" s="17">
        <v>8.8770000000000007</v>
      </c>
      <c r="OP13" s="17">
        <v>8.8770000000000007</v>
      </c>
      <c r="OQ13" s="17">
        <v>-0.877</v>
      </c>
      <c r="OR13" s="17">
        <v>0</v>
      </c>
      <c r="OS13" s="17"/>
      <c r="OT13" s="17"/>
      <c r="OU13" s="17">
        <v>0</v>
      </c>
      <c r="OV13" s="17">
        <v>20.399999999999999</v>
      </c>
      <c r="OW13" s="17">
        <v>20.456230000000001</v>
      </c>
      <c r="OX13" s="17">
        <v>20.456230000000001</v>
      </c>
      <c r="OY13" s="17">
        <v>-5.6230000000000002E-2</v>
      </c>
      <c r="OZ13" s="17">
        <v>9.9</v>
      </c>
      <c r="PA13" s="17">
        <v>9.9830000000000005</v>
      </c>
      <c r="PB13" s="17">
        <v>9.9830000000000005</v>
      </c>
      <c r="PC13" s="17">
        <v>-8.3000000000000004E-2</v>
      </c>
      <c r="PD13" s="17">
        <v>5.5</v>
      </c>
      <c r="PE13" s="17">
        <v>5.67</v>
      </c>
      <c r="PF13" s="17">
        <v>5.67</v>
      </c>
      <c r="PG13" s="17">
        <v>-0.17</v>
      </c>
      <c r="PH13" s="17">
        <v>0</v>
      </c>
      <c r="PI13" s="17"/>
      <c r="PJ13" s="17"/>
      <c r="PK13" s="17">
        <v>0</v>
      </c>
      <c r="PL13" s="17">
        <v>0</v>
      </c>
      <c r="PM13" s="17"/>
      <c r="PN13" s="17"/>
      <c r="PO13" s="17">
        <v>0</v>
      </c>
      <c r="PP13" s="17">
        <v>2.2000000000000002</v>
      </c>
      <c r="PQ13" s="17">
        <v>1.93</v>
      </c>
      <c r="PR13" s="17">
        <v>1.93</v>
      </c>
      <c r="PS13" s="17">
        <v>0.27</v>
      </c>
      <c r="PT13" s="17">
        <v>3.7</v>
      </c>
      <c r="PU13" s="17">
        <v>3.5</v>
      </c>
      <c r="PV13" s="17">
        <v>3.5</v>
      </c>
      <c r="PW13" s="17">
        <v>0.2</v>
      </c>
      <c r="PX13" s="17">
        <v>5.2</v>
      </c>
      <c r="PY13" s="17">
        <v>5</v>
      </c>
      <c r="PZ13" s="17">
        <v>5</v>
      </c>
      <c r="QA13" s="17">
        <v>0.2</v>
      </c>
      <c r="QB13" s="17">
        <v>20.8</v>
      </c>
      <c r="QC13" s="17">
        <v>20.422219999999999</v>
      </c>
      <c r="QD13" s="17">
        <v>20.422219999999999</v>
      </c>
      <c r="QE13" s="17">
        <v>0.37778</v>
      </c>
      <c r="QF13" s="17">
        <v>19.2</v>
      </c>
      <c r="QG13" s="17">
        <v>19.436350000000001</v>
      </c>
      <c r="QH13" s="17">
        <v>19.436350000000001</v>
      </c>
      <c r="QI13" s="17">
        <v>-0.23635</v>
      </c>
      <c r="QJ13" s="17">
        <v>12.7</v>
      </c>
      <c r="QK13" s="17">
        <v>13.60544</v>
      </c>
      <c r="QL13" s="17">
        <v>13.60544</v>
      </c>
      <c r="QM13" s="17">
        <v>-0.90544000000000002</v>
      </c>
      <c r="QN13" s="17">
        <v>3.6</v>
      </c>
      <c r="QO13" s="17">
        <v>3.5</v>
      </c>
      <c r="QP13" s="17">
        <v>3.5</v>
      </c>
      <c r="QQ13" s="17">
        <v>0.1</v>
      </c>
      <c r="QR13" s="17">
        <v>18.5</v>
      </c>
      <c r="QS13" s="17">
        <v>17.881440000000001</v>
      </c>
      <c r="QT13" s="17">
        <v>17.881440000000001</v>
      </c>
      <c r="QU13" s="17">
        <v>0.61856</v>
      </c>
      <c r="QV13" s="17">
        <v>0</v>
      </c>
      <c r="QW13" s="17"/>
      <c r="QX13" s="17"/>
      <c r="QY13" s="17">
        <v>0</v>
      </c>
      <c r="QZ13" s="17">
        <v>0</v>
      </c>
      <c r="RA13" s="17"/>
      <c r="RB13" s="17"/>
      <c r="RC13" s="17">
        <v>0</v>
      </c>
      <c r="RD13" s="17">
        <v>20.9</v>
      </c>
      <c r="RE13" s="17">
        <v>11.7311</v>
      </c>
      <c r="RF13" s="17">
        <v>11.7311</v>
      </c>
      <c r="RG13" s="17">
        <v>9.1689000000000007</v>
      </c>
      <c r="RH13" s="17">
        <v>50.4</v>
      </c>
      <c r="RI13" s="17">
        <v>28.5701</v>
      </c>
      <c r="RJ13" s="17">
        <v>28.5701</v>
      </c>
      <c r="RK13" s="17">
        <v>21.829899999999999</v>
      </c>
      <c r="RL13" s="17">
        <v>0</v>
      </c>
      <c r="RM13" s="17"/>
      <c r="RN13" s="17"/>
      <c r="RO13" s="17">
        <v>0</v>
      </c>
      <c r="RP13" s="17">
        <v>3.5</v>
      </c>
      <c r="RQ13" s="17">
        <v>3.5</v>
      </c>
      <c r="RR13" s="17">
        <v>3.5</v>
      </c>
      <c r="RS13" s="17">
        <v>0</v>
      </c>
      <c r="RT13" s="17">
        <v>15.8</v>
      </c>
      <c r="RU13" s="17">
        <v>18.515049999999999</v>
      </c>
      <c r="RV13" s="17">
        <v>19.792000000000002</v>
      </c>
      <c r="RW13" s="17">
        <v>-3.992</v>
      </c>
      <c r="RX13" s="17">
        <v>3.08</v>
      </c>
      <c r="RY13" s="17">
        <v>2.76</v>
      </c>
      <c r="RZ13" s="17">
        <v>2.76</v>
      </c>
      <c r="SA13" s="17">
        <v>0.32</v>
      </c>
      <c r="SB13" s="17"/>
      <c r="SC13" s="17"/>
      <c r="SD13" s="17">
        <v>0.4</v>
      </c>
      <c r="SE13" s="17">
        <v>-0.4</v>
      </c>
      <c r="SF13" s="17">
        <v>0</v>
      </c>
      <c r="SG13" s="17"/>
      <c r="SH13" s="17"/>
      <c r="SI13" s="17">
        <v>0</v>
      </c>
      <c r="SJ13" s="17">
        <v>19.8</v>
      </c>
      <c r="SK13" s="17">
        <v>19.1448</v>
      </c>
      <c r="SL13" s="17">
        <v>19.1448</v>
      </c>
      <c r="SM13" s="17">
        <v>0.6552</v>
      </c>
      <c r="SN13" s="17">
        <v>9.1999999999999993</v>
      </c>
      <c r="SO13" s="17">
        <v>9.1999999999999993</v>
      </c>
      <c r="SP13" s="17">
        <v>9.1999999999999993</v>
      </c>
      <c r="SQ13" s="17">
        <v>0</v>
      </c>
      <c r="SR13" s="17">
        <v>18.600000000000001</v>
      </c>
      <c r="SS13" s="17">
        <v>19.436350000000001</v>
      </c>
      <c r="ST13" s="17">
        <v>19.436350000000001</v>
      </c>
      <c r="SU13" s="17">
        <v>-0.83635000000000004</v>
      </c>
      <c r="SV13" s="17">
        <v>20.3</v>
      </c>
      <c r="SW13" s="17">
        <v>19.436350000000001</v>
      </c>
      <c r="SX13" s="17">
        <v>19.436350000000001</v>
      </c>
      <c r="SY13" s="17">
        <v>0.86365000000000003</v>
      </c>
      <c r="SZ13" s="17">
        <v>8.3000000000000007</v>
      </c>
      <c r="TA13" s="17">
        <v>5.0957999999999997</v>
      </c>
      <c r="TB13" s="17">
        <v>5.0957999999999997</v>
      </c>
      <c r="TC13" s="17">
        <v>3.2042000000000002</v>
      </c>
      <c r="TD13" s="17">
        <v>27.8</v>
      </c>
      <c r="TE13" s="17">
        <v>27.3874</v>
      </c>
      <c r="TF13" s="17">
        <v>27.3874</v>
      </c>
      <c r="TG13" s="17">
        <v>0.41260000000000002</v>
      </c>
      <c r="TH13" s="17">
        <v>0</v>
      </c>
      <c r="TI13" s="17"/>
      <c r="TJ13" s="17"/>
      <c r="TK13" s="17">
        <v>0</v>
      </c>
      <c r="TL13" s="17">
        <v>25.3</v>
      </c>
      <c r="TM13" s="17">
        <v>28.361599999999999</v>
      </c>
      <c r="TN13" s="17">
        <v>28.361599999999999</v>
      </c>
      <c r="TO13" s="17">
        <v>-3.0615999999999999</v>
      </c>
      <c r="TP13" s="17">
        <v>25</v>
      </c>
      <c r="TQ13" s="17">
        <v>46.954300000000003</v>
      </c>
      <c r="TR13" s="17">
        <v>46.954300000000003</v>
      </c>
      <c r="TS13" s="17">
        <v>-21.9543</v>
      </c>
      <c r="TT13" s="17">
        <v>1.7</v>
      </c>
      <c r="TU13" s="17">
        <v>2.7574999999999998</v>
      </c>
      <c r="TV13" s="17">
        <v>2.7574999999999998</v>
      </c>
      <c r="TW13" s="17">
        <v>-1.0575000000000001</v>
      </c>
      <c r="TX13" s="17">
        <v>0.5</v>
      </c>
      <c r="TY13" s="17">
        <v>1.099</v>
      </c>
      <c r="TZ13" s="17">
        <v>1.099</v>
      </c>
      <c r="UA13" s="17">
        <v>-0.59899999999999998</v>
      </c>
      <c r="UB13" s="17">
        <v>0</v>
      </c>
      <c r="UC13" s="17"/>
      <c r="UD13" s="17"/>
      <c r="UE13" s="17">
        <v>0</v>
      </c>
      <c r="UF13" s="17">
        <v>21</v>
      </c>
      <c r="UG13" s="17">
        <v>20.408159999999999</v>
      </c>
      <c r="UH13" s="17">
        <v>20.408159999999999</v>
      </c>
      <c r="UI13" s="17">
        <v>0.59184000000000003</v>
      </c>
      <c r="UJ13" s="17">
        <v>7.7</v>
      </c>
      <c r="UK13" s="17">
        <v>8.1999999999999993</v>
      </c>
      <c r="UL13" s="17">
        <v>8.1999999999999993</v>
      </c>
      <c r="UM13" s="17">
        <v>-0.5</v>
      </c>
      <c r="UN13" s="17">
        <v>8.3040000000000003</v>
      </c>
      <c r="UO13" s="17">
        <v>7.7</v>
      </c>
      <c r="UP13" s="17">
        <v>7.7</v>
      </c>
      <c r="UQ13" s="17">
        <v>0.60399999999999998</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6.9</v>
      </c>
      <c r="VE13" s="17">
        <v>6.9588999999999999</v>
      </c>
      <c r="VF13" s="17">
        <v>6.9588999999999999</v>
      </c>
      <c r="VG13" s="17">
        <v>-5.8900000000000001E-2</v>
      </c>
      <c r="VH13" s="17">
        <v>0</v>
      </c>
      <c r="VI13" s="17"/>
      <c r="VJ13" s="17"/>
      <c r="VK13" s="17">
        <v>0</v>
      </c>
      <c r="VL13" s="17">
        <v>0</v>
      </c>
      <c r="VM13" s="17"/>
      <c r="VN13" s="17"/>
      <c r="VO13" s="17">
        <v>0</v>
      </c>
      <c r="VP13" s="17">
        <v>0</v>
      </c>
      <c r="VQ13" s="17"/>
      <c r="VR13" s="17"/>
      <c r="VS13" s="17">
        <v>0</v>
      </c>
      <c r="VT13" s="17">
        <v>0.6</v>
      </c>
      <c r="VU13" s="17">
        <v>0.6</v>
      </c>
      <c r="VV13" s="17">
        <v>0.6</v>
      </c>
      <c r="VW13" s="17">
        <v>0</v>
      </c>
      <c r="VX13" s="17">
        <v>0.7</v>
      </c>
      <c r="VY13" s="17">
        <v>8</v>
      </c>
      <c r="VZ13" s="17">
        <v>8</v>
      </c>
      <c r="WA13" s="17">
        <v>-7.3</v>
      </c>
      <c r="WB13" s="17">
        <v>3.7</v>
      </c>
      <c r="WC13" s="17">
        <v>5</v>
      </c>
      <c r="WD13" s="17">
        <v>5</v>
      </c>
      <c r="WE13" s="17">
        <v>-1.3</v>
      </c>
      <c r="WF13" s="17">
        <v>0</v>
      </c>
      <c r="WG13" s="17"/>
      <c r="WH13" s="17"/>
      <c r="WI13" s="17">
        <v>0</v>
      </c>
      <c r="WJ13" s="17">
        <v>4.8</v>
      </c>
      <c r="WK13" s="17">
        <v>4.3499999999999996</v>
      </c>
      <c r="WL13" s="17">
        <v>4.3499999999999996</v>
      </c>
      <c r="WM13" s="17">
        <v>0.45</v>
      </c>
      <c r="WN13" s="17">
        <v>2.4</v>
      </c>
      <c r="WO13" s="17">
        <v>2.4</v>
      </c>
      <c r="WP13" s="17">
        <v>2.4</v>
      </c>
      <c r="WQ13" s="17">
        <v>0</v>
      </c>
      <c r="WR13" s="17">
        <v>2.4</v>
      </c>
      <c r="WS13" s="17">
        <v>2.4</v>
      </c>
      <c r="WT13" s="17">
        <v>2.4</v>
      </c>
      <c r="WU13" s="17">
        <v>0</v>
      </c>
      <c r="WV13" s="17">
        <v>2.7</v>
      </c>
      <c r="WW13" s="17">
        <v>2.8</v>
      </c>
      <c r="WX13" s="17">
        <v>2.8</v>
      </c>
      <c r="WY13" s="17">
        <v>-0.1</v>
      </c>
      <c r="WZ13" s="17">
        <v>0</v>
      </c>
      <c r="XA13" s="17"/>
      <c r="XB13" s="17"/>
      <c r="XC13" s="17">
        <v>0</v>
      </c>
      <c r="XD13" s="17">
        <v>3.1</v>
      </c>
      <c r="XE13" s="17">
        <v>5.8</v>
      </c>
      <c r="XF13" s="17">
        <v>5.8</v>
      </c>
      <c r="XG13" s="17">
        <v>-2.7</v>
      </c>
      <c r="XH13" s="17">
        <v>6.7</v>
      </c>
      <c r="XI13" s="17">
        <v>19.436350000000001</v>
      </c>
      <c r="XJ13" s="17">
        <v>19.436350000000001</v>
      </c>
      <c r="XK13" s="17">
        <v>-12.73635</v>
      </c>
      <c r="XL13" s="17">
        <v>5.4</v>
      </c>
      <c r="XM13" s="17">
        <v>19.436350000000001</v>
      </c>
      <c r="XN13" s="17">
        <v>19.436350000000001</v>
      </c>
      <c r="XO13" s="17">
        <v>-14.036350000000001</v>
      </c>
      <c r="XP13" s="17">
        <v>10.1</v>
      </c>
      <c r="XQ13" s="17"/>
      <c r="XR13" s="17"/>
      <c r="XS13" s="17">
        <v>10.1</v>
      </c>
      <c r="XT13" s="17"/>
      <c r="XU13" s="17"/>
      <c r="XV13" s="17"/>
      <c r="XW13" s="17">
        <v>0</v>
      </c>
      <c r="XX13" s="17"/>
      <c r="XY13" s="17"/>
      <c r="XZ13" s="17"/>
      <c r="YA13" s="17">
        <v>0</v>
      </c>
      <c r="YB13" s="17"/>
      <c r="YC13" s="17"/>
      <c r="YD13" s="17"/>
      <c r="YE13" s="17">
        <v>0</v>
      </c>
      <c r="YF13" s="17"/>
      <c r="YG13" s="17"/>
      <c r="YH13" s="17"/>
      <c r="YI13" s="17">
        <v>0</v>
      </c>
      <c r="YJ13" s="17">
        <v>8.11</v>
      </c>
      <c r="YK13" s="17">
        <v>6.78</v>
      </c>
      <c r="YL13" s="17">
        <v>6.78</v>
      </c>
      <c r="YM13" s="17">
        <v>1.33</v>
      </c>
      <c r="YN13" s="17"/>
      <c r="YO13" s="17"/>
      <c r="YP13" s="17"/>
      <c r="YQ13" s="17">
        <v>0</v>
      </c>
      <c r="YR13" s="17">
        <v>14.5</v>
      </c>
      <c r="YS13" s="17">
        <v>20</v>
      </c>
      <c r="YT13" s="17">
        <v>20</v>
      </c>
      <c r="YU13" s="17">
        <v>-5.5</v>
      </c>
    </row>
    <row r="14" spans="1:671" ht="24" customHeight="1" x14ac:dyDescent="0.3">
      <c r="A14" s="1"/>
      <c r="B14" s="16" t="s">
        <v>51</v>
      </c>
      <c r="C14" s="16" t="s">
        <v>760</v>
      </c>
      <c r="D14" s="17">
        <v>198.5</v>
      </c>
      <c r="E14" s="17">
        <v>203.40136000000001</v>
      </c>
      <c r="F14" s="17">
        <v>203.40136000000001</v>
      </c>
      <c r="G14" s="17">
        <v>-4.9013600000000004</v>
      </c>
      <c r="H14" s="17">
        <v>648</v>
      </c>
      <c r="I14" s="17">
        <v>650</v>
      </c>
      <c r="J14" s="17">
        <v>650</v>
      </c>
      <c r="K14" s="17">
        <v>-2</v>
      </c>
      <c r="L14" s="17">
        <v>70.599999999999994</v>
      </c>
      <c r="M14" s="17">
        <v>73.289770000000004</v>
      </c>
      <c r="N14" s="17">
        <v>73.289770000000004</v>
      </c>
      <c r="O14" s="17">
        <v>-2.6897700000000002</v>
      </c>
      <c r="P14" s="17"/>
      <c r="Q14" s="17"/>
      <c r="R14" s="17"/>
      <c r="S14" s="17">
        <v>0</v>
      </c>
      <c r="T14" s="17"/>
      <c r="U14" s="17"/>
      <c r="V14" s="17"/>
      <c r="W14" s="17">
        <v>0</v>
      </c>
      <c r="X14" s="17">
        <v>88</v>
      </c>
      <c r="Y14" s="17">
        <v>91.867829999999998</v>
      </c>
      <c r="Z14" s="17">
        <v>91.867829999999998</v>
      </c>
      <c r="AA14" s="17">
        <v>-3.8678300000000001</v>
      </c>
      <c r="AB14" s="17">
        <v>223.7</v>
      </c>
      <c r="AC14" s="17">
        <v>225</v>
      </c>
      <c r="AD14" s="17">
        <v>225</v>
      </c>
      <c r="AE14" s="17">
        <v>-1.3</v>
      </c>
      <c r="AF14" s="17"/>
      <c r="AG14" s="17"/>
      <c r="AH14" s="17"/>
      <c r="AI14" s="17">
        <v>0</v>
      </c>
      <c r="AJ14" s="17"/>
      <c r="AK14" s="17"/>
      <c r="AL14" s="17"/>
      <c r="AM14" s="17">
        <v>0</v>
      </c>
      <c r="AN14" s="17">
        <v>121.4</v>
      </c>
      <c r="AO14" s="17">
        <v>136.43886000000001</v>
      </c>
      <c r="AP14" s="17">
        <v>136.43886000000001</v>
      </c>
      <c r="AQ14" s="17">
        <v>-15.03886</v>
      </c>
      <c r="AR14" s="17">
        <v>121.3</v>
      </c>
      <c r="AS14" s="17">
        <v>136.43886000000001</v>
      </c>
      <c r="AT14" s="17">
        <v>136.43886000000001</v>
      </c>
      <c r="AU14" s="17">
        <v>-15.138859999999999</v>
      </c>
      <c r="AV14" s="17">
        <v>121.3</v>
      </c>
      <c r="AW14" s="17">
        <v>136.43886000000001</v>
      </c>
      <c r="AX14" s="17">
        <v>136.43886000000001</v>
      </c>
      <c r="AY14" s="17">
        <v>-15.138859999999999</v>
      </c>
      <c r="AZ14" s="17">
        <v>219.6</v>
      </c>
      <c r="BA14" s="17">
        <v>205.27287999999999</v>
      </c>
      <c r="BB14" s="17">
        <v>205.27287000000001</v>
      </c>
      <c r="BC14" s="17">
        <v>14.32713</v>
      </c>
      <c r="BD14" s="17">
        <v>107.7</v>
      </c>
      <c r="BE14" s="17">
        <v>120.0309</v>
      </c>
      <c r="BF14" s="17">
        <v>120.0309</v>
      </c>
      <c r="BG14" s="17">
        <v>-12.3309</v>
      </c>
      <c r="BH14" s="17">
        <v>67.900000000000006</v>
      </c>
      <c r="BI14" s="17">
        <v>60.19567</v>
      </c>
      <c r="BJ14" s="17">
        <v>60.19567</v>
      </c>
      <c r="BK14" s="17">
        <v>7.7043299999999997</v>
      </c>
      <c r="BL14" s="17"/>
      <c r="BM14" s="17"/>
      <c r="BN14" s="17"/>
      <c r="BO14" s="17">
        <v>0</v>
      </c>
      <c r="BP14" s="17"/>
      <c r="BQ14" s="17"/>
      <c r="BR14" s="17"/>
      <c r="BS14" s="17">
        <v>0</v>
      </c>
      <c r="BT14" s="17"/>
      <c r="BU14" s="17"/>
      <c r="BV14" s="17"/>
      <c r="BW14" s="17">
        <v>0</v>
      </c>
      <c r="BX14" s="17"/>
      <c r="BY14" s="17"/>
      <c r="BZ14" s="17"/>
      <c r="CA14" s="17">
        <v>0</v>
      </c>
      <c r="CB14" s="17"/>
      <c r="CC14" s="17"/>
      <c r="CD14" s="17"/>
      <c r="CE14" s="17">
        <v>0</v>
      </c>
      <c r="CF14" s="17">
        <v>162.9</v>
      </c>
      <c r="CG14" s="17">
        <v>164.06706</v>
      </c>
      <c r="CH14" s="17">
        <v>164.06706</v>
      </c>
      <c r="CI14" s="17">
        <v>-1.16706</v>
      </c>
      <c r="CJ14" s="17">
        <v>7.6040000000000001</v>
      </c>
      <c r="CK14" s="17">
        <v>7.3374100000000002</v>
      </c>
      <c r="CL14" s="17">
        <v>7.3374100000000002</v>
      </c>
      <c r="CM14" s="17">
        <v>0.26658999999999999</v>
      </c>
      <c r="CN14" s="17">
        <v>5.2789999999999999</v>
      </c>
      <c r="CO14" s="17">
        <v>3.9400200000000001</v>
      </c>
      <c r="CP14" s="17">
        <v>3.9400200000000001</v>
      </c>
      <c r="CQ14" s="17">
        <v>1.3389800000000001</v>
      </c>
      <c r="CR14" s="17">
        <v>0</v>
      </c>
      <c r="CS14" s="17"/>
      <c r="CT14" s="17"/>
      <c r="CU14" s="17">
        <v>0</v>
      </c>
      <c r="CV14" s="17">
        <v>6.7</v>
      </c>
      <c r="CW14" s="17">
        <v>6.8787000000000003</v>
      </c>
      <c r="CX14" s="17">
        <v>6.8787000000000003</v>
      </c>
      <c r="CY14" s="17">
        <v>-0.1787</v>
      </c>
      <c r="CZ14" s="17"/>
      <c r="DA14" s="17"/>
      <c r="DB14" s="17"/>
      <c r="DC14" s="17">
        <v>0</v>
      </c>
      <c r="DD14" s="17">
        <v>59.7</v>
      </c>
      <c r="DE14" s="17">
        <v>59.984079999999999</v>
      </c>
      <c r="DF14" s="17">
        <v>15.447990000000001</v>
      </c>
      <c r="DG14" s="17">
        <v>44.252009999999999</v>
      </c>
      <c r="DH14" s="17"/>
      <c r="DI14" s="17"/>
      <c r="DJ14" s="17"/>
      <c r="DK14" s="17">
        <v>0</v>
      </c>
      <c r="DL14" s="17"/>
      <c r="DM14" s="17"/>
      <c r="DN14" s="17"/>
      <c r="DO14" s="17">
        <v>0</v>
      </c>
      <c r="DP14" s="17"/>
      <c r="DQ14" s="17"/>
      <c r="DR14" s="17"/>
      <c r="DS14" s="17">
        <v>0</v>
      </c>
      <c r="DT14" s="17"/>
      <c r="DU14" s="17"/>
      <c r="DV14" s="17"/>
      <c r="DW14" s="17">
        <v>0</v>
      </c>
      <c r="DX14" s="17">
        <v>110.4</v>
      </c>
      <c r="DY14" s="17">
        <v>112.46647</v>
      </c>
      <c r="DZ14" s="17">
        <v>112.46647</v>
      </c>
      <c r="EA14" s="17">
        <v>-2.0664699999999998</v>
      </c>
      <c r="EB14" s="17">
        <v>222.8</v>
      </c>
      <c r="EC14" s="17">
        <v>220.69499999999999</v>
      </c>
      <c r="ED14" s="17">
        <v>220.69499999999999</v>
      </c>
      <c r="EE14" s="17">
        <v>2.105</v>
      </c>
      <c r="EF14" s="17"/>
      <c r="EG14" s="17"/>
      <c r="EH14" s="17"/>
      <c r="EI14" s="17">
        <v>0</v>
      </c>
      <c r="EJ14" s="17"/>
      <c r="EK14" s="17"/>
      <c r="EL14" s="17"/>
      <c r="EM14" s="17">
        <v>0</v>
      </c>
      <c r="EN14" s="17"/>
      <c r="EO14" s="17"/>
      <c r="EP14" s="17"/>
      <c r="EQ14" s="17">
        <v>0</v>
      </c>
      <c r="ER14" s="17">
        <v>6.5</v>
      </c>
      <c r="ES14" s="17">
        <v>6.39</v>
      </c>
      <c r="ET14" s="17">
        <v>6.39</v>
      </c>
      <c r="EU14" s="17">
        <v>0.11</v>
      </c>
      <c r="EV14" s="17">
        <v>456.6</v>
      </c>
      <c r="EW14" s="17">
        <v>457.09426999999999</v>
      </c>
      <c r="EX14" s="17">
        <v>457.09426999999999</v>
      </c>
      <c r="EY14" s="17">
        <v>-0.49426999999999999</v>
      </c>
      <c r="EZ14" s="17">
        <v>81.400000000000006</v>
      </c>
      <c r="FA14" s="17">
        <v>81.635570000000001</v>
      </c>
      <c r="FB14" s="17">
        <v>81.635570000000001</v>
      </c>
      <c r="FC14" s="17">
        <v>-0.23557</v>
      </c>
      <c r="FD14" s="17">
        <v>151</v>
      </c>
      <c r="FE14" s="17">
        <v>149.98721</v>
      </c>
      <c r="FF14" s="17">
        <v>149.98721</v>
      </c>
      <c r="FG14" s="17">
        <v>1.0127900000000001</v>
      </c>
      <c r="FH14" s="17">
        <v>41.9</v>
      </c>
      <c r="FI14" s="17">
        <v>41.89893</v>
      </c>
      <c r="FJ14" s="17">
        <v>41.89893</v>
      </c>
      <c r="FK14" s="17">
        <v>1.07E-3</v>
      </c>
      <c r="FL14" s="17">
        <v>18.627400000000002</v>
      </c>
      <c r="FM14" s="17">
        <v>19.21088</v>
      </c>
      <c r="FN14" s="17">
        <v>19.21088</v>
      </c>
      <c r="FO14" s="17">
        <v>-0.58348</v>
      </c>
      <c r="FP14" s="17">
        <v>19.3</v>
      </c>
      <c r="FQ14" s="17">
        <v>18.65889</v>
      </c>
      <c r="FR14" s="17">
        <v>18.65889</v>
      </c>
      <c r="FS14" s="17">
        <v>0.64110999999999996</v>
      </c>
      <c r="FT14" s="17">
        <v>88.6</v>
      </c>
      <c r="FU14" s="17">
        <v>87.773570000000007</v>
      </c>
      <c r="FV14" s="17">
        <v>87.773570000000007</v>
      </c>
      <c r="FW14" s="17">
        <v>0.82643</v>
      </c>
      <c r="FX14" s="17">
        <v>176.9</v>
      </c>
      <c r="FY14" s="17">
        <v>185.82039</v>
      </c>
      <c r="FZ14" s="17">
        <v>185.82039</v>
      </c>
      <c r="GA14" s="17">
        <v>-8.9203899999999994</v>
      </c>
      <c r="GB14" s="17">
        <v>177</v>
      </c>
      <c r="GC14" s="17">
        <v>185.82039</v>
      </c>
      <c r="GD14" s="17">
        <v>185.82039</v>
      </c>
      <c r="GE14" s="17">
        <v>-8.8203899999999997</v>
      </c>
      <c r="GF14" s="17">
        <v>183.6</v>
      </c>
      <c r="GG14" s="17">
        <v>186.37841</v>
      </c>
      <c r="GH14" s="17">
        <v>186.37841</v>
      </c>
      <c r="GI14" s="17">
        <v>-2.77841</v>
      </c>
      <c r="GJ14" s="17">
        <v>107.8</v>
      </c>
      <c r="GK14" s="17">
        <v>110.48202000000001</v>
      </c>
      <c r="GL14" s="17">
        <v>110.48202000000001</v>
      </c>
      <c r="GM14" s="17">
        <v>-2.6820200000000001</v>
      </c>
      <c r="GN14" s="17">
        <v>43.4</v>
      </c>
      <c r="GO14" s="17">
        <v>47.082599999999999</v>
      </c>
      <c r="GP14" s="17">
        <v>47.082599999999999</v>
      </c>
      <c r="GQ14" s="17">
        <v>-3.6825999999999999</v>
      </c>
      <c r="GR14" s="17">
        <v>41.6</v>
      </c>
      <c r="GS14" s="17">
        <v>44.103009999999998</v>
      </c>
      <c r="GT14" s="17">
        <v>44.103009999999998</v>
      </c>
      <c r="GU14" s="17">
        <v>-2.5030100000000002</v>
      </c>
      <c r="GV14" s="17">
        <v>3.8</v>
      </c>
      <c r="GW14" s="17"/>
      <c r="GX14" s="17"/>
      <c r="GY14" s="17">
        <v>3.8</v>
      </c>
      <c r="GZ14" s="17">
        <v>29.2</v>
      </c>
      <c r="HA14" s="17">
        <v>31.491990000000001</v>
      </c>
      <c r="HB14" s="17">
        <v>31.491990000000001</v>
      </c>
      <c r="HC14" s="17">
        <v>-2.2919900000000002</v>
      </c>
      <c r="HD14" s="17">
        <v>169.3</v>
      </c>
      <c r="HE14" s="17">
        <v>174.55948000000001</v>
      </c>
      <c r="HF14" s="17">
        <v>174.55948000000001</v>
      </c>
      <c r="HG14" s="17">
        <v>-5.2594799999999999</v>
      </c>
      <c r="HH14" s="17"/>
      <c r="HI14" s="17"/>
      <c r="HJ14" s="17"/>
      <c r="HK14" s="17">
        <v>0</v>
      </c>
      <c r="HL14" s="17"/>
      <c r="HM14" s="17"/>
      <c r="HN14" s="17"/>
      <c r="HO14" s="17">
        <v>0</v>
      </c>
      <c r="HP14" s="17">
        <v>10.5</v>
      </c>
      <c r="HQ14" s="17">
        <v>4.6344000000000003</v>
      </c>
      <c r="HR14" s="17">
        <v>43.727710000000002</v>
      </c>
      <c r="HS14" s="17">
        <v>-33.227710000000002</v>
      </c>
      <c r="HT14" s="17"/>
      <c r="HU14" s="17"/>
      <c r="HV14" s="17"/>
      <c r="HW14" s="17">
        <v>0</v>
      </c>
      <c r="HX14" s="17"/>
      <c r="HY14" s="17"/>
      <c r="HZ14" s="17"/>
      <c r="IA14" s="17">
        <v>0</v>
      </c>
      <c r="IB14" s="17">
        <v>0</v>
      </c>
      <c r="IC14" s="17"/>
      <c r="ID14" s="17"/>
      <c r="IE14" s="17">
        <v>0</v>
      </c>
      <c r="IF14" s="17"/>
      <c r="IG14" s="17"/>
      <c r="IH14" s="17"/>
      <c r="II14" s="17">
        <v>0</v>
      </c>
      <c r="IJ14" s="17"/>
      <c r="IK14" s="17"/>
      <c r="IL14" s="17"/>
      <c r="IM14" s="17">
        <v>0</v>
      </c>
      <c r="IN14" s="17"/>
      <c r="IO14" s="17"/>
      <c r="IP14" s="17"/>
      <c r="IQ14" s="17">
        <v>0</v>
      </c>
      <c r="IR14" s="17">
        <v>84.2</v>
      </c>
      <c r="IS14" s="17">
        <v>88.73603</v>
      </c>
      <c r="IT14" s="17">
        <v>88.73603</v>
      </c>
      <c r="IU14" s="17">
        <v>-4.5360300000000002</v>
      </c>
      <c r="IV14" s="17">
        <v>111.2</v>
      </c>
      <c r="IW14" s="17">
        <v>94.299940000000007</v>
      </c>
      <c r="IX14" s="17">
        <v>94.299940000000007</v>
      </c>
      <c r="IY14" s="17">
        <v>16.90006</v>
      </c>
      <c r="IZ14" s="17"/>
      <c r="JA14" s="17"/>
      <c r="JB14" s="17"/>
      <c r="JC14" s="17">
        <v>0</v>
      </c>
      <c r="JD14" s="17">
        <v>110.1</v>
      </c>
      <c r="JE14" s="17">
        <v>94.299940000000007</v>
      </c>
      <c r="JF14" s="17">
        <v>94.299940000000007</v>
      </c>
      <c r="JG14" s="17">
        <v>15.80006</v>
      </c>
      <c r="JH14" s="17">
        <v>129.4</v>
      </c>
      <c r="JI14" s="17">
        <v>94.583119999999994</v>
      </c>
      <c r="JJ14" s="17">
        <v>94.583119999999994</v>
      </c>
      <c r="JK14" s="17">
        <v>34.816879999999998</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3.7</v>
      </c>
      <c r="KS14" s="17">
        <v>4.7853500000000002</v>
      </c>
      <c r="KT14" s="17">
        <v>4.7853599999999998</v>
      </c>
      <c r="KU14" s="17">
        <v>-1.0853600000000001</v>
      </c>
      <c r="KV14" s="17">
        <v>123</v>
      </c>
      <c r="KW14" s="17">
        <v>135.33528000000001</v>
      </c>
      <c r="KX14" s="17">
        <v>135.33528000000001</v>
      </c>
      <c r="KY14" s="17">
        <v>-12.335279999999999</v>
      </c>
      <c r="KZ14" s="17">
        <v>123.5</v>
      </c>
      <c r="LA14" s="17">
        <v>133.16031000000001</v>
      </c>
      <c r="LB14" s="17">
        <v>133.16031000000001</v>
      </c>
      <c r="LC14" s="17">
        <v>-9.6603100000000008</v>
      </c>
      <c r="LD14" s="17">
        <v>61.9</v>
      </c>
      <c r="LE14" s="17">
        <v>67.199219999999997</v>
      </c>
      <c r="LF14" s="17">
        <v>67.199219999999997</v>
      </c>
      <c r="LG14" s="17">
        <v>-5.29922</v>
      </c>
      <c r="LH14" s="17">
        <v>75.400000000000006</v>
      </c>
      <c r="LI14" s="17">
        <v>78.567999999999998</v>
      </c>
      <c r="LJ14" s="17">
        <v>78.567999999999998</v>
      </c>
      <c r="LK14" s="17">
        <v>-3.1680000000000001</v>
      </c>
      <c r="LL14" s="17">
        <v>29.9</v>
      </c>
      <c r="LM14" s="17">
        <v>29.980560000000001</v>
      </c>
      <c r="LN14" s="17">
        <v>29.980560000000001</v>
      </c>
      <c r="LO14" s="17">
        <v>-8.0560000000000007E-2</v>
      </c>
      <c r="LP14" s="17"/>
      <c r="LQ14" s="17"/>
      <c r="LR14" s="17"/>
      <c r="LS14" s="17">
        <v>0</v>
      </c>
      <c r="LT14" s="17"/>
      <c r="LU14" s="17"/>
      <c r="LV14" s="17"/>
      <c r="LW14" s="17">
        <v>0</v>
      </c>
      <c r="LX14" s="17"/>
      <c r="LY14" s="17"/>
      <c r="LZ14" s="17"/>
      <c r="MA14" s="17">
        <v>0</v>
      </c>
      <c r="MB14" s="17">
        <v>96.2</v>
      </c>
      <c r="MC14" s="17">
        <v>103.89400000000001</v>
      </c>
      <c r="MD14" s="17">
        <v>103.89400000000001</v>
      </c>
      <c r="ME14" s="17">
        <v>-7.694</v>
      </c>
      <c r="MF14" s="17">
        <v>95.9</v>
      </c>
      <c r="MG14" s="17">
        <v>103.89400000000001</v>
      </c>
      <c r="MH14" s="17">
        <v>103.89400000000001</v>
      </c>
      <c r="MI14" s="17">
        <v>-7.9939999999999998</v>
      </c>
      <c r="MJ14" s="17">
        <v>117.8</v>
      </c>
      <c r="MK14" s="17">
        <v>104.206</v>
      </c>
      <c r="ML14" s="17">
        <v>104.206</v>
      </c>
      <c r="MM14" s="17">
        <v>13.593999999999999</v>
      </c>
      <c r="MN14" s="17"/>
      <c r="MO14" s="17"/>
      <c r="MP14" s="17"/>
      <c r="MQ14" s="17">
        <v>0</v>
      </c>
      <c r="MR14" s="17"/>
      <c r="MS14" s="17"/>
      <c r="MT14" s="17"/>
      <c r="MU14" s="17">
        <v>0</v>
      </c>
      <c r="MV14" s="17"/>
      <c r="MW14" s="17"/>
      <c r="MX14" s="17"/>
      <c r="MY14" s="17">
        <v>0</v>
      </c>
      <c r="MZ14" s="17"/>
      <c r="NA14" s="17"/>
      <c r="NB14" s="17"/>
      <c r="NC14" s="17">
        <v>0</v>
      </c>
      <c r="ND14" s="17"/>
      <c r="NE14" s="17"/>
      <c r="NF14" s="17"/>
      <c r="NG14" s="17">
        <v>0</v>
      </c>
      <c r="NH14" s="17">
        <v>207.86023</v>
      </c>
      <c r="NI14" s="17">
        <v>173.86572000000001</v>
      </c>
      <c r="NJ14" s="17">
        <v>172.30744000000001</v>
      </c>
      <c r="NK14" s="17">
        <v>35.552790000000002</v>
      </c>
      <c r="NL14" s="17">
        <v>99.888919999999999</v>
      </c>
      <c r="NM14" s="17">
        <v>87.193920000000006</v>
      </c>
      <c r="NN14" s="17">
        <v>86.412440000000004</v>
      </c>
      <c r="NO14" s="17">
        <v>13.47648</v>
      </c>
      <c r="NP14" s="17"/>
      <c r="NQ14" s="17"/>
      <c r="NR14" s="17"/>
      <c r="NS14" s="17">
        <v>0</v>
      </c>
      <c r="NT14" s="17">
        <v>6.7</v>
      </c>
      <c r="NU14" s="17">
        <v>6.58697</v>
      </c>
      <c r="NV14" s="17">
        <v>6.58697</v>
      </c>
      <c r="NW14" s="17">
        <v>0.11303000000000001</v>
      </c>
      <c r="NX14" s="17">
        <v>20</v>
      </c>
      <c r="NY14" s="17">
        <v>19.241980000000002</v>
      </c>
      <c r="NZ14" s="17">
        <v>19.241980000000002</v>
      </c>
      <c r="OA14" s="17">
        <v>0.75802000000000003</v>
      </c>
      <c r="OB14" s="17">
        <v>0</v>
      </c>
      <c r="OC14" s="17"/>
      <c r="OD14" s="17"/>
      <c r="OE14" s="17">
        <v>0</v>
      </c>
      <c r="OF14" s="17">
        <v>83.9</v>
      </c>
      <c r="OG14" s="17">
        <v>44.176699999999997</v>
      </c>
      <c r="OH14" s="17">
        <v>44.176699999999997</v>
      </c>
      <c r="OI14" s="17">
        <v>39.723300000000002</v>
      </c>
      <c r="OJ14" s="17">
        <v>0</v>
      </c>
      <c r="OK14" s="17"/>
      <c r="OL14" s="17"/>
      <c r="OM14" s="17">
        <v>0</v>
      </c>
      <c r="ON14" s="17">
        <v>8.9</v>
      </c>
      <c r="OO14" s="17">
        <v>9.7598000000000003</v>
      </c>
      <c r="OP14" s="17">
        <v>9.7598000000000003</v>
      </c>
      <c r="OQ14" s="17">
        <v>-0.85980000000000001</v>
      </c>
      <c r="OR14" s="17">
        <v>0</v>
      </c>
      <c r="OS14" s="17"/>
      <c r="OT14" s="17"/>
      <c r="OU14" s="17">
        <v>0</v>
      </c>
      <c r="OV14" s="17">
        <v>20.399999999999999</v>
      </c>
      <c r="OW14" s="17">
        <v>20.456230000000001</v>
      </c>
      <c r="OX14" s="17">
        <v>20.456230000000001</v>
      </c>
      <c r="OY14" s="17">
        <v>-5.6230000000000002E-2</v>
      </c>
      <c r="OZ14" s="17">
        <v>9.9</v>
      </c>
      <c r="PA14" s="17">
        <v>9.9830000000000005</v>
      </c>
      <c r="PB14" s="17">
        <v>9.9830000000000005</v>
      </c>
      <c r="PC14" s="17">
        <v>-8.3000000000000004E-2</v>
      </c>
      <c r="PD14" s="17">
        <v>5.5</v>
      </c>
      <c r="PE14" s="17">
        <v>5.67</v>
      </c>
      <c r="PF14" s="17">
        <v>5.67</v>
      </c>
      <c r="PG14" s="17">
        <v>-0.17</v>
      </c>
      <c r="PH14" s="17">
        <v>0</v>
      </c>
      <c r="PI14" s="17"/>
      <c r="PJ14" s="17"/>
      <c r="PK14" s="17">
        <v>0</v>
      </c>
      <c r="PL14" s="17">
        <v>0</v>
      </c>
      <c r="PM14" s="17"/>
      <c r="PN14" s="17"/>
      <c r="PO14" s="17">
        <v>0</v>
      </c>
      <c r="PP14" s="17">
        <v>2.2000000000000002</v>
      </c>
      <c r="PQ14" s="17">
        <v>1.88</v>
      </c>
      <c r="PR14" s="17">
        <v>1.88</v>
      </c>
      <c r="PS14" s="17">
        <v>0.32</v>
      </c>
      <c r="PT14" s="17">
        <v>3.6</v>
      </c>
      <c r="PU14" s="17">
        <v>3.5</v>
      </c>
      <c r="PV14" s="17">
        <v>3.5</v>
      </c>
      <c r="PW14" s="17">
        <v>0.1</v>
      </c>
      <c r="PX14" s="17">
        <v>5.2</v>
      </c>
      <c r="PY14" s="17">
        <v>5</v>
      </c>
      <c r="PZ14" s="17">
        <v>5</v>
      </c>
      <c r="QA14" s="17">
        <v>0.2</v>
      </c>
      <c r="QB14" s="17">
        <v>20.7</v>
      </c>
      <c r="QC14" s="17">
        <v>20.422219999999999</v>
      </c>
      <c r="QD14" s="17">
        <v>20.422219999999999</v>
      </c>
      <c r="QE14" s="17">
        <v>0.27778000000000003</v>
      </c>
      <c r="QF14" s="17">
        <v>19.399999999999999</v>
      </c>
      <c r="QG14" s="17">
        <v>19.436350000000001</v>
      </c>
      <c r="QH14" s="17">
        <v>19.436350000000001</v>
      </c>
      <c r="QI14" s="17">
        <v>-3.635E-2</v>
      </c>
      <c r="QJ14" s="17">
        <v>12.8</v>
      </c>
      <c r="QK14" s="17">
        <v>13.60544</v>
      </c>
      <c r="QL14" s="17">
        <v>13.60544</v>
      </c>
      <c r="QM14" s="17">
        <v>-0.80544000000000004</v>
      </c>
      <c r="QN14" s="17">
        <v>3.6</v>
      </c>
      <c r="QO14" s="17">
        <v>3.5</v>
      </c>
      <c r="QP14" s="17">
        <v>3.5</v>
      </c>
      <c r="QQ14" s="17">
        <v>0.1</v>
      </c>
      <c r="QR14" s="17">
        <v>18.5</v>
      </c>
      <c r="QS14" s="17">
        <v>17.881440000000001</v>
      </c>
      <c r="QT14" s="17">
        <v>17.881440000000001</v>
      </c>
      <c r="QU14" s="17">
        <v>0.61856</v>
      </c>
      <c r="QV14" s="17">
        <v>0</v>
      </c>
      <c r="QW14" s="17"/>
      <c r="QX14" s="17"/>
      <c r="QY14" s="17">
        <v>0</v>
      </c>
      <c r="QZ14" s="17">
        <v>0</v>
      </c>
      <c r="RA14" s="17"/>
      <c r="RB14" s="17"/>
      <c r="RC14" s="17">
        <v>0</v>
      </c>
      <c r="RD14" s="17">
        <v>20.9</v>
      </c>
      <c r="RE14" s="17">
        <v>11.9839</v>
      </c>
      <c r="RF14" s="17">
        <v>11.9839</v>
      </c>
      <c r="RG14" s="17">
        <v>8.9161000000000001</v>
      </c>
      <c r="RH14" s="17">
        <v>56.8</v>
      </c>
      <c r="RI14" s="17">
        <v>30</v>
      </c>
      <c r="RJ14" s="17">
        <v>30</v>
      </c>
      <c r="RK14" s="17">
        <v>26.8</v>
      </c>
      <c r="RL14" s="17">
        <v>0</v>
      </c>
      <c r="RM14" s="17"/>
      <c r="RN14" s="17"/>
      <c r="RO14" s="17">
        <v>0</v>
      </c>
      <c r="RP14" s="17">
        <v>3.5</v>
      </c>
      <c r="RQ14" s="17">
        <v>3.5</v>
      </c>
      <c r="RR14" s="17">
        <v>3.5</v>
      </c>
      <c r="RS14" s="17">
        <v>0</v>
      </c>
      <c r="RT14" s="17">
        <v>12.9</v>
      </c>
      <c r="RU14" s="17">
        <v>8.04678</v>
      </c>
      <c r="RV14" s="17">
        <v>19.792000000000002</v>
      </c>
      <c r="RW14" s="17">
        <v>-6.8920000000000003</v>
      </c>
      <c r="RX14" s="17">
        <v>3.08</v>
      </c>
      <c r="RY14" s="17">
        <v>2.76</v>
      </c>
      <c r="RZ14" s="17">
        <v>2.76</v>
      </c>
      <c r="SA14" s="17">
        <v>0.32</v>
      </c>
      <c r="SB14" s="17"/>
      <c r="SC14" s="17"/>
      <c r="SD14" s="17">
        <v>0.4</v>
      </c>
      <c r="SE14" s="17">
        <v>-0.4</v>
      </c>
      <c r="SF14" s="17">
        <v>0</v>
      </c>
      <c r="SG14" s="17"/>
      <c r="SH14" s="17"/>
      <c r="SI14" s="17">
        <v>0</v>
      </c>
      <c r="SJ14" s="17">
        <v>19.8</v>
      </c>
      <c r="SK14" s="17">
        <v>19.1448</v>
      </c>
      <c r="SL14" s="17">
        <v>19.1448</v>
      </c>
      <c r="SM14" s="17">
        <v>0.6552</v>
      </c>
      <c r="SN14" s="17">
        <v>9.1999999999999993</v>
      </c>
      <c r="SO14" s="17">
        <v>9.1999999999999993</v>
      </c>
      <c r="SP14" s="17">
        <v>9.1999999999999993</v>
      </c>
      <c r="SQ14" s="17">
        <v>0</v>
      </c>
      <c r="SR14" s="17">
        <v>18.3</v>
      </c>
      <c r="SS14" s="17">
        <v>19.436350000000001</v>
      </c>
      <c r="ST14" s="17">
        <v>19.436350000000001</v>
      </c>
      <c r="SU14" s="17">
        <v>-1.13635</v>
      </c>
      <c r="SV14" s="17">
        <v>20.3</v>
      </c>
      <c r="SW14" s="17">
        <v>19.436350000000001</v>
      </c>
      <c r="SX14" s="17">
        <v>19.436350000000001</v>
      </c>
      <c r="SY14" s="17">
        <v>0.86365000000000003</v>
      </c>
      <c r="SZ14" s="17">
        <v>9.1</v>
      </c>
      <c r="TA14" s="17">
        <v>5.2714999999999996</v>
      </c>
      <c r="TB14" s="17">
        <v>5.2714999999999996</v>
      </c>
      <c r="TC14" s="17">
        <v>3.8285</v>
      </c>
      <c r="TD14" s="17">
        <v>25.4</v>
      </c>
      <c r="TE14" s="17">
        <v>25.325299999999999</v>
      </c>
      <c r="TF14" s="17">
        <v>25.325299999999999</v>
      </c>
      <c r="TG14" s="17">
        <v>7.4700000000000003E-2</v>
      </c>
      <c r="TH14" s="17">
        <v>0</v>
      </c>
      <c r="TI14" s="17"/>
      <c r="TJ14" s="17"/>
      <c r="TK14" s="17">
        <v>0</v>
      </c>
      <c r="TL14" s="17">
        <v>10.5</v>
      </c>
      <c r="TM14" s="17">
        <v>27.246400000000001</v>
      </c>
      <c r="TN14" s="17">
        <v>27.246400000000001</v>
      </c>
      <c r="TO14" s="17">
        <v>-16.746400000000001</v>
      </c>
      <c r="TP14" s="17">
        <v>29.7</v>
      </c>
      <c r="TQ14" s="17">
        <v>47.3202</v>
      </c>
      <c r="TR14" s="17">
        <v>47.3202</v>
      </c>
      <c r="TS14" s="17">
        <v>-17.620200000000001</v>
      </c>
      <c r="TT14" s="17">
        <v>0.6</v>
      </c>
      <c r="TU14" s="17">
        <v>2.4178000000000002</v>
      </c>
      <c r="TV14" s="17">
        <v>2.4178000000000002</v>
      </c>
      <c r="TW14" s="17">
        <v>-1.8178000000000001</v>
      </c>
      <c r="TX14" s="17">
        <v>0</v>
      </c>
      <c r="TY14" s="17">
        <v>1.0603</v>
      </c>
      <c r="TZ14" s="17">
        <v>1.0603</v>
      </c>
      <c r="UA14" s="17">
        <v>-1.0603</v>
      </c>
      <c r="UB14" s="17">
        <v>0</v>
      </c>
      <c r="UC14" s="17"/>
      <c r="UD14" s="17"/>
      <c r="UE14" s="17">
        <v>0</v>
      </c>
      <c r="UF14" s="17">
        <v>21</v>
      </c>
      <c r="UG14" s="17">
        <v>20.408159999999999</v>
      </c>
      <c r="UH14" s="17">
        <v>20.408159999999999</v>
      </c>
      <c r="UI14" s="17">
        <v>0.59184000000000003</v>
      </c>
      <c r="UJ14" s="17">
        <v>7.6</v>
      </c>
      <c r="UK14" s="17">
        <v>8.1999999999999993</v>
      </c>
      <c r="UL14" s="17">
        <v>8.1999999999999993</v>
      </c>
      <c r="UM14" s="17">
        <v>-0.6</v>
      </c>
      <c r="UN14" s="17">
        <v>8.3149999999999995</v>
      </c>
      <c r="UO14" s="17">
        <v>7.7</v>
      </c>
      <c r="UP14" s="17">
        <v>7.7</v>
      </c>
      <c r="UQ14" s="17">
        <v>0.61499999999999999</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9</v>
      </c>
      <c r="VE14" s="17">
        <v>7.7126000000000001</v>
      </c>
      <c r="VF14" s="17">
        <v>7.7126000000000001</v>
      </c>
      <c r="VG14" s="17">
        <v>1.2874000000000001</v>
      </c>
      <c r="VH14" s="17">
        <v>0</v>
      </c>
      <c r="VI14" s="17"/>
      <c r="VJ14" s="17"/>
      <c r="VK14" s="17">
        <v>0</v>
      </c>
      <c r="VL14" s="17">
        <v>0</v>
      </c>
      <c r="VM14" s="17"/>
      <c r="VN14" s="17"/>
      <c r="VO14" s="17">
        <v>0</v>
      </c>
      <c r="VP14" s="17">
        <v>0</v>
      </c>
      <c r="VQ14" s="17"/>
      <c r="VR14" s="17"/>
      <c r="VS14" s="17">
        <v>0</v>
      </c>
      <c r="VT14" s="17">
        <v>0.6</v>
      </c>
      <c r="VU14" s="17">
        <v>0.6</v>
      </c>
      <c r="VV14" s="17">
        <v>0.6</v>
      </c>
      <c r="VW14" s="17">
        <v>0</v>
      </c>
      <c r="VX14" s="17">
        <v>13.8</v>
      </c>
      <c r="VY14" s="17">
        <v>9</v>
      </c>
      <c r="VZ14" s="17">
        <v>9</v>
      </c>
      <c r="WA14" s="17">
        <v>4.8</v>
      </c>
      <c r="WB14" s="17">
        <v>10.8</v>
      </c>
      <c r="WC14" s="17">
        <v>5</v>
      </c>
      <c r="WD14" s="17">
        <v>5</v>
      </c>
      <c r="WE14" s="17">
        <v>5.8</v>
      </c>
      <c r="WF14" s="17">
        <v>0</v>
      </c>
      <c r="WG14" s="17"/>
      <c r="WH14" s="17"/>
      <c r="WI14" s="17">
        <v>0</v>
      </c>
      <c r="WJ14" s="17">
        <v>4.8</v>
      </c>
      <c r="WK14" s="17">
        <v>4.3499999999999996</v>
      </c>
      <c r="WL14" s="17">
        <v>4.3499999999999996</v>
      </c>
      <c r="WM14" s="17">
        <v>0.45</v>
      </c>
      <c r="WN14" s="17">
        <v>2.4</v>
      </c>
      <c r="WO14" s="17">
        <v>2.4</v>
      </c>
      <c r="WP14" s="17">
        <v>2.4</v>
      </c>
      <c r="WQ14" s="17">
        <v>0</v>
      </c>
      <c r="WR14" s="17">
        <v>2.4</v>
      </c>
      <c r="WS14" s="17">
        <v>2.4</v>
      </c>
      <c r="WT14" s="17">
        <v>2.4</v>
      </c>
      <c r="WU14" s="17">
        <v>0</v>
      </c>
      <c r="WV14" s="17">
        <v>2.7</v>
      </c>
      <c r="WW14" s="17">
        <v>2.8</v>
      </c>
      <c r="WX14" s="17">
        <v>2.8</v>
      </c>
      <c r="WY14" s="17">
        <v>-0.1</v>
      </c>
      <c r="WZ14" s="17">
        <v>0</v>
      </c>
      <c r="XA14" s="17"/>
      <c r="XB14" s="17"/>
      <c r="XC14" s="17">
        <v>0</v>
      </c>
      <c r="XD14" s="17">
        <v>3.1</v>
      </c>
      <c r="XE14" s="17">
        <v>5.8</v>
      </c>
      <c r="XF14" s="17">
        <v>5.8</v>
      </c>
      <c r="XG14" s="17">
        <v>-2.7</v>
      </c>
      <c r="XH14" s="17">
        <v>6.8</v>
      </c>
      <c r="XI14" s="17">
        <v>19.436350000000001</v>
      </c>
      <c r="XJ14" s="17">
        <v>19.436350000000001</v>
      </c>
      <c r="XK14" s="17">
        <v>-12.63635</v>
      </c>
      <c r="XL14" s="17">
        <v>5.4</v>
      </c>
      <c r="XM14" s="17">
        <v>19.436350000000001</v>
      </c>
      <c r="XN14" s="17">
        <v>19.436350000000001</v>
      </c>
      <c r="XO14" s="17">
        <v>-14.036350000000001</v>
      </c>
      <c r="XP14" s="17">
        <v>10</v>
      </c>
      <c r="XQ14" s="17"/>
      <c r="XR14" s="17"/>
      <c r="XS14" s="17">
        <v>10</v>
      </c>
      <c r="XT14" s="17"/>
      <c r="XU14" s="17"/>
      <c r="XV14" s="17"/>
      <c r="XW14" s="17">
        <v>0</v>
      </c>
      <c r="XX14" s="17"/>
      <c r="XY14" s="17"/>
      <c r="XZ14" s="17"/>
      <c r="YA14" s="17">
        <v>0</v>
      </c>
      <c r="YB14" s="17"/>
      <c r="YC14" s="17"/>
      <c r="YD14" s="17"/>
      <c r="YE14" s="17">
        <v>0</v>
      </c>
      <c r="YF14" s="17"/>
      <c r="YG14" s="17"/>
      <c r="YH14" s="17"/>
      <c r="YI14" s="17">
        <v>0</v>
      </c>
      <c r="YJ14" s="17">
        <v>7.54</v>
      </c>
      <c r="YK14" s="17">
        <v>6.78</v>
      </c>
      <c r="YL14" s="17">
        <v>6.78</v>
      </c>
      <c r="YM14" s="17">
        <v>0.76</v>
      </c>
      <c r="YN14" s="17"/>
      <c r="YO14" s="17"/>
      <c r="YP14" s="17"/>
      <c r="YQ14" s="17">
        <v>0</v>
      </c>
      <c r="YR14" s="17">
        <v>14.2</v>
      </c>
      <c r="YS14" s="17">
        <v>20</v>
      </c>
      <c r="YT14" s="17">
        <v>20</v>
      </c>
      <c r="YU14" s="17">
        <v>-5.8</v>
      </c>
    </row>
    <row r="15" spans="1:671" ht="24" customHeight="1" x14ac:dyDescent="0.3">
      <c r="A15" s="1"/>
      <c r="B15" s="16" t="s">
        <v>51</v>
      </c>
      <c r="C15" s="16" t="s">
        <v>761</v>
      </c>
      <c r="D15" s="17">
        <v>202</v>
      </c>
      <c r="E15" s="17">
        <v>203.40136000000001</v>
      </c>
      <c r="F15" s="17">
        <v>203.40136000000001</v>
      </c>
      <c r="G15" s="17">
        <v>-1.4013599999999999</v>
      </c>
      <c r="H15" s="17">
        <v>650.1</v>
      </c>
      <c r="I15" s="17">
        <v>650</v>
      </c>
      <c r="J15" s="17">
        <v>650</v>
      </c>
      <c r="K15" s="17">
        <v>0.1</v>
      </c>
      <c r="L15" s="17">
        <v>71</v>
      </c>
      <c r="M15" s="17">
        <v>73.289770000000004</v>
      </c>
      <c r="N15" s="17">
        <v>73.289770000000004</v>
      </c>
      <c r="O15" s="17">
        <v>-2.2897699999999999</v>
      </c>
      <c r="P15" s="17"/>
      <c r="Q15" s="17"/>
      <c r="R15" s="17"/>
      <c r="S15" s="17">
        <v>0</v>
      </c>
      <c r="T15" s="17"/>
      <c r="U15" s="17"/>
      <c r="V15" s="17"/>
      <c r="W15" s="17">
        <v>0</v>
      </c>
      <c r="X15" s="17">
        <v>89.4</v>
      </c>
      <c r="Y15" s="17">
        <v>91.867829999999998</v>
      </c>
      <c r="Z15" s="17">
        <v>91.867829999999998</v>
      </c>
      <c r="AA15" s="17">
        <v>-2.4678300000000002</v>
      </c>
      <c r="AB15" s="17">
        <v>226.4</v>
      </c>
      <c r="AC15" s="17">
        <v>225</v>
      </c>
      <c r="AD15" s="17">
        <v>225</v>
      </c>
      <c r="AE15" s="17">
        <v>1.4</v>
      </c>
      <c r="AF15" s="17"/>
      <c r="AG15" s="17"/>
      <c r="AH15" s="17"/>
      <c r="AI15" s="17">
        <v>0</v>
      </c>
      <c r="AJ15" s="17"/>
      <c r="AK15" s="17"/>
      <c r="AL15" s="17"/>
      <c r="AM15" s="17">
        <v>0</v>
      </c>
      <c r="AN15" s="17">
        <v>117.3</v>
      </c>
      <c r="AO15" s="17">
        <v>135.58384000000001</v>
      </c>
      <c r="AP15" s="17">
        <v>135.58384000000001</v>
      </c>
      <c r="AQ15" s="17">
        <v>-18.283840000000001</v>
      </c>
      <c r="AR15" s="17">
        <v>117</v>
      </c>
      <c r="AS15" s="17">
        <v>135.58384000000001</v>
      </c>
      <c r="AT15" s="17">
        <v>135.58384000000001</v>
      </c>
      <c r="AU15" s="17">
        <v>-18.583839999999999</v>
      </c>
      <c r="AV15" s="17">
        <v>116.4</v>
      </c>
      <c r="AW15" s="17">
        <v>135.58384000000001</v>
      </c>
      <c r="AX15" s="17">
        <v>135.58384000000001</v>
      </c>
      <c r="AY15" s="17">
        <v>-19.18384</v>
      </c>
      <c r="AZ15" s="17">
        <v>212.5</v>
      </c>
      <c r="BA15" s="17">
        <v>203.98649</v>
      </c>
      <c r="BB15" s="17">
        <v>203.98649</v>
      </c>
      <c r="BC15" s="17">
        <v>8.5135100000000001</v>
      </c>
      <c r="BD15" s="17">
        <v>108.6</v>
      </c>
      <c r="BE15" s="17">
        <v>120.0309</v>
      </c>
      <c r="BF15" s="17">
        <v>120.0309</v>
      </c>
      <c r="BG15" s="17">
        <v>-11.430899999999999</v>
      </c>
      <c r="BH15" s="17">
        <v>68.599999999999994</v>
      </c>
      <c r="BI15" s="17">
        <v>60.19567</v>
      </c>
      <c r="BJ15" s="17">
        <v>60.19567</v>
      </c>
      <c r="BK15" s="17">
        <v>8.4043299999999999</v>
      </c>
      <c r="BL15" s="17"/>
      <c r="BM15" s="17"/>
      <c r="BN15" s="17"/>
      <c r="BO15" s="17">
        <v>0</v>
      </c>
      <c r="BP15" s="17"/>
      <c r="BQ15" s="17"/>
      <c r="BR15" s="17"/>
      <c r="BS15" s="17">
        <v>0</v>
      </c>
      <c r="BT15" s="17"/>
      <c r="BU15" s="17"/>
      <c r="BV15" s="17"/>
      <c r="BW15" s="17">
        <v>0</v>
      </c>
      <c r="BX15" s="17"/>
      <c r="BY15" s="17"/>
      <c r="BZ15" s="17"/>
      <c r="CA15" s="17">
        <v>0</v>
      </c>
      <c r="CB15" s="17"/>
      <c r="CC15" s="17"/>
      <c r="CD15" s="17"/>
      <c r="CE15" s="17">
        <v>0</v>
      </c>
      <c r="CF15" s="17">
        <v>164.4</v>
      </c>
      <c r="CG15" s="17">
        <v>164.06706</v>
      </c>
      <c r="CH15" s="17">
        <v>164.06706</v>
      </c>
      <c r="CI15" s="17">
        <v>0.33294000000000001</v>
      </c>
      <c r="CJ15" s="17">
        <v>7.8390000000000004</v>
      </c>
      <c r="CK15" s="17">
        <v>7.3374100000000002</v>
      </c>
      <c r="CL15" s="17">
        <v>7.3374100000000002</v>
      </c>
      <c r="CM15" s="17">
        <v>0.50158999999999998</v>
      </c>
      <c r="CN15" s="17">
        <v>5.3570000000000002</v>
      </c>
      <c r="CO15" s="17">
        <v>3.9400200000000001</v>
      </c>
      <c r="CP15" s="17">
        <v>3.9400200000000001</v>
      </c>
      <c r="CQ15" s="17">
        <v>1.4169799999999999</v>
      </c>
      <c r="CR15" s="17">
        <v>0</v>
      </c>
      <c r="CS15" s="17"/>
      <c r="CT15" s="17"/>
      <c r="CU15" s="17">
        <v>0</v>
      </c>
      <c r="CV15" s="17">
        <v>6.7</v>
      </c>
      <c r="CW15" s="17">
        <v>6.8787000000000003</v>
      </c>
      <c r="CX15" s="17">
        <v>6.8787000000000003</v>
      </c>
      <c r="CY15" s="17">
        <v>-0.1787</v>
      </c>
      <c r="CZ15" s="17"/>
      <c r="DA15" s="17"/>
      <c r="DB15" s="17"/>
      <c r="DC15" s="17">
        <v>0</v>
      </c>
      <c r="DD15" s="17">
        <v>60.5</v>
      </c>
      <c r="DE15" s="17">
        <v>59.984079999999999</v>
      </c>
      <c r="DF15" s="17">
        <v>34.18459</v>
      </c>
      <c r="DG15" s="17">
        <v>26.31541</v>
      </c>
      <c r="DH15" s="17"/>
      <c r="DI15" s="17"/>
      <c r="DJ15" s="17"/>
      <c r="DK15" s="17">
        <v>0</v>
      </c>
      <c r="DL15" s="17"/>
      <c r="DM15" s="17"/>
      <c r="DN15" s="17"/>
      <c r="DO15" s="17">
        <v>0</v>
      </c>
      <c r="DP15" s="17"/>
      <c r="DQ15" s="17"/>
      <c r="DR15" s="17"/>
      <c r="DS15" s="17">
        <v>0</v>
      </c>
      <c r="DT15" s="17"/>
      <c r="DU15" s="17"/>
      <c r="DV15" s="17"/>
      <c r="DW15" s="17">
        <v>0</v>
      </c>
      <c r="DX15" s="17">
        <v>110.7</v>
      </c>
      <c r="DY15" s="17">
        <v>112.46647</v>
      </c>
      <c r="DZ15" s="17">
        <v>112.46647</v>
      </c>
      <c r="EA15" s="17">
        <v>-1.76647</v>
      </c>
      <c r="EB15" s="17">
        <v>174.7</v>
      </c>
      <c r="EC15" s="17">
        <v>220.69499999999999</v>
      </c>
      <c r="ED15" s="17">
        <v>220.69499999999999</v>
      </c>
      <c r="EE15" s="17">
        <v>-45.994999999999997</v>
      </c>
      <c r="EF15" s="17"/>
      <c r="EG15" s="17"/>
      <c r="EH15" s="17"/>
      <c r="EI15" s="17">
        <v>0</v>
      </c>
      <c r="EJ15" s="17"/>
      <c r="EK15" s="17"/>
      <c r="EL15" s="17"/>
      <c r="EM15" s="17">
        <v>0</v>
      </c>
      <c r="EN15" s="17"/>
      <c r="EO15" s="17"/>
      <c r="EP15" s="17"/>
      <c r="EQ15" s="17">
        <v>0</v>
      </c>
      <c r="ER15" s="17">
        <v>6.5</v>
      </c>
      <c r="ES15" s="17">
        <v>6.39</v>
      </c>
      <c r="ET15" s="17">
        <v>6.39</v>
      </c>
      <c r="EU15" s="17">
        <v>0.11</v>
      </c>
      <c r="EV15" s="17">
        <v>458.4</v>
      </c>
      <c r="EW15" s="17">
        <v>457.09426999999999</v>
      </c>
      <c r="EX15" s="17">
        <v>457.09426999999999</v>
      </c>
      <c r="EY15" s="17">
        <v>1.3057300000000001</v>
      </c>
      <c r="EZ15" s="17">
        <v>81.400000000000006</v>
      </c>
      <c r="FA15" s="17">
        <v>81.635570000000001</v>
      </c>
      <c r="FB15" s="17">
        <v>81.635570000000001</v>
      </c>
      <c r="FC15" s="17">
        <v>-0.23557</v>
      </c>
      <c r="FD15" s="17">
        <v>151.5</v>
      </c>
      <c r="FE15" s="17">
        <v>151.36251999999999</v>
      </c>
      <c r="FF15" s="17">
        <v>151.36251999999999</v>
      </c>
      <c r="FG15" s="17">
        <v>0.13747999999999999</v>
      </c>
      <c r="FH15" s="17">
        <v>42.2</v>
      </c>
      <c r="FI15" s="17">
        <v>41.89893</v>
      </c>
      <c r="FJ15" s="17">
        <v>41.89893</v>
      </c>
      <c r="FK15" s="17">
        <v>0.30107</v>
      </c>
      <c r="FL15" s="17">
        <v>18.6128</v>
      </c>
      <c r="FM15" s="17">
        <v>19.21088</v>
      </c>
      <c r="FN15" s="17">
        <v>19.21088</v>
      </c>
      <c r="FO15" s="17">
        <v>-0.59807999999999995</v>
      </c>
      <c r="FP15" s="17">
        <v>19.3</v>
      </c>
      <c r="FQ15" s="17">
        <v>18.65889</v>
      </c>
      <c r="FR15" s="17">
        <v>18.65889</v>
      </c>
      <c r="FS15" s="17">
        <v>0.64110999999999996</v>
      </c>
      <c r="FT15" s="17">
        <v>89.4</v>
      </c>
      <c r="FU15" s="17">
        <v>87.773570000000007</v>
      </c>
      <c r="FV15" s="17">
        <v>87.773570000000007</v>
      </c>
      <c r="FW15" s="17">
        <v>1.62643</v>
      </c>
      <c r="FX15" s="17">
        <v>180.2</v>
      </c>
      <c r="FY15" s="17">
        <v>185.82039</v>
      </c>
      <c r="FZ15" s="17">
        <v>185.82039</v>
      </c>
      <c r="GA15" s="17">
        <v>-5.6203900000000004</v>
      </c>
      <c r="GB15" s="17">
        <v>180.3</v>
      </c>
      <c r="GC15" s="17">
        <v>185.82039</v>
      </c>
      <c r="GD15" s="17">
        <v>185.82039</v>
      </c>
      <c r="GE15" s="17">
        <v>-5.5203899999999999</v>
      </c>
      <c r="GF15" s="17">
        <v>183.6</v>
      </c>
      <c r="GG15" s="17">
        <v>186.37841</v>
      </c>
      <c r="GH15" s="17">
        <v>186.37841</v>
      </c>
      <c r="GI15" s="17">
        <v>-2.77841</v>
      </c>
      <c r="GJ15" s="17">
        <v>108</v>
      </c>
      <c r="GK15" s="17">
        <v>110.48202000000001</v>
      </c>
      <c r="GL15" s="17">
        <v>110.48202000000001</v>
      </c>
      <c r="GM15" s="17">
        <v>-2.4820199999999999</v>
      </c>
      <c r="GN15" s="17">
        <v>44.6</v>
      </c>
      <c r="GO15" s="17">
        <v>47.082599999999999</v>
      </c>
      <c r="GP15" s="17">
        <v>47.082599999999999</v>
      </c>
      <c r="GQ15" s="17">
        <v>-2.4826000000000001</v>
      </c>
      <c r="GR15" s="17">
        <v>41.6</v>
      </c>
      <c r="GS15" s="17">
        <v>44.103009999999998</v>
      </c>
      <c r="GT15" s="17">
        <v>44.103009999999998</v>
      </c>
      <c r="GU15" s="17">
        <v>-2.5030100000000002</v>
      </c>
      <c r="GV15" s="17">
        <v>3.8</v>
      </c>
      <c r="GW15" s="17"/>
      <c r="GX15" s="17"/>
      <c r="GY15" s="17">
        <v>3.8</v>
      </c>
      <c r="GZ15" s="17">
        <v>29.6</v>
      </c>
      <c r="HA15" s="17">
        <v>31.491990000000001</v>
      </c>
      <c r="HB15" s="17">
        <v>31.491990000000001</v>
      </c>
      <c r="HC15" s="17">
        <v>-1.8919900000000001</v>
      </c>
      <c r="HD15" s="17">
        <v>170.6</v>
      </c>
      <c r="HE15" s="17">
        <v>174.55948000000001</v>
      </c>
      <c r="HF15" s="17">
        <v>174.55948000000001</v>
      </c>
      <c r="HG15" s="17">
        <v>-3.9594800000000001</v>
      </c>
      <c r="HH15" s="17"/>
      <c r="HI15" s="17"/>
      <c r="HJ15" s="17"/>
      <c r="HK15" s="17">
        <v>0</v>
      </c>
      <c r="HL15" s="17"/>
      <c r="HM15" s="17"/>
      <c r="HN15" s="17"/>
      <c r="HO15" s="17">
        <v>0</v>
      </c>
      <c r="HP15" s="17">
        <v>11.2</v>
      </c>
      <c r="HQ15" s="17">
        <v>14.67489</v>
      </c>
      <c r="HR15" s="17">
        <v>43.727710000000002</v>
      </c>
      <c r="HS15" s="17">
        <v>-32.527709999999999</v>
      </c>
      <c r="HT15" s="17"/>
      <c r="HU15" s="17"/>
      <c r="HV15" s="17"/>
      <c r="HW15" s="17">
        <v>0</v>
      </c>
      <c r="HX15" s="17"/>
      <c r="HY15" s="17"/>
      <c r="HZ15" s="17"/>
      <c r="IA15" s="17">
        <v>0</v>
      </c>
      <c r="IB15" s="17">
        <v>0</v>
      </c>
      <c r="IC15" s="17"/>
      <c r="ID15" s="17"/>
      <c r="IE15" s="17">
        <v>0</v>
      </c>
      <c r="IF15" s="17"/>
      <c r="IG15" s="17"/>
      <c r="IH15" s="17"/>
      <c r="II15" s="17">
        <v>0</v>
      </c>
      <c r="IJ15" s="17"/>
      <c r="IK15" s="17"/>
      <c r="IL15" s="17"/>
      <c r="IM15" s="17">
        <v>0</v>
      </c>
      <c r="IN15" s="17"/>
      <c r="IO15" s="17"/>
      <c r="IP15" s="17"/>
      <c r="IQ15" s="17">
        <v>0</v>
      </c>
      <c r="IR15" s="17">
        <v>84.5</v>
      </c>
      <c r="IS15" s="17">
        <v>88.73603</v>
      </c>
      <c r="IT15" s="17">
        <v>88.73603</v>
      </c>
      <c r="IU15" s="17">
        <v>-4.2360300000000004</v>
      </c>
      <c r="IV15" s="17">
        <v>110.2</v>
      </c>
      <c r="IW15" s="17">
        <v>94.299940000000007</v>
      </c>
      <c r="IX15" s="17">
        <v>94.299940000000007</v>
      </c>
      <c r="IY15" s="17">
        <v>15.90006</v>
      </c>
      <c r="IZ15" s="17"/>
      <c r="JA15" s="17"/>
      <c r="JB15" s="17"/>
      <c r="JC15" s="17">
        <v>0</v>
      </c>
      <c r="JD15" s="17">
        <v>109.9</v>
      </c>
      <c r="JE15" s="17">
        <v>94.299940000000007</v>
      </c>
      <c r="JF15" s="17">
        <v>94.299940000000007</v>
      </c>
      <c r="JG15" s="17">
        <v>15.600059999999999</v>
      </c>
      <c r="JH15" s="17">
        <v>129.69999999999999</v>
      </c>
      <c r="JI15" s="17">
        <v>94.583119999999994</v>
      </c>
      <c r="JJ15" s="17">
        <v>94.583119999999994</v>
      </c>
      <c r="JK15" s="17">
        <v>35.116880000000002</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3.7</v>
      </c>
      <c r="KS15" s="17">
        <v>4.7853500000000002</v>
      </c>
      <c r="KT15" s="17">
        <v>4.7853599999999998</v>
      </c>
      <c r="KU15" s="17">
        <v>-1.0853600000000001</v>
      </c>
      <c r="KV15" s="17">
        <v>87</v>
      </c>
      <c r="KW15" s="17">
        <v>57.972880000000004</v>
      </c>
      <c r="KX15" s="17">
        <v>47.468969999999999</v>
      </c>
      <c r="KY15" s="17">
        <v>39.531030000000001</v>
      </c>
      <c r="KZ15" s="17">
        <v>123.4</v>
      </c>
      <c r="LA15" s="17">
        <v>133.16031000000001</v>
      </c>
      <c r="LB15" s="17">
        <v>133.16031000000001</v>
      </c>
      <c r="LC15" s="17">
        <v>-9.7603100000000005</v>
      </c>
      <c r="LD15" s="17">
        <v>62.5</v>
      </c>
      <c r="LE15" s="17">
        <v>67.199219999999997</v>
      </c>
      <c r="LF15" s="17">
        <v>67.199219999999997</v>
      </c>
      <c r="LG15" s="17">
        <v>-4.6992200000000004</v>
      </c>
      <c r="LH15" s="17">
        <v>75.599999999999994</v>
      </c>
      <c r="LI15" s="17">
        <v>78.567999999999998</v>
      </c>
      <c r="LJ15" s="17">
        <v>78.567999999999998</v>
      </c>
      <c r="LK15" s="17">
        <v>-2.968</v>
      </c>
      <c r="LL15" s="17">
        <v>30.2</v>
      </c>
      <c r="LM15" s="17">
        <v>29.980560000000001</v>
      </c>
      <c r="LN15" s="17">
        <v>29.980560000000001</v>
      </c>
      <c r="LO15" s="17">
        <v>0.21944</v>
      </c>
      <c r="LP15" s="17"/>
      <c r="LQ15" s="17"/>
      <c r="LR15" s="17"/>
      <c r="LS15" s="17">
        <v>0</v>
      </c>
      <c r="LT15" s="17"/>
      <c r="LU15" s="17"/>
      <c r="LV15" s="17"/>
      <c r="LW15" s="17">
        <v>0</v>
      </c>
      <c r="LX15" s="17"/>
      <c r="LY15" s="17"/>
      <c r="LZ15" s="17"/>
      <c r="MA15" s="17">
        <v>0</v>
      </c>
      <c r="MB15" s="17">
        <v>96.4</v>
      </c>
      <c r="MC15" s="17">
        <v>103.89400000000001</v>
      </c>
      <c r="MD15" s="17">
        <v>103.89400000000001</v>
      </c>
      <c r="ME15" s="17">
        <v>-7.4939999999999998</v>
      </c>
      <c r="MF15" s="17">
        <v>95.7</v>
      </c>
      <c r="MG15" s="17">
        <v>103.89400000000001</v>
      </c>
      <c r="MH15" s="17">
        <v>103.89400000000001</v>
      </c>
      <c r="MI15" s="17">
        <v>-8.1940000000000008</v>
      </c>
      <c r="MJ15" s="17">
        <v>117.4</v>
      </c>
      <c r="MK15" s="17">
        <v>104.206</v>
      </c>
      <c r="ML15" s="17">
        <v>104.206</v>
      </c>
      <c r="MM15" s="17">
        <v>13.194000000000001</v>
      </c>
      <c r="MN15" s="17"/>
      <c r="MO15" s="17"/>
      <c r="MP15" s="17"/>
      <c r="MQ15" s="17">
        <v>0</v>
      </c>
      <c r="MR15" s="17"/>
      <c r="MS15" s="17"/>
      <c r="MT15" s="17"/>
      <c r="MU15" s="17">
        <v>0</v>
      </c>
      <c r="MV15" s="17"/>
      <c r="MW15" s="17"/>
      <c r="MX15" s="17"/>
      <c r="MY15" s="17">
        <v>0</v>
      </c>
      <c r="MZ15" s="17"/>
      <c r="NA15" s="17"/>
      <c r="NB15" s="17"/>
      <c r="NC15" s="17">
        <v>0</v>
      </c>
      <c r="ND15" s="17"/>
      <c r="NE15" s="17"/>
      <c r="NF15" s="17"/>
      <c r="NG15" s="17">
        <v>0</v>
      </c>
      <c r="NH15" s="17">
        <v>207.94784000000001</v>
      </c>
      <c r="NI15" s="17">
        <v>206.49084999999999</v>
      </c>
      <c r="NJ15" s="17">
        <v>206.49084999999999</v>
      </c>
      <c r="NK15" s="17">
        <v>1.45699</v>
      </c>
      <c r="NL15" s="17">
        <v>99.959199999999996</v>
      </c>
      <c r="NM15" s="17">
        <v>103.55547</v>
      </c>
      <c r="NN15" s="17">
        <v>103.55547</v>
      </c>
      <c r="NO15" s="17">
        <v>-3.5962700000000001</v>
      </c>
      <c r="NP15" s="17"/>
      <c r="NQ15" s="17"/>
      <c r="NR15" s="17"/>
      <c r="NS15" s="17">
        <v>0</v>
      </c>
      <c r="NT15" s="17">
        <v>6.7</v>
      </c>
      <c r="NU15" s="17">
        <v>6.58697</v>
      </c>
      <c r="NV15" s="17">
        <v>6.58697</v>
      </c>
      <c r="NW15" s="17">
        <v>0.11303000000000001</v>
      </c>
      <c r="NX15" s="17">
        <v>20.100000000000001</v>
      </c>
      <c r="NY15" s="17">
        <v>19.241980000000002</v>
      </c>
      <c r="NZ15" s="17">
        <v>19.241980000000002</v>
      </c>
      <c r="OA15" s="17">
        <v>0.85802</v>
      </c>
      <c r="OB15" s="17">
        <v>0</v>
      </c>
      <c r="OC15" s="17"/>
      <c r="OD15" s="17"/>
      <c r="OE15" s="17">
        <v>0</v>
      </c>
      <c r="OF15" s="17">
        <v>91.5</v>
      </c>
      <c r="OG15" s="17">
        <v>45.608800000000002</v>
      </c>
      <c r="OH15" s="17">
        <v>45.608800000000002</v>
      </c>
      <c r="OI15" s="17">
        <v>45.891199999999998</v>
      </c>
      <c r="OJ15" s="17">
        <v>0</v>
      </c>
      <c r="OK15" s="17"/>
      <c r="OL15" s="17"/>
      <c r="OM15" s="17">
        <v>0</v>
      </c>
      <c r="ON15" s="17">
        <v>8.1999999999999993</v>
      </c>
      <c r="OO15" s="17">
        <v>9.5756999999999994</v>
      </c>
      <c r="OP15" s="17">
        <v>9.5756999999999994</v>
      </c>
      <c r="OQ15" s="17">
        <v>-1.3756999999999999</v>
      </c>
      <c r="OR15" s="17">
        <v>0</v>
      </c>
      <c r="OS15" s="17"/>
      <c r="OT15" s="17"/>
      <c r="OU15" s="17">
        <v>0</v>
      </c>
      <c r="OV15" s="17">
        <v>20.399999999999999</v>
      </c>
      <c r="OW15" s="17">
        <v>20.456230000000001</v>
      </c>
      <c r="OX15" s="17">
        <v>20.456230000000001</v>
      </c>
      <c r="OY15" s="17">
        <v>-5.6230000000000002E-2</v>
      </c>
      <c r="OZ15" s="17">
        <v>9.9</v>
      </c>
      <c r="PA15" s="17">
        <v>9.9830000000000005</v>
      </c>
      <c r="PB15" s="17">
        <v>9.9830000000000005</v>
      </c>
      <c r="PC15" s="17">
        <v>-8.3000000000000004E-2</v>
      </c>
      <c r="PD15" s="17">
        <v>5.5</v>
      </c>
      <c r="PE15" s="17">
        <v>5.67</v>
      </c>
      <c r="PF15" s="17">
        <v>5.67</v>
      </c>
      <c r="PG15" s="17">
        <v>-0.17</v>
      </c>
      <c r="PH15" s="17">
        <v>0</v>
      </c>
      <c r="PI15" s="17"/>
      <c r="PJ15" s="17"/>
      <c r="PK15" s="17">
        <v>0</v>
      </c>
      <c r="PL15" s="17">
        <v>0</v>
      </c>
      <c r="PM15" s="17"/>
      <c r="PN15" s="17"/>
      <c r="PO15" s="17">
        <v>0</v>
      </c>
      <c r="PP15" s="17">
        <v>2.2000000000000002</v>
      </c>
      <c r="PQ15" s="17">
        <v>1.66</v>
      </c>
      <c r="PR15" s="17">
        <v>1.66</v>
      </c>
      <c r="PS15" s="17">
        <v>0.54</v>
      </c>
      <c r="PT15" s="17">
        <v>3.6</v>
      </c>
      <c r="PU15" s="17">
        <v>3.5</v>
      </c>
      <c r="PV15" s="17">
        <v>3.5</v>
      </c>
      <c r="PW15" s="17">
        <v>0.1</v>
      </c>
      <c r="PX15" s="17">
        <v>5.2</v>
      </c>
      <c r="PY15" s="17">
        <v>5</v>
      </c>
      <c r="PZ15" s="17">
        <v>5</v>
      </c>
      <c r="QA15" s="17">
        <v>0.2</v>
      </c>
      <c r="QB15" s="17">
        <v>20.8</v>
      </c>
      <c r="QC15" s="17">
        <v>20.422219999999999</v>
      </c>
      <c r="QD15" s="17">
        <v>20.422219999999999</v>
      </c>
      <c r="QE15" s="17">
        <v>0.37778</v>
      </c>
      <c r="QF15" s="17">
        <v>19.399999999999999</v>
      </c>
      <c r="QG15" s="17">
        <v>19.436350000000001</v>
      </c>
      <c r="QH15" s="17">
        <v>19.436350000000001</v>
      </c>
      <c r="QI15" s="17">
        <v>-3.635E-2</v>
      </c>
      <c r="QJ15" s="17">
        <v>16.5</v>
      </c>
      <c r="QK15" s="17">
        <v>13.60544</v>
      </c>
      <c r="QL15" s="17">
        <v>13.60544</v>
      </c>
      <c r="QM15" s="17">
        <v>2.8945599999999998</v>
      </c>
      <c r="QN15" s="17">
        <v>3.6</v>
      </c>
      <c r="QO15" s="17">
        <v>3.5</v>
      </c>
      <c r="QP15" s="17">
        <v>3.5</v>
      </c>
      <c r="QQ15" s="17">
        <v>0.1</v>
      </c>
      <c r="QR15" s="17">
        <v>18.5</v>
      </c>
      <c r="QS15" s="17">
        <v>17.881440000000001</v>
      </c>
      <c r="QT15" s="17">
        <v>17.881440000000001</v>
      </c>
      <c r="QU15" s="17">
        <v>0.61856</v>
      </c>
      <c r="QV15" s="17">
        <v>0</v>
      </c>
      <c r="QW15" s="17"/>
      <c r="QX15" s="17"/>
      <c r="QY15" s="17">
        <v>0</v>
      </c>
      <c r="QZ15" s="17">
        <v>0</v>
      </c>
      <c r="RA15" s="17"/>
      <c r="RB15" s="17"/>
      <c r="RC15" s="17">
        <v>0</v>
      </c>
      <c r="RD15" s="17">
        <v>21.9</v>
      </c>
      <c r="RE15" s="17">
        <v>11.9132</v>
      </c>
      <c r="RF15" s="17">
        <v>11.9132</v>
      </c>
      <c r="RG15" s="17">
        <v>9.9868000000000006</v>
      </c>
      <c r="RH15" s="17">
        <v>59.8</v>
      </c>
      <c r="RI15" s="17">
        <v>31.086099999999998</v>
      </c>
      <c r="RJ15" s="17">
        <v>31.086099999999998</v>
      </c>
      <c r="RK15" s="17">
        <v>28.713899999999999</v>
      </c>
      <c r="RL15" s="17">
        <v>0</v>
      </c>
      <c r="RM15" s="17"/>
      <c r="RN15" s="17"/>
      <c r="RO15" s="17">
        <v>0</v>
      </c>
      <c r="RP15" s="17">
        <v>3.5</v>
      </c>
      <c r="RQ15" s="17">
        <v>3.5</v>
      </c>
      <c r="RR15" s="17">
        <v>3.5</v>
      </c>
      <c r="RS15" s="17">
        <v>0</v>
      </c>
      <c r="RT15" s="17">
        <v>8.6</v>
      </c>
      <c r="RU15" s="17">
        <v>10.37148</v>
      </c>
      <c r="RV15" s="17">
        <v>19.792000000000002</v>
      </c>
      <c r="RW15" s="17">
        <v>-11.192</v>
      </c>
      <c r="RX15" s="17">
        <v>3</v>
      </c>
      <c r="RY15" s="17">
        <v>2.72</v>
      </c>
      <c r="RZ15" s="17">
        <v>2.72</v>
      </c>
      <c r="SA15" s="17">
        <v>0.28000000000000003</v>
      </c>
      <c r="SB15" s="17"/>
      <c r="SC15" s="17"/>
      <c r="SD15" s="17">
        <v>0.4</v>
      </c>
      <c r="SE15" s="17">
        <v>-0.4</v>
      </c>
      <c r="SF15" s="17">
        <v>0</v>
      </c>
      <c r="SG15" s="17"/>
      <c r="SH15" s="17"/>
      <c r="SI15" s="17">
        <v>0</v>
      </c>
      <c r="SJ15" s="17">
        <v>19.8</v>
      </c>
      <c r="SK15" s="17">
        <v>19.1448</v>
      </c>
      <c r="SL15" s="17">
        <v>19.1448</v>
      </c>
      <c r="SM15" s="17">
        <v>0.6552</v>
      </c>
      <c r="SN15" s="17">
        <v>9.3000000000000007</v>
      </c>
      <c r="SO15" s="17">
        <v>9.1999999999999993</v>
      </c>
      <c r="SP15" s="17">
        <v>9.1999999999999993</v>
      </c>
      <c r="SQ15" s="17">
        <v>0.1</v>
      </c>
      <c r="SR15" s="17">
        <v>18</v>
      </c>
      <c r="SS15" s="17">
        <v>19.436350000000001</v>
      </c>
      <c r="ST15" s="17">
        <v>19.436350000000001</v>
      </c>
      <c r="SU15" s="17">
        <v>-1.43635</v>
      </c>
      <c r="SV15" s="17">
        <v>20.3</v>
      </c>
      <c r="SW15" s="17">
        <v>19.436350000000001</v>
      </c>
      <c r="SX15" s="17">
        <v>19.436350000000001</v>
      </c>
      <c r="SY15" s="17">
        <v>0.86365000000000003</v>
      </c>
      <c r="SZ15" s="17">
        <v>12.3</v>
      </c>
      <c r="TA15" s="17">
        <v>6.3227000000000002</v>
      </c>
      <c r="TB15" s="17">
        <v>6.3227000000000002</v>
      </c>
      <c r="TC15" s="17">
        <v>5.9772999999999996</v>
      </c>
      <c r="TD15" s="17">
        <v>27.3</v>
      </c>
      <c r="TE15" s="17">
        <v>27.186</v>
      </c>
      <c r="TF15" s="17">
        <v>27.186</v>
      </c>
      <c r="TG15" s="17">
        <v>0.114</v>
      </c>
      <c r="TH15" s="17">
        <v>0</v>
      </c>
      <c r="TI15" s="17"/>
      <c r="TJ15" s="17"/>
      <c r="TK15" s="17">
        <v>0</v>
      </c>
      <c r="TL15" s="17">
        <v>11.3</v>
      </c>
      <c r="TM15" s="17">
        <v>28.1767</v>
      </c>
      <c r="TN15" s="17">
        <v>28.1767</v>
      </c>
      <c r="TO15" s="17">
        <v>-16.8767</v>
      </c>
      <c r="TP15" s="17">
        <v>23.8</v>
      </c>
      <c r="TQ15" s="17">
        <v>48.327300000000001</v>
      </c>
      <c r="TR15" s="17">
        <v>48.327300000000001</v>
      </c>
      <c r="TS15" s="17">
        <v>-24.5273</v>
      </c>
      <c r="TT15" s="17">
        <v>0.5</v>
      </c>
      <c r="TU15" s="17">
        <v>2.5051999999999999</v>
      </c>
      <c r="TV15" s="17">
        <v>2.5051999999999999</v>
      </c>
      <c r="TW15" s="17">
        <v>-2.0051999999999999</v>
      </c>
      <c r="TX15" s="17">
        <v>0</v>
      </c>
      <c r="TY15" s="17">
        <v>1.0294000000000001</v>
      </c>
      <c r="TZ15" s="17">
        <v>1.0294000000000001</v>
      </c>
      <c r="UA15" s="17">
        <v>-1.0294000000000001</v>
      </c>
      <c r="UB15" s="17">
        <v>0</v>
      </c>
      <c r="UC15" s="17"/>
      <c r="UD15" s="17"/>
      <c r="UE15" s="17">
        <v>0</v>
      </c>
      <c r="UF15" s="17">
        <v>21</v>
      </c>
      <c r="UG15" s="17">
        <v>20.408159999999999</v>
      </c>
      <c r="UH15" s="17">
        <v>20.408159999999999</v>
      </c>
      <c r="UI15" s="17">
        <v>0.59184000000000003</v>
      </c>
      <c r="UJ15" s="17">
        <v>7.6</v>
      </c>
      <c r="UK15" s="17">
        <v>8.1999999999999993</v>
      </c>
      <c r="UL15" s="17">
        <v>8.1999999999999993</v>
      </c>
      <c r="UM15" s="17">
        <v>-0.6</v>
      </c>
      <c r="UN15" s="17">
        <v>8.3149999999999995</v>
      </c>
      <c r="UO15" s="17">
        <v>7.7</v>
      </c>
      <c r="UP15" s="17">
        <v>7.7</v>
      </c>
      <c r="UQ15" s="17">
        <v>0.61499999999999999</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9.1999999999999993</v>
      </c>
      <c r="VE15" s="17">
        <v>7.5815000000000001</v>
      </c>
      <c r="VF15" s="17">
        <v>7.5815000000000001</v>
      </c>
      <c r="VG15" s="17">
        <v>1.6185</v>
      </c>
      <c r="VH15" s="17">
        <v>0</v>
      </c>
      <c r="VI15" s="17"/>
      <c r="VJ15" s="17"/>
      <c r="VK15" s="17">
        <v>0</v>
      </c>
      <c r="VL15" s="17">
        <v>0</v>
      </c>
      <c r="VM15" s="17"/>
      <c r="VN15" s="17"/>
      <c r="VO15" s="17">
        <v>0</v>
      </c>
      <c r="VP15" s="17">
        <v>0</v>
      </c>
      <c r="VQ15" s="17"/>
      <c r="VR15" s="17"/>
      <c r="VS15" s="17">
        <v>0</v>
      </c>
      <c r="VT15" s="17">
        <v>0.6</v>
      </c>
      <c r="VU15" s="17">
        <v>0.6</v>
      </c>
      <c r="VV15" s="17">
        <v>0.6</v>
      </c>
      <c r="VW15" s="17">
        <v>0</v>
      </c>
      <c r="VX15" s="17">
        <v>38</v>
      </c>
      <c r="VY15" s="17">
        <v>10</v>
      </c>
      <c r="VZ15" s="17">
        <v>10</v>
      </c>
      <c r="WA15" s="17">
        <v>28</v>
      </c>
      <c r="WB15" s="17">
        <v>14.8</v>
      </c>
      <c r="WC15" s="17">
        <v>6</v>
      </c>
      <c r="WD15" s="17">
        <v>6</v>
      </c>
      <c r="WE15" s="17">
        <v>8.8000000000000007</v>
      </c>
      <c r="WF15" s="17">
        <v>0</v>
      </c>
      <c r="WG15" s="17"/>
      <c r="WH15" s="17"/>
      <c r="WI15" s="17">
        <v>0</v>
      </c>
      <c r="WJ15" s="17">
        <v>4.8</v>
      </c>
      <c r="WK15" s="17">
        <v>4.3499999999999996</v>
      </c>
      <c r="WL15" s="17">
        <v>4.3499999999999996</v>
      </c>
      <c r="WM15" s="17">
        <v>0.45</v>
      </c>
      <c r="WN15" s="17">
        <v>2.4</v>
      </c>
      <c r="WO15" s="17">
        <v>2.4</v>
      </c>
      <c r="WP15" s="17">
        <v>2.4</v>
      </c>
      <c r="WQ15" s="17">
        <v>0</v>
      </c>
      <c r="WR15" s="17">
        <v>2.4</v>
      </c>
      <c r="WS15" s="17">
        <v>2.4</v>
      </c>
      <c r="WT15" s="17">
        <v>2.4</v>
      </c>
      <c r="WU15" s="17">
        <v>0</v>
      </c>
      <c r="WV15" s="17">
        <v>2.7</v>
      </c>
      <c r="WW15" s="17">
        <v>2.8</v>
      </c>
      <c r="WX15" s="17">
        <v>2.8</v>
      </c>
      <c r="WY15" s="17">
        <v>-0.1</v>
      </c>
      <c r="WZ15" s="17">
        <v>0</v>
      </c>
      <c r="XA15" s="17"/>
      <c r="XB15" s="17"/>
      <c r="XC15" s="17">
        <v>0</v>
      </c>
      <c r="XD15" s="17">
        <v>3.1</v>
      </c>
      <c r="XE15" s="17">
        <v>5.8</v>
      </c>
      <c r="XF15" s="17">
        <v>5.8</v>
      </c>
      <c r="XG15" s="17">
        <v>-2.7</v>
      </c>
      <c r="XH15" s="17">
        <v>6.9</v>
      </c>
      <c r="XI15" s="17">
        <v>19.436350000000001</v>
      </c>
      <c r="XJ15" s="17">
        <v>19.436350000000001</v>
      </c>
      <c r="XK15" s="17">
        <v>-12.536350000000001</v>
      </c>
      <c r="XL15" s="17">
        <v>5.4</v>
      </c>
      <c r="XM15" s="17">
        <v>19.436350000000001</v>
      </c>
      <c r="XN15" s="17">
        <v>19.436350000000001</v>
      </c>
      <c r="XO15" s="17">
        <v>-14.036350000000001</v>
      </c>
      <c r="XP15" s="17">
        <v>9.9</v>
      </c>
      <c r="XQ15" s="17"/>
      <c r="XR15" s="17"/>
      <c r="XS15" s="17">
        <v>9.9</v>
      </c>
      <c r="XT15" s="17"/>
      <c r="XU15" s="17"/>
      <c r="XV15" s="17"/>
      <c r="XW15" s="17">
        <v>0</v>
      </c>
      <c r="XX15" s="17"/>
      <c r="XY15" s="17"/>
      <c r="XZ15" s="17"/>
      <c r="YA15" s="17">
        <v>0</v>
      </c>
      <c r="YB15" s="17"/>
      <c r="YC15" s="17"/>
      <c r="YD15" s="17"/>
      <c r="YE15" s="17">
        <v>0</v>
      </c>
      <c r="YF15" s="17"/>
      <c r="YG15" s="17"/>
      <c r="YH15" s="17"/>
      <c r="YI15" s="17">
        <v>0</v>
      </c>
      <c r="YJ15" s="17">
        <v>7.76</v>
      </c>
      <c r="YK15" s="17">
        <v>6.78</v>
      </c>
      <c r="YL15" s="17">
        <v>6.78</v>
      </c>
      <c r="YM15" s="17">
        <v>0.98</v>
      </c>
      <c r="YN15" s="17"/>
      <c r="YO15" s="17"/>
      <c r="YP15" s="17"/>
      <c r="YQ15" s="17">
        <v>0</v>
      </c>
      <c r="YR15" s="17">
        <v>14.3</v>
      </c>
      <c r="YS15" s="17">
        <v>20</v>
      </c>
      <c r="YT15" s="17">
        <v>20</v>
      </c>
      <c r="YU15" s="17">
        <v>-5.7</v>
      </c>
    </row>
    <row r="16" spans="1:671" ht="24" customHeight="1" x14ac:dyDescent="0.3">
      <c r="A16" s="1"/>
      <c r="B16" s="18" t="s">
        <v>51</v>
      </c>
      <c r="C16" s="18" t="s">
        <v>762</v>
      </c>
      <c r="D16" s="19">
        <v>205.4</v>
      </c>
      <c r="E16" s="19">
        <v>203.40136000000001</v>
      </c>
      <c r="F16" s="19">
        <v>203.40136000000001</v>
      </c>
      <c r="G16" s="19">
        <v>1.99864</v>
      </c>
      <c r="H16" s="19">
        <v>648.29999999999995</v>
      </c>
      <c r="I16" s="19">
        <v>650</v>
      </c>
      <c r="J16" s="19">
        <v>650</v>
      </c>
      <c r="K16" s="19">
        <v>-1.7</v>
      </c>
      <c r="L16" s="19">
        <v>70.900000000000006</v>
      </c>
      <c r="M16" s="19">
        <v>73.289770000000004</v>
      </c>
      <c r="N16" s="19">
        <v>73.289770000000004</v>
      </c>
      <c r="O16" s="19">
        <v>-2.3897699999999999</v>
      </c>
      <c r="P16" s="19"/>
      <c r="Q16" s="19"/>
      <c r="R16" s="19"/>
      <c r="S16" s="19">
        <v>0</v>
      </c>
      <c r="T16" s="19"/>
      <c r="U16" s="19"/>
      <c r="V16" s="19"/>
      <c r="W16" s="19">
        <v>0</v>
      </c>
      <c r="X16" s="19">
        <v>91.3</v>
      </c>
      <c r="Y16" s="19">
        <v>91.867829999999998</v>
      </c>
      <c r="Z16" s="19">
        <v>91.867829999999998</v>
      </c>
      <c r="AA16" s="19">
        <v>-0.56782999999999995</v>
      </c>
      <c r="AB16" s="19">
        <v>222</v>
      </c>
      <c r="AC16" s="19">
        <v>225</v>
      </c>
      <c r="AD16" s="19">
        <v>225</v>
      </c>
      <c r="AE16" s="19">
        <v>-3</v>
      </c>
      <c r="AF16" s="19"/>
      <c r="AG16" s="19"/>
      <c r="AH16" s="19"/>
      <c r="AI16" s="19">
        <v>0</v>
      </c>
      <c r="AJ16" s="19"/>
      <c r="AK16" s="19"/>
      <c r="AL16" s="19"/>
      <c r="AM16" s="19">
        <v>0</v>
      </c>
      <c r="AN16" s="19">
        <v>122.5</v>
      </c>
      <c r="AO16" s="19">
        <v>135.58384000000001</v>
      </c>
      <c r="AP16" s="19">
        <v>135.58384000000001</v>
      </c>
      <c r="AQ16" s="19">
        <v>-13.08384</v>
      </c>
      <c r="AR16" s="19">
        <v>122.1</v>
      </c>
      <c r="AS16" s="19">
        <v>135.58384000000001</v>
      </c>
      <c r="AT16" s="19">
        <v>135.58384000000001</v>
      </c>
      <c r="AU16" s="19">
        <v>-13.483840000000001</v>
      </c>
      <c r="AV16" s="19">
        <v>122</v>
      </c>
      <c r="AW16" s="19">
        <v>135.58384000000001</v>
      </c>
      <c r="AX16" s="19">
        <v>135.58384000000001</v>
      </c>
      <c r="AY16" s="19">
        <v>-13.58384</v>
      </c>
      <c r="AZ16" s="19">
        <v>225.8</v>
      </c>
      <c r="BA16" s="19">
        <v>203.98649</v>
      </c>
      <c r="BB16" s="19">
        <v>203.98649</v>
      </c>
      <c r="BC16" s="19">
        <v>21.813510000000001</v>
      </c>
      <c r="BD16" s="19">
        <v>109</v>
      </c>
      <c r="BE16" s="19">
        <v>120.0309</v>
      </c>
      <c r="BF16" s="19">
        <v>120.0309</v>
      </c>
      <c r="BG16" s="19">
        <v>-11.030900000000001</v>
      </c>
      <c r="BH16" s="19">
        <v>67.400000000000006</v>
      </c>
      <c r="BI16" s="19">
        <v>60.19567</v>
      </c>
      <c r="BJ16" s="19">
        <v>60.19567</v>
      </c>
      <c r="BK16" s="19">
        <v>7.2043299999999997</v>
      </c>
      <c r="BL16" s="19"/>
      <c r="BM16" s="19"/>
      <c r="BN16" s="19"/>
      <c r="BO16" s="19">
        <v>0</v>
      </c>
      <c r="BP16" s="19"/>
      <c r="BQ16" s="19"/>
      <c r="BR16" s="19"/>
      <c r="BS16" s="19">
        <v>0</v>
      </c>
      <c r="BT16" s="19"/>
      <c r="BU16" s="19"/>
      <c r="BV16" s="19"/>
      <c r="BW16" s="19">
        <v>0</v>
      </c>
      <c r="BX16" s="19"/>
      <c r="BY16" s="19"/>
      <c r="BZ16" s="19"/>
      <c r="CA16" s="19">
        <v>0</v>
      </c>
      <c r="CB16" s="19"/>
      <c r="CC16" s="19"/>
      <c r="CD16" s="19"/>
      <c r="CE16" s="19">
        <v>0</v>
      </c>
      <c r="CF16" s="19">
        <v>163.80000000000001</v>
      </c>
      <c r="CG16" s="19">
        <v>164.06706</v>
      </c>
      <c r="CH16" s="19">
        <v>164.06706</v>
      </c>
      <c r="CI16" s="19">
        <v>-0.26706000000000002</v>
      </c>
      <c r="CJ16" s="19">
        <v>7.9850000000000003</v>
      </c>
      <c r="CK16" s="19">
        <v>7.3374100000000002</v>
      </c>
      <c r="CL16" s="19">
        <v>7.3374100000000002</v>
      </c>
      <c r="CM16" s="19">
        <v>0.64759</v>
      </c>
      <c r="CN16" s="19">
        <v>5.3170000000000002</v>
      </c>
      <c r="CO16" s="19">
        <v>3.9400200000000001</v>
      </c>
      <c r="CP16" s="19">
        <v>3.9400200000000001</v>
      </c>
      <c r="CQ16" s="19">
        <v>1.3769800000000001</v>
      </c>
      <c r="CR16" s="19">
        <v>0</v>
      </c>
      <c r="CS16" s="19"/>
      <c r="CT16" s="19"/>
      <c r="CU16" s="19">
        <v>0</v>
      </c>
      <c r="CV16" s="19">
        <v>6.7</v>
      </c>
      <c r="CW16" s="19">
        <v>6.8787000000000003</v>
      </c>
      <c r="CX16" s="19">
        <v>6.8787000000000003</v>
      </c>
      <c r="CY16" s="19">
        <v>-0.1787</v>
      </c>
      <c r="CZ16" s="19"/>
      <c r="DA16" s="19"/>
      <c r="DB16" s="19"/>
      <c r="DC16" s="19">
        <v>0</v>
      </c>
      <c r="DD16" s="19">
        <v>60</v>
      </c>
      <c r="DE16" s="19">
        <v>59.984079999999999</v>
      </c>
      <c r="DF16" s="19">
        <v>26.469760000000001</v>
      </c>
      <c r="DG16" s="19">
        <v>33.530239999999999</v>
      </c>
      <c r="DH16" s="19"/>
      <c r="DI16" s="19"/>
      <c r="DJ16" s="19"/>
      <c r="DK16" s="19">
        <v>0</v>
      </c>
      <c r="DL16" s="19"/>
      <c r="DM16" s="19"/>
      <c r="DN16" s="19"/>
      <c r="DO16" s="19">
        <v>0</v>
      </c>
      <c r="DP16" s="19"/>
      <c r="DQ16" s="19"/>
      <c r="DR16" s="19"/>
      <c r="DS16" s="19">
        <v>0</v>
      </c>
      <c r="DT16" s="19"/>
      <c r="DU16" s="19"/>
      <c r="DV16" s="19"/>
      <c r="DW16" s="19">
        <v>0</v>
      </c>
      <c r="DX16" s="19">
        <v>110.5</v>
      </c>
      <c r="DY16" s="19">
        <v>112.46647</v>
      </c>
      <c r="DZ16" s="19">
        <v>112.46647</v>
      </c>
      <c r="EA16" s="19">
        <v>-1.9664699999999999</v>
      </c>
      <c r="EB16" s="19">
        <v>193.5</v>
      </c>
      <c r="EC16" s="19">
        <v>220.69499999999999</v>
      </c>
      <c r="ED16" s="19">
        <v>220.69499999999999</v>
      </c>
      <c r="EE16" s="19">
        <v>-27.195</v>
      </c>
      <c r="EF16" s="19"/>
      <c r="EG16" s="19"/>
      <c r="EH16" s="19"/>
      <c r="EI16" s="19">
        <v>0</v>
      </c>
      <c r="EJ16" s="19"/>
      <c r="EK16" s="19"/>
      <c r="EL16" s="19"/>
      <c r="EM16" s="19">
        <v>0</v>
      </c>
      <c r="EN16" s="19"/>
      <c r="EO16" s="19"/>
      <c r="EP16" s="19"/>
      <c r="EQ16" s="19">
        <v>0</v>
      </c>
      <c r="ER16" s="19">
        <v>6.5</v>
      </c>
      <c r="ES16" s="19">
        <v>6.39</v>
      </c>
      <c r="ET16" s="19">
        <v>6.39</v>
      </c>
      <c r="EU16" s="19">
        <v>0.11</v>
      </c>
      <c r="EV16" s="19">
        <v>455.9</v>
      </c>
      <c r="EW16" s="19">
        <v>457.09426999999999</v>
      </c>
      <c r="EX16" s="19">
        <v>457.09426999999999</v>
      </c>
      <c r="EY16" s="19">
        <v>-1.1942699999999999</v>
      </c>
      <c r="EZ16" s="19">
        <v>81.400000000000006</v>
      </c>
      <c r="FA16" s="19">
        <v>81.635570000000001</v>
      </c>
      <c r="FB16" s="19">
        <v>81.635570000000001</v>
      </c>
      <c r="FC16" s="19">
        <v>-0.23557</v>
      </c>
      <c r="FD16" s="19">
        <v>151.6</v>
      </c>
      <c r="FE16" s="19">
        <v>151.36251999999999</v>
      </c>
      <c r="FF16" s="19">
        <v>151.36251999999999</v>
      </c>
      <c r="FG16" s="19">
        <v>0.23748</v>
      </c>
      <c r="FH16" s="19">
        <v>42.2</v>
      </c>
      <c r="FI16" s="19">
        <v>41.89893</v>
      </c>
      <c r="FJ16" s="19">
        <v>41.89893</v>
      </c>
      <c r="FK16" s="19">
        <v>0.30107</v>
      </c>
      <c r="FL16" s="19">
        <v>18.631679999999999</v>
      </c>
      <c r="FM16" s="19">
        <v>19.21088</v>
      </c>
      <c r="FN16" s="19">
        <v>19.21088</v>
      </c>
      <c r="FO16" s="19">
        <v>-0.57920000000000005</v>
      </c>
      <c r="FP16" s="19">
        <v>19.3</v>
      </c>
      <c r="FQ16" s="19">
        <v>18.65889</v>
      </c>
      <c r="FR16" s="19">
        <v>18.65889</v>
      </c>
      <c r="FS16" s="19">
        <v>0.64110999999999996</v>
      </c>
      <c r="FT16" s="19">
        <v>90.5</v>
      </c>
      <c r="FU16" s="19">
        <v>87.773570000000007</v>
      </c>
      <c r="FV16" s="19">
        <v>87.773570000000007</v>
      </c>
      <c r="FW16" s="19">
        <v>2.7264300000000001</v>
      </c>
      <c r="FX16" s="19">
        <v>182</v>
      </c>
      <c r="FY16" s="19">
        <v>185.82039</v>
      </c>
      <c r="FZ16" s="19">
        <v>185.82039</v>
      </c>
      <c r="GA16" s="19">
        <v>-3.8203900000000002</v>
      </c>
      <c r="GB16" s="19">
        <v>182.3</v>
      </c>
      <c r="GC16" s="19">
        <v>185.82039</v>
      </c>
      <c r="GD16" s="19">
        <v>185.82039</v>
      </c>
      <c r="GE16" s="19">
        <v>-3.5203899999999999</v>
      </c>
      <c r="GF16" s="19">
        <v>183</v>
      </c>
      <c r="GG16" s="19">
        <v>186.37841</v>
      </c>
      <c r="GH16" s="19">
        <v>186.37841</v>
      </c>
      <c r="GI16" s="19">
        <v>-3.3784100000000001</v>
      </c>
      <c r="GJ16" s="19">
        <v>44.9</v>
      </c>
      <c r="GK16" s="19">
        <v>110.48202000000001</v>
      </c>
      <c r="GL16" s="19">
        <v>110.48202000000001</v>
      </c>
      <c r="GM16" s="19">
        <v>-65.58202</v>
      </c>
      <c r="GN16" s="19">
        <v>45.1</v>
      </c>
      <c r="GO16" s="19">
        <v>47.082599999999999</v>
      </c>
      <c r="GP16" s="19">
        <v>47.082599999999999</v>
      </c>
      <c r="GQ16" s="19">
        <v>-1.9825999999999999</v>
      </c>
      <c r="GR16" s="19">
        <v>42.3</v>
      </c>
      <c r="GS16" s="19">
        <v>44.103009999999998</v>
      </c>
      <c r="GT16" s="19">
        <v>44.103009999999998</v>
      </c>
      <c r="GU16" s="19">
        <v>-1.80301</v>
      </c>
      <c r="GV16" s="19">
        <v>3.8</v>
      </c>
      <c r="GW16" s="19"/>
      <c r="GX16" s="19"/>
      <c r="GY16" s="19">
        <v>3.8</v>
      </c>
      <c r="GZ16" s="19">
        <v>30.3</v>
      </c>
      <c r="HA16" s="19">
        <v>31.491990000000001</v>
      </c>
      <c r="HB16" s="19">
        <v>31.491990000000001</v>
      </c>
      <c r="HC16" s="19">
        <v>-1.1919900000000001</v>
      </c>
      <c r="HD16" s="19">
        <v>171</v>
      </c>
      <c r="HE16" s="19">
        <v>174.55948000000001</v>
      </c>
      <c r="HF16" s="19">
        <v>174.55948000000001</v>
      </c>
      <c r="HG16" s="19">
        <v>-3.5594800000000002</v>
      </c>
      <c r="HH16" s="19"/>
      <c r="HI16" s="19"/>
      <c r="HJ16" s="19"/>
      <c r="HK16" s="19">
        <v>0</v>
      </c>
      <c r="HL16" s="19"/>
      <c r="HM16" s="19"/>
      <c r="HN16" s="19"/>
      <c r="HO16" s="19">
        <v>0</v>
      </c>
      <c r="HP16" s="19">
        <v>11.7</v>
      </c>
      <c r="HQ16" s="19">
        <v>12.59887</v>
      </c>
      <c r="HR16" s="19">
        <v>43.727710000000002</v>
      </c>
      <c r="HS16" s="19">
        <v>-32.027709999999999</v>
      </c>
      <c r="HT16" s="19"/>
      <c r="HU16" s="19"/>
      <c r="HV16" s="19"/>
      <c r="HW16" s="19">
        <v>0</v>
      </c>
      <c r="HX16" s="19"/>
      <c r="HY16" s="19"/>
      <c r="HZ16" s="19"/>
      <c r="IA16" s="19">
        <v>0</v>
      </c>
      <c r="IB16" s="19">
        <v>0</v>
      </c>
      <c r="IC16" s="19"/>
      <c r="ID16" s="19"/>
      <c r="IE16" s="19">
        <v>0</v>
      </c>
      <c r="IF16" s="19"/>
      <c r="IG16" s="19"/>
      <c r="IH16" s="19"/>
      <c r="II16" s="19">
        <v>0</v>
      </c>
      <c r="IJ16" s="19"/>
      <c r="IK16" s="19"/>
      <c r="IL16" s="19"/>
      <c r="IM16" s="19">
        <v>0</v>
      </c>
      <c r="IN16" s="19"/>
      <c r="IO16" s="19"/>
      <c r="IP16" s="19"/>
      <c r="IQ16" s="19">
        <v>0</v>
      </c>
      <c r="IR16" s="19">
        <v>84.9</v>
      </c>
      <c r="IS16" s="19">
        <v>88.73603</v>
      </c>
      <c r="IT16" s="19">
        <v>88.73603</v>
      </c>
      <c r="IU16" s="19">
        <v>-3.8360300000000001</v>
      </c>
      <c r="IV16" s="19">
        <v>86.5</v>
      </c>
      <c r="IW16" s="19">
        <v>94.299940000000007</v>
      </c>
      <c r="IX16" s="19">
        <v>94.299940000000007</v>
      </c>
      <c r="IY16" s="19">
        <v>-7.7999400000000003</v>
      </c>
      <c r="IZ16" s="19"/>
      <c r="JA16" s="19"/>
      <c r="JB16" s="19"/>
      <c r="JC16" s="19">
        <v>0</v>
      </c>
      <c r="JD16" s="19">
        <v>86</v>
      </c>
      <c r="JE16" s="19">
        <v>94.299940000000007</v>
      </c>
      <c r="JF16" s="19">
        <v>94.299940000000007</v>
      </c>
      <c r="JG16" s="19">
        <v>-8.2999399999999994</v>
      </c>
      <c r="JH16" s="19">
        <v>110.6</v>
      </c>
      <c r="JI16" s="19">
        <v>94.583119999999994</v>
      </c>
      <c r="JJ16" s="19">
        <v>94.583119999999994</v>
      </c>
      <c r="JK16" s="19">
        <v>16.01688</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3.7</v>
      </c>
      <c r="KS16" s="19">
        <v>4.7853500000000002</v>
      </c>
      <c r="KT16" s="19">
        <v>4.7853599999999998</v>
      </c>
      <c r="KU16" s="19">
        <v>-1.0853600000000001</v>
      </c>
      <c r="KV16" s="19">
        <v>91.7</v>
      </c>
      <c r="KW16" s="19">
        <v>52.095019999999998</v>
      </c>
      <c r="KX16" s="19">
        <v>47.468969999999999</v>
      </c>
      <c r="KY16" s="19">
        <v>44.231029999999997</v>
      </c>
      <c r="KZ16" s="19">
        <v>129.1</v>
      </c>
      <c r="LA16" s="19">
        <v>133.16031000000001</v>
      </c>
      <c r="LB16" s="19">
        <v>133.16031000000001</v>
      </c>
      <c r="LC16" s="19">
        <v>-4.0603100000000003</v>
      </c>
      <c r="LD16" s="19">
        <v>63</v>
      </c>
      <c r="LE16" s="19">
        <v>67.199219999999997</v>
      </c>
      <c r="LF16" s="19">
        <v>67.199219999999997</v>
      </c>
      <c r="LG16" s="19">
        <v>-4.1992200000000004</v>
      </c>
      <c r="LH16" s="19">
        <v>74.8</v>
      </c>
      <c r="LI16" s="19">
        <v>78.567999999999998</v>
      </c>
      <c r="LJ16" s="19">
        <v>78.567999999999998</v>
      </c>
      <c r="LK16" s="19">
        <v>-3.7679999999999998</v>
      </c>
      <c r="LL16" s="19">
        <v>30.5</v>
      </c>
      <c r="LM16" s="19">
        <v>29.980560000000001</v>
      </c>
      <c r="LN16" s="19">
        <v>29.980560000000001</v>
      </c>
      <c r="LO16" s="19">
        <v>0.51944000000000001</v>
      </c>
      <c r="LP16" s="19"/>
      <c r="LQ16" s="19"/>
      <c r="LR16" s="19"/>
      <c r="LS16" s="19">
        <v>0</v>
      </c>
      <c r="LT16" s="19"/>
      <c r="LU16" s="19"/>
      <c r="LV16" s="19"/>
      <c r="LW16" s="19">
        <v>0</v>
      </c>
      <c r="LX16" s="19"/>
      <c r="LY16" s="19"/>
      <c r="LZ16" s="19"/>
      <c r="MA16" s="19">
        <v>0</v>
      </c>
      <c r="MB16" s="19">
        <v>95.8</v>
      </c>
      <c r="MC16" s="19">
        <v>103.89400000000001</v>
      </c>
      <c r="MD16" s="19">
        <v>103.89400000000001</v>
      </c>
      <c r="ME16" s="19">
        <v>-8.0939999999999994</v>
      </c>
      <c r="MF16" s="19">
        <v>95.7</v>
      </c>
      <c r="MG16" s="19">
        <v>103.89400000000001</v>
      </c>
      <c r="MH16" s="19">
        <v>103.89400000000001</v>
      </c>
      <c r="MI16" s="19">
        <v>-8.1940000000000008</v>
      </c>
      <c r="MJ16" s="19">
        <v>117.5</v>
      </c>
      <c r="MK16" s="19">
        <v>104.206</v>
      </c>
      <c r="ML16" s="19">
        <v>104.206</v>
      </c>
      <c r="MM16" s="19">
        <v>13.294</v>
      </c>
      <c r="MN16" s="19"/>
      <c r="MO16" s="19"/>
      <c r="MP16" s="19"/>
      <c r="MQ16" s="19">
        <v>0</v>
      </c>
      <c r="MR16" s="19"/>
      <c r="MS16" s="19"/>
      <c r="MT16" s="19"/>
      <c r="MU16" s="19">
        <v>0</v>
      </c>
      <c r="MV16" s="19"/>
      <c r="MW16" s="19"/>
      <c r="MX16" s="19"/>
      <c r="MY16" s="19">
        <v>0</v>
      </c>
      <c r="MZ16" s="19"/>
      <c r="NA16" s="19"/>
      <c r="NB16" s="19"/>
      <c r="NC16" s="19">
        <v>0</v>
      </c>
      <c r="ND16" s="19"/>
      <c r="NE16" s="19"/>
      <c r="NF16" s="19"/>
      <c r="NG16" s="19">
        <v>0</v>
      </c>
      <c r="NH16" s="19">
        <v>208.01590999999999</v>
      </c>
      <c r="NI16" s="19">
        <v>206.49084999999999</v>
      </c>
      <c r="NJ16" s="19">
        <v>206.49084999999999</v>
      </c>
      <c r="NK16" s="19">
        <v>1.5250600000000001</v>
      </c>
      <c r="NL16" s="19">
        <v>100.06459</v>
      </c>
      <c r="NM16" s="19">
        <v>103.55547</v>
      </c>
      <c r="NN16" s="19">
        <v>103.55547</v>
      </c>
      <c r="NO16" s="19">
        <v>-3.4908800000000002</v>
      </c>
      <c r="NP16" s="19"/>
      <c r="NQ16" s="19"/>
      <c r="NR16" s="19"/>
      <c r="NS16" s="19">
        <v>0</v>
      </c>
      <c r="NT16" s="19">
        <v>6.7</v>
      </c>
      <c r="NU16" s="19">
        <v>6.58697</v>
      </c>
      <c r="NV16" s="19">
        <v>6.58697</v>
      </c>
      <c r="NW16" s="19">
        <v>0.11303000000000001</v>
      </c>
      <c r="NX16" s="19">
        <v>20</v>
      </c>
      <c r="NY16" s="19">
        <v>19.241980000000002</v>
      </c>
      <c r="NZ16" s="19">
        <v>19.241980000000002</v>
      </c>
      <c r="OA16" s="19">
        <v>0.75802000000000003</v>
      </c>
      <c r="OB16" s="19">
        <v>0</v>
      </c>
      <c r="OC16" s="19"/>
      <c r="OD16" s="19"/>
      <c r="OE16" s="19">
        <v>0</v>
      </c>
      <c r="OF16" s="19">
        <v>96</v>
      </c>
      <c r="OG16" s="19">
        <v>44.878399999999999</v>
      </c>
      <c r="OH16" s="19">
        <v>44.878399999999999</v>
      </c>
      <c r="OI16" s="19">
        <v>51.121600000000001</v>
      </c>
      <c r="OJ16" s="19">
        <v>0</v>
      </c>
      <c r="OK16" s="19"/>
      <c r="OL16" s="19"/>
      <c r="OM16" s="19">
        <v>0</v>
      </c>
      <c r="ON16" s="19">
        <v>10.8</v>
      </c>
      <c r="OO16" s="19">
        <v>8.5823999999999998</v>
      </c>
      <c r="OP16" s="19">
        <v>8.5823999999999998</v>
      </c>
      <c r="OQ16" s="19">
        <v>2.2176</v>
      </c>
      <c r="OR16" s="19">
        <v>0</v>
      </c>
      <c r="OS16" s="19"/>
      <c r="OT16" s="19"/>
      <c r="OU16" s="19">
        <v>0</v>
      </c>
      <c r="OV16" s="19">
        <v>20.6</v>
      </c>
      <c r="OW16" s="19">
        <v>20.456230000000001</v>
      </c>
      <c r="OX16" s="19">
        <v>20.456230000000001</v>
      </c>
      <c r="OY16" s="19">
        <v>0.14377000000000001</v>
      </c>
      <c r="OZ16" s="19">
        <v>9.9</v>
      </c>
      <c r="PA16" s="19">
        <v>9.9830000000000005</v>
      </c>
      <c r="PB16" s="19">
        <v>9.9830000000000005</v>
      </c>
      <c r="PC16" s="19">
        <v>-8.3000000000000004E-2</v>
      </c>
      <c r="PD16" s="19">
        <v>5.5</v>
      </c>
      <c r="PE16" s="19">
        <v>5.67</v>
      </c>
      <c r="PF16" s="19">
        <v>5.67</v>
      </c>
      <c r="PG16" s="19">
        <v>-0.17</v>
      </c>
      <c r="PH16" s="19">
        <v>0</v>
      </c>
      <c r="PI16" s="19"/>
      <c r="PJ16" s="19"/>
      <c r="PK16" s="19">
        <v>0</v>
      </c>
      <c r="PL16" s="19">
        <v>0</v>
      </c>
      <c r="PM16" s="19"/>
      <c r="PN16" s="19"/>
      <c r="PO16" s="19">
        <v>0</v>
      </c>
      <c r="PP16" s="19">
        <v>2.2000000000000002</v>
      </c>
      <c r="PQ16" s="19">
        <v>1.39</v>
      </c>
      <c r="PR16" s="19">
        <v>1.39</v>
      </c>
      <c r="PS16" s="19">
        <v>0.81</v>
      </c>
      <c r="PT16" s="19">
        <v>3.6</v>
      </c>
      <c r="PU16" s="19">
        <v>3.5</v>
      </c>
      <c r="PV16" s="19">
        <v>3.5</v>
      </c>
      <c r="PW16" s="19">
        <v>0.1</v>
      </c>
      <c r="PX16" s="19">
        <v>5.0999999999999996</v>
      </c>
      <c r="PY16" s="19">
        <v>5</v>
      </c>
      <c r="PZ16" s="19">
        <v>5</v>
      </c>
      <c r="QA16" s="19">
        <v>0.1</v>
      </c>
      <c r="QB16" s="19">
        <v>21</v>
      </c>
      <c r="QC16" s="19">
        <v>20.422219999999999</v>
      </c>
      <c r="QD16" s="19">
        <v>20.422219999999999</v>
      </c>
      <c r="QE16" s="19">
        <v>0.57777999999999996</v>
      </c>
      <c r="QF16" s="19">
        <v>19.399999999999999</v>
      </c>
      <c r="QG16" s="19">
        <v>19.436350000000001</v>
      </c>
      <c r="QH16" s="19">
        <v>19.436350000000001</v>
      </c>
      <c r="QI16" s="19">
        <v>-3.635E-2</v>
      </c>
      <c r="QJ16" s="19">
        <v>16.600000000000001</v>
      </c>
      <c r="QK16" s="19">
        <v>13.60544</v>
      </c>
      <c r="QL16" s="19">
        <v>13.60544</v>
      </c>
      <c r="QM16" s="19">
        <v>2.9945599999999999</v>
      </c>
      <c r="QN16" s="19">
        <v>3.6</v>
      </c>
      <c r="QO16" s="19">
        <v>3.5</v>
      </c>
      <c r="QP16" s="19">
        <v>3.5</v>
      </c>
      <c r="QQ16" s="19">
        <v>0.1</v>
      </c>
      <c r="QR16" s="19">
        <v>18.5</v>
      </c>
      <c r="QS16" s="19">
        <v>17.881440000000001</v>
      </c>
      <c r="QT16" s="19">
        <v>17.881440000000001</v>
      </c>
      <c r="QU16" s="19">
        <v>0.61856</v>
      </c>
      <c r="QV16" s="19">
        <v>0</v>
      </c>
      <c r="QW16" s="19"/>
      <c r="QX16" s="19"/>
      <c r="QY16" s="19">
        <v>0</v>
      </c>
      <c r="QZ16" s="19">
        <v>0</v>
      </c>
      <c r="RA16" s="19"/>
      <c r="RB16" s="19"/>
      <c r="RC16" s="19">
        <v>0</v>
      </c>
      <c r="RD16" s="19">
        <v>24.8</v>
      </c>
      <c r="RE16" s="19">
        <v>11.7715</v>
      </c>
      <c r="RF16" s="19">
        <v>11.7715</v>
      </c>
      <c r="RG16" s="19">
        <v>13.028499999999999</v>
      </c>
      <c r="RH16" s="19">
        <v>58.9</v>
      </c>
      <c r="RI16" s="19">
        <v>30.095400000000001</v>
      </c>
      <c r="RJ16" s="19">
        <v>30.095400000000001</v>
      </c>
      <c r="RK16" s="19">
        <v>28.804600000000001</v>
      </c>
      <c r="RL16" s="19">
        <v>0</v>
      </c>
      <c r="RM16" s="19"/>
      <c r="RN16" s="19"/>
      <c r="RO16" s="19">
        <v>0</v>
      </c>
      <c r="RP16" s="19">
        <v>3.5</v>
      </c>
      <c r="RQ16" s="19">
        <v>3.5</v>
      </c>
      <c r="RR16" s="19">
        <v>3.5</v>
      </c>
      <c r="RS16" s="19">
        <v>0</v>
      </c>
      <c r="RT16" s="19">
        <v>8.6</v>
      </c>
      <c r="RU16" s="19">
        <v>9.8908100000000001</v>
      </c>
      <c r="RV16" s="19">
        <v>19.792000000000002</v>
      </c>
      <c r="RW16" s="19">
        <v>-11.192</v>
      </c>
      <c r="RX16" s="19">
        <v>3</v>
      </c>
      <c r="RY16" s="19">
        <v>2.72</v>
      </c>
      <c r="RZ16" s="19">
        <v>2.72</v>
      </c>
      <c r="SA16" s="19">
        <v>0.28000000000000003</v>
      </c>
      <c r="SB16" s="19"/>
      <c r="SC16" s="19"/>
      <c r="SD16" s="19">
        <v>0.4</v>
      </c>
      <c r="SE16" s="19">
        <v>-0.4</v>
      </c>
      <c r="SF16" s="19">
        <v>0</v>
      </c>
      <c r="SG16" s="19"/>
      <c r="SH16" s="19"/>
      <c r="SI16" s="19">
        <v>0</v>
      </c>
      <c r="SJ16" s="19">
        <v>19.8</v>
      </c>
      <c r="SK16" s="19">
        <v>19.1448</v>
      </c>
      <c r="SL16" s="19">
        <v>19.1448</v>
      </c>
      <c r="SM16" s="19">
        <v>0.6552</v>
      </c>
      <c r="SN16" s="19">
        <v>9.3000000000000007</v>
      </c>
      <c r="SO16" s="19">
        <v>9.1999999999999993</v>
      </c>
      <c r="SP16" s="19">
        <v>9.1999999999999993</v>
      </c>
      <c r="SQ16" s="19">
        <v>0.1</v>
      </c>
      <c r="SR16" s="19">
        <v>17.899999999999999</v>
      </c>
      <c r="SS16" s="19">
        <v>19.436350000000001</v>
      </c>
      <c r="ST16" s="19">
        <v>19.436350000000001</v>
      </c>
      <c r="SU16" s="19">
        <v>-1.5363500000000001</v>
      </c>
      <c r="SV16" s="19">
        <v>20.3</v>
      </c>
      <c r="SW16" s="19">
        <v>19.436350000000001</v>
      </c>
      <c r="SX16" s="19">
        <v>19.436350000000001</v>
      </c>
      <c r="SY16" s="19">
        <v>0.86365000000000003</v>
      </c>
      <c r="SZ16" s="19">
        <v>10.5</v>
      </c>
      <c r="TA16" s="19">
        <v>7.5517000000000003</v>
      </c>
      <c r="TB16" s="19">
        <v>7.5517000000000003</v>
      </c>
      <c r="TC16" s="19">
        <v>2.9483000000000001</v>
      </c>
      <c r="TD16" s="19">
        <v>32.299999999999997</v>
      </c>
      <c r="TE16" s="19">
        <v>29.008900000000001</v>
      </c>
      <c r="TF16" s="19">
        <v>29.008900000000001</v>
      </c>
      <c r="TG16" s="19">
        <v>3.2911000000000001</v>
      </c>
      <c r="TH16" s="19">
        <v>0</v>
      </c>
      <c r="TI16" s="19"/>
      <c r="TJ16" s="19"/>
      <c r="TK16" s="19">
        <v>0</v>
      </c>
      <c r="TL16" s="19">
        <v>6.6</v>
      </c>
      <c r="TM16" s="19">
        <v>35.018999999999998</v>
      </c>
      <c r="TN16" s="19">
        <v>35.018999999999998</v>
      </c>
      <c r="TO16" s="19">
        <v>-28.419</v>
      </c>
      <c r="TP16" s="19">
        <v>22.8</v>
      </c>
      <c r="TQ16" s="19">
        <v>57.8508</v>
      </c>
      <c r="TR16" s="19">
        <v>57.8508</v>
      </c>
      <c r="TS16" s="19">
        <v>-35.050800000000002</v>
      </c>
      <c r="TT16" s="19">
        <v>0</v>
      </c>
      <c r="TU16" s="19">
        <v>2.4558</v>
      </c>
      <c r="TV16" s="19">
        <v>2.4558</v>
      </c>
      <c r="TW16" s="19">
        <v>-2.4558</v>
      </c>
      <c r="TX16" s="19">
        <v>0</v>
      </c>
      <c r="TY16" s="19">
        <v>1.0513999999999999</v>
      </c>
      <c r="TZ16" s="19">
        <v>1.0513999999999999</v>
      </c>
      <c r="UA16" s="19">
        <v>-1.0513999999999999</v>
      </c>
      <c r="UB16" s="19">
        <v>0</v>
      </c>
      <c r="UC16" s="19"/>
      <c r="UD16" s="19"/>
      <c r="UE16" s="19">
        <v>0</v>
      </c>
      <c r="UF16" s="19">
        <v>21</v>
      </c>
      <c r="UG16" s="19">
        <v>20.408159999999999</v>
      </c>
      <c r="UH16" s="19">
        <v>20.408159999999999</v>
      </c>
      <c r="UI16" s="19">
        <v>0.59184000000000003</v>
      </c>
      <c r="UJ16" s="19">
        <v>7.6</v>
      </c>
      <c r="UK16" s="19">
        <v>8.1999999999999993</v>
      </c>
      <c r="UL16" s="19">
        <v>8.1999999999999993</v>
      </c>
      <c r="UM16" s="19">
        <v>-0.6</v>
      </c>
      <c r="UN16" s="19">
        <v>8.3059999999999992</v>
      </c>
      <c r="UO16" s="19">
        <v>7.7</v>
      </c>
      <c r="UP16" s="19">
        <v>7.7</v>
      </c>
      <c r="UQ16" s="19">
        <v>0.60599999999999998</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8.8000000000000007</v>
      </c>
      <c r="VE16" s="19">
        <v>6.5587</v>
      </c>
      <c r="VF16" s="19">
        <v>6.5587</v>
      </c>
      <c r="VG16" s="19">
        <v>2.2412999999999998</v>
      </c>
      <c r="VH16" s="19">
        <v>0</v>
      </c>
      <c r="VI16" s="19"/>
      <c r="VJ16" s="19"/>
      <c r="VK16" s="19">
        <v>0</v>
      </c>
      <c r="VL16" s="19">
        <v>0</v>
      </c>
      <c r="VM16" s="19"/>
      <c r="VN16" s="19"/>
      <c r="VO16" s="19">
        <v>0</v>
      </c>
      <c r="VP16" s="19">
        <v>0</v>
      </c>
      <c r="VQ16" s="19"/>
      <c r="VR16" s="19"/>
      <c r="VS16" s="19">
        <v>0</v>
      </c>
      <c r="VT16" s="19">
        <v>0.6</v>
      </c>
      <c r="VU16" s="19">
        <v>0.6</v>
      </c>
      <c r="VV16" s="19">
        <v>0.6</v>
      </c>
      <c r="VW16" s="19">
        <v>0</v>
      </c>
      <c r="VX16" s="19">
        <v>56.5</v>
      </c>
      <c r="VY16" s="19">
        <v>13</v>
      </c>
      <c r="VZ16" s="19">
        <v>13</v>
      </c>
      <c r="WA16" s="19">
        <v>43.5</v>
      </c>
      <c r="WB16" s="19">
        <v>21</v>
      </c>
      <c r="WC16" s="19">
        <v>9</v>
      </c>
      <c r="WD16" s="19">
        <v>9</v>
      </c>
      <c r="WE16" s="19">
        <v>12</v>
      </c>
      <c r="WF16" s="19">
        <v>0</v>
      </c>
      <c r="WG16" s="19"/>
      <c r="WH16" s="19"/>
      <c r="WI16" s="19">
        <v>0</v>
      </c>
      <c r="WJ16" s="19">
        <v>4.8</v>
      </c>
      <c r="WK16" s="19">
        <v>4.3499999999999996</v>
      </c>
      <c r="WL16" s="19">
        <v>4.3499999999999996</v>
      </c>
      <c r="WM16" s="19">
        <v>0.45</v>
      </c>
      <c r="WN16" s="19">
        <v>2.4</v>
      </c>
      <c r="WO16" s="19">
        <v>2.4</v>
      </c>
      <c r="WP16" s="19">
        <v>2.4</v>
      </c>
      <c r="WQ16" s="19">
        <v>0</v>
      </c>
      <c r="WR16" s="19">
        <v>2.4</v>
      </c>
      <c r="WS16" s="19">
        <v>2.4</v>
      </c>
      <c r="WT16" s="19">
        <v>2.4</v>
      </c>
      <c r="WU16" s="19">
        <v>0</v>
      </c>
      <c r="WV16" s="19">
        <v>2.7</v>
      </c>
      <c r="WW16" s="19">
        <v>2.8</v>
      </c>
      <c r="WX16" s="19">
        <v>2.8</v>
      </c>
      <c r="WY16" s="19">
        <v>-0.1</v>
      </c>
      <c r="WZ16" s="19">
        <v>0</v>
      </c>
      <c r="XA16" s="19"/>
      <c r="XB16" s="19"/>
      <c r="XC16" s="19">
        <v>0</v>
      </c>
      <c r="XD16" s="19">
        <v>3</v>
      </c>
      <c r="XE16" s="19">
        <v>5.8</v>
      </c>
      <c r="XF16" s="19">
        <v>5.8</v>
      </c>
      <c r="XG16" s="19">
        <v>-2.8</v>
      </c>
      <c r="XH16" s="19">
        <v>6.8</v>
      </c>
      <c r="XI16" s="19">
        <v>19.436350000000001</v>
      </c>
      <c r="XJ16" s="19">
        <v>19.436350000000001</v>
      </c>
      <c r="XK16" s="19">
        <v>-12.63635</v>
      </c>
      <c r="XL16" s="19">
        <v>5.4</v>
      </c>
      <c r="XM16" s="19">
        <v>19.436350000000001</v>
      </c>
      <c r="XN16" s="19">
        <v>19.436350000000001</v>
      </c>
      <c r="XO16" s="19">
        <v>-14.036350000000001</v>
      </c>
      <c r="XP16" s="19">
        <v>10.1</v>
      </c>
      <c r="XQ16" s="19"/>
      <c r="XR16" s="19"/>
      <c r="XS16" s="19">
        <v>10.1</v>
      </c>
      <c r="XT16" s="19"/>
      <c r="XU16" s="19"/>
      <c r="XV16" s="19"/>
      <c r="XW16" s="19">
        <v>0</v>
      </c>
      <c r="XX16" s="19"/>
      <c r="XY16" s="19"/>
      <c r="XZ16" s="19"/>
      <c r="YA16" s="19">
        <v>0</v>
      </c>
      <c r="YB16" s="19"/>
      <c r="YC16" s="19"/>
      <c r="YD16" s="19"/>
      <c r="YE16" s="19">
        <v>0</v>
      </c>
      <c r="YF16" s="19"/>
      <c r="YG16" s="19"/>
      <c r="YH16" s="19"/>
      <c r="YI16" s="19">
        <v>0</v>
      </c>
      <c r="YJ16" s="19">
        <v>8.0500000000000007</v>
      </c>
      <c r="YK16" s="19">
        <v>6.78</v>
      </c>
      <c r="YL16" s="19">
        <v>6.78</v>
      </c>
      <c r="YM16" s="19">
        <v>1.27</v>
      </c>
      <c r="YN16" s="19"/>
      <c r="YO16" s="19"/>
      <c r="YP16" s="19"/>
      <c r="YQ16" s="19">
        <v>0</v>
      </c>
      <c r="YR16" s="19">
        <v>14.3</v>
      </c>
      <c r="YS16" s="19">
        <v>20</v>
      </c>
      <c r="YT16" s="19">
        <v>20</v>
      </c>
      <c r="YU16" s="19">
        <v>-5.7</v>
      </c>
    </row>
    <row r="17" spans="1:671" ht="24" customHeight="1" x14ac:dyDescent="0.3">
      <c r="A17" s="1"/>
      <c r="B17" s="13" t="s">
        <v>51</v>
      </c>
      <c r="C17" s="13" t="s">
        <v>763</v>
      </c>
      <c r="D17" s="14">
        <v>200.8</v>
      </c>
      <c r="E17" s="14">
        <v>203.40136000000001</v>
      </c>
      <c r="F17" s="14">
        <v>203.40136000000001</v>
      </c>
      <c r="G17" s="14">
        <v>-2.6013600000000001</v>
      </c>
      <c r="H17" s="14">
        <v>650.29999999999995</v>
      </c>
      <c r="I17" s="14">
        <v>650</v>
      </c>
      <c r="J17" s="14">
        <v>650</v>
      </c>
      <c r="K17" s="14">
        <v>0.3</v>
      </c>
      <c r="L17" s="14">
        <v>70.7</v>
      </c>
      <c r="M17" s="14">
        <v>73.289770000000004</v>
      </c>
      <c r="N17" s="14">
        <v>73.289770000000004</v>
      </c>
      <c r="O17" s="14">
        <v>-2.5897700000000001</v>
      </c>
      <c r="P17" s="14"/>
      <c r="Q17" s="14"/>
      <c r="R17" s="14"/>
      <c r="S17" s="14">
        <v>0</v>
      </c>
      <c r="T17" s="14"/>
      <c r="U17" s="14"/>
      <c r="V17" s="14"/>
      <c r="W17" s="14">
        <v>0</v>
      </c>
      <c r="X17" s="14">
        <v>90.4</v>
      </c>
      <c r="Y17" s="14">
        <v>91.867829999999998</v>
      </c>
      <c r="Z17" s="14">
        <v>91.867829999999998</v>
      </c>
      <c r="AA17" s="14">
        <v>-1.46783</v>
      </c>
      <c r="AB17" s="14">
        <v>225.7</v>
      </c>
      <c r="AC17" s="14">
        <v>225</v>
      </c>
      <c r="AD17" s="14">
        <v>225</v>
      </c>
      <c r="AE17" s="14">
        <v>0.7</v>
      </c>
      <c r="AF17" s="14"/>
      <c r="AG17" s="14"/>
      <c r="AH17" s="14"/>
      <c r="AI17" s="14">
        <v>0</v>
      </c>
      <c r="AJ17" s="14"/>
      <c r="AK17" s="14"/>
      <c r="AL17" s="14"/>
      <c r="AM17" s="14">
        <v>0</v>
      </c>
      <c r="AN17" s="14">
        <v>128.69999999999999</v>
      </c>
      <c r="AO17" s="14">
        <v>135.58384000000001</v>
      </c>
      <c r="AP17" s="14">
        <v>135.58384000000001</v>
      </c>
      <c r="AQ17" s="14">
        <v>-6.8838400000000002</v>
      </c>
      <c r="AR17" s="14">
        <v>127.4</v>
      </c>
      <c r="AS17" s="14">
        <v>135.58384000000001</v>
      </c>
      <c r="AT17" s="14">
        <v>135.58384000000001</v>
      </c>
      <c r="AU17" s="14">
        <v>-8.18384</v>
      </c>
      <c r="AV17" s="14">
        <v>126.8</v>
      </c>
      <c r="AW17" s="14">
        <v>135.58384000000001</v>
      </c>
      <c r="AX17" s="14">
        <v>135.58384000000001</v>
      </c>
      <c r="AY17" s="14">
        <v>-8.7838399999999996</v>
      </c>
      <c r="AZ17" s="14">
        <v>223.7</v>
      </c>
      <c r="BA17" s="14">
        <v>203.98649</v>
      </c>
      <c r="BB17" s="14">
        <v>203.98649</v>
      </c>
      <c r="BC17" s="14">
        <v>19.713509999999999</v>
      </c>
      <c r="BD17" s="14">
        <v>109.3</v>
      </c>
      <c r="BE17" s="14">
        <v>120.0309</v>
      </c>
      <c r="BF17" s="14">
        <v>120.0309</v>
      </c>
      <c r="BG17" s="14">
        <v>-10.7309</v>
      </c>
      <c r="BH17" s="14">
        <v>66.8</v>
      </c>
      <c r="BI17" s="14">
        <v>60.195680000000003</v>
      </c>
      <c r="BJ17" s="14">
        <v>60.19567</v>
      </c>
      <c r="BK17" s="14">
        <v>6.60433</v>
      </c>
      <c r="BL17" s="14"/>
      <c r="BM17" s="14"/>
      <c r="BN17" s="14"/>
      <c r="BO17" s="14">
        <v>0</v>
      </c>
      <c r="BP17" s="14"/>
      <c r="BQ17" s="14"/>
      <c r="BR17" s="14"/>
      <c r="BS17" s="14">
        <v>0</v>
      </c>
      <c r="BT17" s="14"/>
      <c r="BU17" s="14"/>
      <c r="BV17" s="14"/>
      <c r="BW17" s="14">
        <v>0</v>
      </c>
      <c r="BX17" s="14"/>
      <c r="BY17" s="14"/>
      <c r="BZ17" s="14"/>
      <c r="CA17" s="14">
        <v>0</v>
      </c>
      <c r="CB17" s="14"/>
      <c r="CC17" s="14"/>
      <c r="CD17" s="14"/>
      <c r="CE17" s="14">
        <v>0</v>
      </c>
      <c r="CF17" s="14">
        <v>163.80000000000001</v>
      </c>
      <c r="CG17" s="14">
        <v>164.06706</v>
      </c>
      <c r="CH17" s="14">
        <v>164.06706</v>
      </c>
      <c r="CI17" s="14">
        <v>-0.26706000000000002</v>
      </c>
      <c r="CJ17" s="14">
        <v>7.8029999999999999</v>
      </c>
      <c r="CK17" s="14">
        <v>7.3374100000000002</v>
      </c>
      <c r="CL17" s="14">
        <v>7.3374100000000002</v>
      </c>
      <c r="CM17" s="14">
        <v>0.46559</v>
      </c>
      <c r="CN17" s="14">
        <v>5.2949999999999999</v>
      </c>
      <c r="CO17" s="14">
        <v>3.9400200000000001</v>
      </c>
      <c r="CP17" s="14">
        <v>3.9400200000000001</v>
      </c>
      <c r="CQ17" s="14">
        <v>1.3549800000000001</v>
      </c>
      <c r="CR17" s="14">
        <v>0</v>
      </c>
      <c r="CS17" s="14"/>
      <c r="CT17" s="14"/>
      <c r="CU17" s="14">
        <v>0</v>
      </c>
      <c r="CV17" s="14">
        <v>6.7</v>
      </c>
      <c r="CW17" s="14">
        <v>6.8787000000000003</v>
      </c>
      <c r="CX17" s="14">
        <v>6.8787000000000003</v>
      </c>
      <c r="CY17" s="14">
        <v>-0.1787</v>
      </c>
      <c r="CZ17" s="14"/>
      <c r="DA17" s="14"/>
      <c r="DB17" s="14"/>
      <c r="DC17" s="14">
        <v>0</v>
      </c>
      <c r="DD17" s="14">
        <v>60.7</v>
      </c>
      <c r="DE17" s="14">
        <v>59.984079999999999</v>
      </c>
      <c r="DF17" s="14">
        <v>74.248199999999997</v>
      </c>
      <c r="DG17" s="14">
        <v>-13.5482</v>
      </c>
      <c r="DH17" s="14"/>
      <c r="DI17" s="14"/>
      <c r="DJ17" s="14"/>
      <c r="DK17" s="14">
        <v>0</v>
      </c>
      <c r="DL17" s="14"/>
      <c r="DM17" s="14"/>
      <c r="DN17" s="14"/>
      <c r="DO17" s="14">
        <v>0</v>
      </c>
      <c r="DP17" s="14"/>
      <c r="DQ17" s="14"/>
      <c r="DR17" s="14"/>
      <c r="DS17" s="14">
        <v>0</v>
      </c>
      <c r="DT17" s="14"/>
      <c r="DU17" s="14"/>
      <c r="DV17" s="14"/>
      <c r="DW17" s="14">
        <v>0</v>
      </c>
      <c r="DX17" s="14">
        <v>110.7</v>
      </c>
      <c r="DY17" s="14">
        <v>112.46647</v>
      </c>
      <c r="DZ17" s="14">
        <v>112.46647</v>
      </c>
      <c r="EA17" s="14">
        <v>-1.76647</v>
      </c>
      <c r="EB17" s="14">
        <v>200.6</v>
      </c>
      <c r="EC17" s="14">
        <v>220.69499999999999</v>
      </c>
      <c r="ED17" s="14">
        <v>220.69499999999999</v>
      </c>
      <c r="EE17" s="14">
        <v>-20.094999999999999</v>
      </c>
      <c r="EF17" s="14"/>
      <c r="EG17" s="14"/>
      <c r="EH17" s="14"/>
      <c r="EI17" s="14">
        <v>0</v>
      </c>
      <c r="EJ17" s="14"/>
      <c r="EK17" s="14"/>
      <c r="EL17" s="14"/>
      <c r="EM17" s="14">
        <v>0</v>
      </c>
      <c r="EN17" s="14"/>
      <c r="EO17" s="14"/>
      <c r="EP17" s="14"/>
      <c r="EQ17" s="14">
        <v>0</v>
      </c>
      <c r="ER17" s="14">
        <v>6.5</v>
      </c>
      <c r="ES17" s="14">
        <v>6.39</v>
      </c>
      <c r="ET17" s="14">
        <v>6.39</v>
      </c>
      <c r="EU17" s="14">
        <v>0.11</v>
      </c>
      <c r="EV17" s="14">
        <v>457.2</v>
      </c>
      <c r="EW17" s="14">
        <v>457.09426999999999</v>
      </c>
      <c r="EX17" s="14">
        <v>457.09426999999999</v>
      </c>
      <c r="EY17" s="14">
        <v>0.10573</v>
      </c>
      <c r="EZ17" s="14">
        <v>81.400000000000006</v>
      </c>
      <c r="FA17" s="14">
        <v>81.635570000000001</v>
      </c>
      <c r="FB17" s="14">
        <v>81.635570000000001</v>
      </c>
      <c r="FC17" s="14">
        <v>-0.23557</v>
      </c>
      <c r="FD17" s="14">
        <v>151.6</v>
      </c>
      <c r="FE17" s="14">
        <v>151.36251999999999</v>
      </c>
      <c r="FF17" s="14">
        <v>151.36251999999999</v>
      </c>
      <c r="FG17" s="14">
        <v>0.23748</v>
      </c>
      <c r="FH17" s="14">
        <v>42.2</v>
      </c>
      <c r="FI17" s="14">
        <v>41.89893</v>
      </c>
      <c r="FJ17" s="14">
        <v>41.89893</v>
      </c>
      <c r="FK17" s="14">
        <v>0.30107</v>
      </c>
      <c r="FL17" s="14">
        <v>18.596720000000001</v>
      </c>
      <c r="FM17" s="14">
        <v>19.21088</v>
      </c>
      <c r="FN17" s="14">
        <v>19.21088</v>
      </c>
      <c r="FO17" s="14">
        <v>-0.61416000000000004</v>
      </c>
      <c r="FP17" s="14">
        <v>19.3</v>
      </c>
      <c r="FQ17" s="14">
        <v>18.65889</v>
      </c>
      <c r="FR17" s="14">
        <v>18.65889</v>
      </c>
      <c r="FS17" s="14">
        <v>0.64110999999999996</v>
      </c>
      <c r="FT17" s="14">
        <v>91.9</v>
      </c>
      <c r="FU17" s="14">
        <v>87.773570000000007</v>
      </c>
      <c r="FV17" s="14">
        <v>87.773570000000007</v>
      </c>
      <c r="FW17" s="14">
        <v>4.12643</v>
      </c>
      <c r="FX17" s="14">
        <v>179.3</v>
      </c>
      <c r="FY17" s="14">
        <v>185.82039</v>
      </c>
      <c r="FZ17" s="14">
        <v>185.82039</v>
      </c>
      <c r="GA17" s="14">
        <v>-6.5203899999999999</v>
      </c>
      <c r="GB17" s="14">
        <v>180.1</v>
      </c>
      <c r="GC17" s="14">
        <v>185.82039</v>
      </c>
      <c r="GD17" s="14">
        <v>185.82039</v>
      </c>
      <c r="GE17" s="14">
        <v>-5.7203900000000001</v>
      </c>
      <c r="GF17" s="14">
        <v>184</v>
      </c>
      <c r="GG17" s="14">
        <v>186.37841</v>
      </c>
      <c r="GH17" s="14">
        <v>186.37841</v>
      </c>
      <c r="GI17" s="14">
        <v>-2.3784100000000001</v>
      </c>
      <c r="GJ17" s="14">
        <v>44</v>
      </c>
      <c r="GK17" s="14">
        <v>43.97184</v>
      </c>
      <c r="GL17" s="14">
        <v>43.97184</v>
      </c>
      <c r="GM17" s="14">
        <v>2.8160000000000001E-2</v>
      </c>
      <c r="GN17" s="14">
        <v>44.2</v>
      </c>
      <c r="GO17" s="14">
        <v>47.082599999999999</v>
      </c>
      <c r="GP17" s="14">
        <v>47.082599999999999</v>
      </c>
      <c r="GQ17" s="14">
        <v>-2.8826000000000001</v>
      </c>
      <c r="GR17" s="14">
        <v>41.7</v>
      </c>
      <c r="GS17" s="14">
        <v>44.103009999999998</v>
      </c>
      <c r="GT17" s="14">
        <v>44.103009999999998</v>
      </c>
      <c r="GU17" s="14">
        <v>-2.4030100000000001</v>
      </c>
      <c r="GV17" s="14">
        <v>3.8</v>
      </c>
      <c r="GW17" s="14"/>
      <c r="GX17" s="14"/>
      <c r="GY17" s="14">
        <v>3.8</v>
      </c>
      <c r="GZ17" s="14">
        <v>29.9</v>
      </c>
      <c r="HA17" s="14">
        <v>31.491990000000001</v>
      </c>
      <c r="HB17" s="14">
        <v>31.491990000000001</v>
      </c>
      <c r="HC17" s="14">
        <v>-1.59199</v>
      </c>
      <c r="HD17" s="14">
        <v>170.9</v>
      </c>
      <c r="HE17" s="14">
        <v>174.55948000000001</v>
      </c>
      <c r="HF17" s="14">
        <v>174.55948000000001</v>
      </c>
      <c r="HG17" s="14">
        <v>-3.6594799999999998</v>
      </c>
      <c r="HH17" s="14"/>
      <c r="HI17" s="14"/>
      <c r="HJ17" s="14"/>
      <c r="HK17" s="14">
        <v>0</v>
      </c>
      <c r="HL17" s="14"/>
      <c r="HM17" s="14"/>
      <c r="HN17" s="14"/>
      <c r="HO17" s="14">
        <v>0</v>
      </c>
      <c r="HP17" s="14">
        <v>11.2</v>
      </c>
      <c r="HQ17" s="14">
        <v>54.819490000000002</v>
      </c>
      <c r="HR17" s="14">
        <v>43.727710000000002</v>
      </c>
      <c r="HS17" s="14">
        <v>-32.527709999999999</v>
      </c>
      <c r="HT17" s="14"/>
      <c r="HU17" s="14"/>
      <c r="HV17" s="14"/>
      <c r="HW17" s="14">
        <v>0</v>
      </c>
      <c r="HX17" s="14"/>
      <c r="HY17" s="14"/>
      <c r="HZ17" s="14"/>
      <c r="IA17" s="14">
        <v>0</v>
      </c>
      <c r="IB17" s="14">
        <v>0</v>
      </c>
      <c r="IC17" s="14"/>
      <c r="ID17" s="14"/>
      <c r="IE17" s="14">
        <v>0</v>
      </c>
      <c r="IF17" s="14"/>
      <c r="IG17" s="14"/>
      <c r="IH17" s="14"/>
      <c r="II17" s="14">
        <v>0</v>
      </c>
      <c r="IJ17" s="14"/>
      <c r="IK17" s="14"/>
      <c r="IL17" s="14"/>
      <c r="IM17" s="14">
        <v>0</v>
      </c>
      <c r="IN17" s="14"/>
      <c r="IO17" s="14"/>
      <c r="IP17" s="14"/>
      <c r="IQ17" s="14">
        <v>0</v>
      </c>
      <c r="IR17" s="14">
        <v>84.4</v>
      </c>
      <c r="IS17" s="14">
        <v>88.73603</v>
      </c>
      <c r="IT17" s="14">
        <v>88.73603</v>
      </c>
      <c r="IU17" s="14">
        <v>-4.3360300000000001</v>
      </c>
      <c r="IV17" s="14">
        <v>86.8</v>
      </c>
      <c r="IW17" s="14">
        <v>94.299949999999995</v>
      </c>
      <c r="IX17" s="14">
        <v>99.535939999999997</v>
      </c>
      <c r="IY17" s="14">
        <v>-12.735939999999999</v>
      </c>
      <c r="IZ17" s="14"/>
      <c r="JA17" s="14"/>
      <c r="JB17" s="14"/>
      <c r="JC17" s="14">
        <v>0</v>
      </c>
      <c r="JD17" s="14">
        <v>86.4</v>
      </c>
      <c r="JE17" s="14">
        <v>94.299949999999995</v>
      </c>
      <c r="JF17" s="14">
        <v>99.535939999999997</v>
      </c>
      <c r="JG17" s="14">
        <v>-13.13594</v>
      </c>
      <c r="JH17" s="14">
        <v>110.3</v>
      </c>
      <c r="JI17" s="14">
        <v>94.583129999999997</v>
      </c>
      <c r="JJ17" s="14">
        <v>99.834850000000003</v>
      </c>
      <c r="JK17" s="14">
        <v>10.46515</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3.7</v>
      </c>
      <c r="KS17" s="14">
        <v>4.7853500000000002</v>
      </c>
      <c r="KT17" s="14">
        <v>4.7853599999999998</v>
      </c>
      <c r="KU17" s="14">
        <v>-1.0853600000000001</v>
      </c>
      <c r="KV17" s="14">
        <v>114.8</v>
      </c>
      <c r="KW17" s="14">
        <v>67.943629999999999</v>
      </c>
      <c r="KX17" s="14">
        <v>47.468969999999999</v>
      </c>
      <c r="KY17" s="14">
        <v>67.331029999999998</v>
      </c>
      <c r="KZ17" s="14">
        <v>131</v>
      </c>
      <c r="LA17" s="14">
        <v>133.16031000000001</v>
      </c>
      <c r="LB17" s="14">
        <v>133.16031000000001</v>
      </c>
      <c r="LC17" s="14">
        <v>-2.16031</v>
      </c>
      <c r="LD17" s="14">
        <v>62.3</v>
      </c>
      <c r="LE17" s="14">
        <v>67.199219999999997</v>
      </c>
      <c r="LF17" s="14">
        <v>67.199219999999997</v>
      </c>
      <c r="LG17" s="14">
        <v>-4.8992199999999997</v>
      </c>
      <c r="LH17" s="14">
        <v>72.8</v>
      </c>
      <c r="LI17" s="14">
        <v>78.567999999999998</v>
      </c>
      <c r="LJ17" s="14">
        <v>78.567999999999998</v>
      </c>
      <c r="LK17" s="14">
        <v>-5.7679999999999998</v>
      </c>
      <c r="LL17" s="14">
        <v>30.1</v>
      </c>
      <c r="LM17" s="14">
        <v>29.980560000000001</v>
      </c>
      <c r="LN17" s="14">
        <v>29.980560000000001</v>
      </c>
      <c r="LO17" s="14">
        <v>0.11944</v>
      </c>
      <c r="LP17" s="14"/>
      <c r="LQ17" s="14"/>
      <c r="LR17" s="14"/>
      <c r="LS17" s="14">
        <v>0</v>
      </c>
      <c r="LT17" s="14"/>
      <c r="LU17" s="14"/>
      <c r="LV17" s="14"/>
      <c r="LW17" s="14">
        <v>0</v>
      </c>
      <c r="LX17" s="14"/>
      <c r="LY17" s="14"/>
      <c r="LZ17" s="14"/>
      <c r="MA17" s="14">
        <v>0</v>
      </c>
      <c r="MB17" s="14">
        <v>96.4</v>
      </c>
      <c r="MC17" s="14">
        <v>103.89400000000001</v>
      </c>
      <c r="MD17" s="14">
        <v>103.89400000000001</v>
      </c>
      <c r="ME17" s="14">
        <v>-7.4939999999999998</v>
      </c>
      <c r="MF17" s="14">
        <v>97.2</v>
      </c>
      <c r="MG17" s="14">
        <v>103.89400000000001</v>
      </c>
      <c r="MH17" s="14">
        <v>103.89400000000001</v>
      </c>
      <c r="MI17" s="14">
        <v>-6.694</v>
      </c>
      <c r="MJ17" s="14">
        <v>117.5</v>
      </c>
      <c r="MK17" s="14">
        <v>104.206</v>
      </c>
      <c r="ML17" s="14">
        <v>104.206</v>
      </c>
      <c r="MM17" s="14">
        <v>13.294</v>
      </c>
      <c r="MN17" s="14"/>
      <c r="MO17" s="14"/>
      <c r="MP17" s="14"/>
      <c r="MQ17" s="14">
        <v>0</v>
      </c>
      <c r="MR17" s="14"/>
      <c r="MS17" s="14"/>
      <c r="MT17" s="14"/>
      <c r="MU17" s="14">
        <v>0</v>
      </c>
      <c r="MV17" s="14"/>
      <c r="MW17" s="14"/>
      <c r="MX17" s="14"/>
      <c r="MY17" s="14">
        <v>0</v>
      </c>
      <c r="MZ17" s="14"/>
      <c r="NA17" s="14"/>
      <c r="NB17" s="14"/>
      <c r="NC17" s="14">
        <v>0</v>
      </c>
      <c r="ND17" s="14"/>
      <c r="NE17" s="14"/>
      <c r="NF17" s="14"/>
      <c r="NG17" s="14">
        <v>0</v>
      </c>
      <c r="NH17" s="14">
        <v>208.12966</v>
      </c>
      <c r="NI17" s="14">
        <v>206.49084999999999</v>
      </c>
      <c r="NJ17" s="14">
        <v>206.49084999999999</v>
      </c>
      <c r="NK17" s="14">
        <v>1.6388100000000001</v>
      </c>
      <c r="NL17" s="14">
        <v>100.09155</v>
      </c>
      <c r="NM17" s="14">
        <v>103.55547</v>
      </c>
      <c r="NN17" s="14">
        <v>103.55547</v>
      </c>
      <c r="NO17" s="14">
        <v>-3.4639199999999999</v>
      </c>
      <c r="NP17" s="14"/>
      <c r="NQ17" s="14"/>
      <c r="NR17" s="14"/>
      <c r="NS17" s="14">
        <v>0</v>
      </c>
      <c r="NT17" s="14">
        <v>6.7</v>
      </c>
      <c r="NU17" s="14">
        <v>6.58697</v>
      </c>
      <c r="NV17" s="14">
        <v>6.58697</v>
      </c>
      <c r="NW17" s="14">
        <v>0.11303000000000001</v>
      </c>
      <c r="NX17" s="14">
        <v>20.100000000000001</v>
      </c>
      <c r="NY17" s="14">
        <v>19.241980000000002</v>
      </c>
      <c r="NZ17" s="14">
        <v>19.241980000000002</v>
      </c>
      <c r="OA17" s="14">
        <v>0.85802</v>
      </c>
      <c r="OB17" s="14">
        <v>0</v>
      </c>
      <c r="OC17" s="14"/>
      <c r="OD17" s="14"/>
      <c r="OE17" s="14">
        <v>0</v>
      </c>
      <c r="OF17" s="14">
        <v>97.4</v>
      </c>
      <c r="OG17" s="14">
        <v>43.638300000000001</v>
      </c>
      <c r="OH17" s="14">
        <v>43.638300000000001</v>
      </c>
      <c r="OI17" s="14">
        <v>53.761699999999998</v>
      </c>
      <c r="OJ17" s="14">
        <v>0</v>
      </c>
      <c r="OK17" s="14"/>
      <c r="OL17" s="14"/>
      <c r="OM17" s="14">
        <v>0</v>
      </c>
      <c r="ON17" s="14">
        <v>10.5</v>
      </c>
      <c r="OO17" s="14">
        <v>9.4649999999999999</v>
      </c>
      <c r="OP17" s="14">
        <v>9.4649999999999999</v>
      </c>
      <c r="OQ17" s="14">
        <v>1.0349999999999999</v>
      </c>
      <c r="OR17" s="14">
        <v>0</v>
      </c>
      <c r="OS17" s="14"/>
      <c r="OT17" s="14"/>
      <c r="OU17" s="14">
        <v>0</v>
      </c>
      <c r="OV17" s="14">
        <v>20.399999999999999</v>
      </c>
      <c r="OW17" s="14">
        <v>20.456230000000001</v>
      </c>
      <c r="OX17" s="14">
        <v>20.456230000000001</v>
      </c>
      <c r="OY17" s="14">
        <v>-5.6230000000000002E-2</v>
      </c>
      <c r="OZ17" s="14">
        <v>9.6999999999999993</v>
      </c>
      <c r="PA17" s="14">
        <v>9.9830000000000005</v>
      </c>
      <c r="PB17" s="14">
        <v>9.9830000000000005</v>
      </c>
      <c r="PC17" s="14">
        <v>-0.28299999999999997</v>
      </c>
      <c r="PD17" s="14">
        <v>5.5</v>
      </c>
      <c r="PE17" s="14">
        <v>5.67</v>
      </c>
      <c r="PF17" s="14">
        <v>5.67</v>
      </c>
      <c r="PG17" s="14">
        <v>-0.17</v>
      </c>
      <c r="PH17" s="14">
        <v>0</v>
      </c>
      <c r="PI17" s="14"/>
      <c r="PJ17" s="14"/>
      <c r="PK17" s="14">
        <v>0</v>
      </c>
      <c r="PL17" s="14">
        <v>0</v>
      </c>
      <c r="PM17" s="14"/>
      <c r="PN17" s="14"/>
      <c r="PO17" s="14">
        <v>0</v>
      </c>
      <c r="PP17" s="14">
        <v>2.2000000000000002</v>
      </c>
      <c r="PQ17" s="14">
        <v>1.18</v>
      </c>
      <c r="PR17" s="14">
        <v>1.18</v>
      </c>
      <c r="PS17" s="14">
        <v>1.02</v>
      </c>
      <c r="PT17" s="14">
        <v>3.6</v>
      </c>
      <c r="PU17" s="14">
        <v>3.5</v>
      </c>
      <c r="PV17" s="14">
        <v>3.5</v>
      </c>
      <c r="PW17" s="14">
        <v>0.1</v>
      </c>
      <c r="PX17" s="14">
        <v>5</v>
      </c>
      <c r="PY17" s="14">
        <v>5</v>
      </c>
      <c r="PZ17" s="14">
        <v>5</v>
      </c>
      <c r="QA17" s="14">
        <v>0</v>
      </c>
      <c r="QB17" s="14">
        <v>20.8</v>
      </c>
      <c r="QC17" s="14">
        <v>20.422219999999999</v>
      </c>
      <c r="QD17" s="14">
        <v>20.422219999999999</v>
      </c>
      <c r="QE17" s="14">
        <v>0.37778</v>
      </c>
      <c r="QF17" s="14">
        <v>19.399999999999999</v>
      </c>
      <c r="QG17" s="14">
        <v>19.436350000000001</v>
      </c>
      <c r="QH17" s="14">
        <v>19.436350000000001</v>
      </c>
      <c r="QI17" s="14">
        <v>-3.635E-2</v>
      </c>
      <c r="QJ17" s="14">
        <v>16.5</v>
      </c>
      <c r="QK17" s="14">
        <v>13.60544</v>
      </c>
      <c r="QL17" s="14">
        <v>13.60544</v>
      </c>
      <c r="QM17" s="14">
        <v>2.8945599999999998</v>
      </c>
      <c r="QN17" s="14">
        <v>3.6</v>
      </c>
      <c r="QO17" s="14">
        <v>3.5</v>
      </c>
      <c r="QP17" s="14">
        <v>3.5</v>
      </c>
      <c r="QQ17" s="14">
        <v>0.1</v>
      </c>
      <c r="QR17" s="14">
        <v>18.5</v>
      </c>
      <c r="QS17" s="14">
        <v>17.881440000000001</v>
      </c>
      <c r="QT17" s="14">
        <v>17.881440000000001</v>
      </c>
      <c r="QU17" s="14">
        <v>0.61856</v>
      </c>
      <c r="QV17" s="14">
        <v>0</v>
      </c>
      <c r="QW17" s="14"/>
      <c r="QX17" s="14"/>
      <c r="QY17" s="14">
        <v>0</v>
      </c>
      <c r="QZ17" s="14">
        <v>0</v>
      </c>
      <c r="RA17" s="14"/>
      <c r="RB17" s="14"/>
      <c r="RC17" s="14">
        <v>0</v>
      </c>
      <c r="RD17" s="14">
        <v>23.7</v>
      </c>
      <c r="RE17" s="14">
        <v>11.5222</v>
      </c>
      <c r="RF17" s="14">
        <v>11.5222</v>
      </c>
      <c r="RG17" s="14">
        <v>12.1778</v>
      </c>
      <c r="RH17" s="14">
        <v>60.8</v>
      </c>
      <c r="RI17" s="14">
        <v>29.688300000000002</v>
      </c>
      <c r="RJ17" s="14">
        <v>29.688300000000002</v>
      </c>
      <c r="RK17" s="14">
        <v>31.111699999999999</v>
      </c>
      <c r="RL17" s="14">
        <v>0</v>
      </c>
      <c r="RM17" s="14"/>
      <c r="RN17" s="14"/>
      <c r="RO17" s="14">
        <v>0</v>
      </c>
      <c r="RP17" s="14">
        <v>3.5</v>
      </c>
      <c r="RQ17" s="14">
        <v>3.5</v>
      </c>
      <c r="RR17" s="14">
        <v>3.5</v>
      </c>
      <c r="RS17" s="14">
        <v>0</v>
      </c>
      <c r="RT17" s="14">
        <v>8.6</v>
      </c>
      <c r="RU17" s="14">
        <v>19.666260000000001</v>
      </c>
      <c r="RV17" s="14">
        <v>19.792000000000002</v>
      </c>
      <c r="RW17" s="14">
        <v>-11.192</v>
      </c>
      <c r="RX17" s="14">
        <v>3</v>
      </c>
      <c r="RY17" s="14">
        <v>2.76</v>
      </c>
      <c r="RZ17" s="14">
        <v>2.76</v>
      </c>
      <c r="SA17" s="14">
        <v>0.24</v>
      </c>
      <c r="SB17" s="14"/>
      <c r="SC17" s="14"/>
      <c r="SD17" s="14">
        <v>0.4</v>
      </c>
      <c r="SE17" s="14">
        <v>-0.4</v>
      </c>
      <c r="SF17" s="14">
        <v>0</v>
      </c>
      <c r="SG17" s="14"/>
      <c r="SH17" s="14"/>
      <c r="SI17" s="14">
        <v>0</v>
      </c>
      <c r="SJ17" s="14">
        <v>19.8</v>
      </c>
      <c r="SK17" s="14">
        <v>19.1448</v>
      </c>
      <c r="SL17" s="14">
        <v>19.1448</v>
      </c>
      <c r="SM17" s="14">
        <v>0.6552</v>
      </c>
      <c r="SN17" s="14">
        <v>9.3000000000000007</v>
      </c>
      <c r="SO17" s="14">
        <v>9.1999999999999993</v>
      </c>
      <c r="SP17" s="14">
        <v>9.1999999999999993</v>
      </c>
      <c r="SQ17" s="14">
        <v>0.1</v>
      </c>
      <c r="SR17" s="14">
        <v>17.8</v>
      </c>
      <c r="SS17" s="14">
        <v>19.436350000000001</v>
      </c>
      <c r="ST17" s="14">
        <v>19.436350000000001</v>
      </c>
      <c r="SU17" s="14">
        <v>-1.63635</v>
      </c>
      <c r="SV17" s="14">
        <v>20.2</v>
      </c>
      <c r="SW17" s="14">
        <v>19.436350000000001</v>
      </c>
      <c r="SX17" s="14">
        <v>19.436350000000001</v>
      </c>
      <c r="SY17" s="14">
        <v>0.76365000000000005</v>
      </c>
      <c r="SZ17" s="14">
        <v>10</v>
      </c>
      <c r="TA17" s="14">
        <v>9.0679999999999996</v>
      </c>
      <c r="TB17" s="14">
        <v>9.0679999999999996</v>
      </c>
      <c r="TC17" s="14">
        <v>0.93200000000000005</v>
      </c>
      <c r="TD17" s="14">
        <v>35.4</v>
      </c>
      <c r="TE17" s="14">
        <v>27.5441</v>
      </c>
      <c r="TF17" s="14">
        <v>27.5441</v>
      </c>
      <c r="TG17" s="14">
        <v>7.8559000000000001</v>
      </c>
      <c r="TH17" s="14">
        <v>0</v>
      </c>
      <c r="TI17" s="14"/>
      <c r="TJ17" s="14"/>
      <c r="TK17" s="14">
        <v>0</v>
      </c>
      <c r="TL17" s="14">
        <v>9.4</v>
      </c>
      <c r="TM17" s="14">
        <v>37.139899999999997</v>
      </c>
      <c r="TN17" s="14">
        <v>37.139899999999997</v>
      </c>
      <c r="TO17" s="14">
        <v>-27.739899999999999</v>
      </c>
      <c r="TP17" s="14">
        <v>28.4</v>
      </c>
      <c r="TQ17" s="14">
        <v>57.4497</v>
      </c>
      <c r="TR17" s="14">
        <v>57.4497</v>
      </c>
      <c r="TS17" s="14">
        <v>-29.049700000000001</v>
      </c>
      <c r="TT17" s="14">
        <v>0</v>
      </c>
      <c r="TU17" s="14">
        <v>2.8730000000000002</v>
      </c>
      <c r="TV17" s="14">
        <v>2.8730000000000002</v>
      </c>
      <c r="TW17" s="14">
        <v>-2.8730000000000002</v>
      </c>
      <c r="TX17" s="14">
        <v>0</v>
      </c>
      <c r="TY17" s="14">
        <v>1.3139000000000001</v>
      </c>
      <c r="TZ17" s="14">
        <v>1.3139000000000001</v>
      </c>
      <c r="UA17" s="14">
        <v>-1.3139000000000001</v>
      </c>
      <c r="UB17" s="14">
        <v>0</v>
      </c>
      <c r="UC17" s="14"/>
      <c r="UD17" s="14"/>
      <c r="UE17" s="14">
        <v>0</v>
      </c>
      <c r="UF17" s="14">
        <v>21</v>
      </c>
      <c r="UG17" s="14">
        <v>20.408159999999999</v>
      </c>
      <c r="UH17" s="14">
        <v>20.408159999999999</v>
      </c>
      <c r="UI17" s="14">
        <v>0.59184000000000003</v>
      </c>
      <c r="UJ17" s="14">
        <v>7.6</v>
      </c>
      <c r="UK17" s="14">
        <v>8.1999999999999993</v>
      </c>
      <c r="UL17" s="14">
        <v>8.1999999999999993</v>
      </c>
      <c r="UM17" s="14">
        <v>-0.6</v>
      </c>
      <c r="UN17" s="14">
        <v>8.2919999999999998</v>
      </c>
      <c r="UO17" s="14">
        <v>7.7</v>
      </c>
      <c r="UP17" s="14">
        <v>7.7</v>
      </c>
      <c r="UQ17" s="14">
        <v>0.59199999999999997</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10</v>
      </c>
      <c r="VE17" s="14">
        <v>7.3929999999999998</v>
      </c>
      <c r="VF17" s="14">
        <v>7.3929999999999998</v>
      </c>
      <c r="VG17" s="14">
        <v>2.6070000000000002</v>
      </c>
      <c r="VH17" s="14">
        <v>0</v>
      </c>
      <c r="VI17" s="14"/>
      <c r="VJ17" s="14"/>
      <c r="VK17" s="14">
        <v>0</v>
      </c>
      <c r="VL17" s="14">
        <v>0</v>
      </c>
      <c r="VM17" s="14"/>
      <c r="VN17" s="14"/>
      <c r="VO17" s="14">
        <v>0</v>
      </c>
      <c r="VP17" s="14">
        <v>0</v>
      </c>
      <c r="VQ17" s="14"/>
      <c r="VR17" s="14"/>
      <c r="VS17" s="14">
        <v>0</v>
      </c>
      <c r="VT17" s="14">
        <v>0.6</v>
      </c>
      <c r="VU17" s="14">
        <v>0.6</v>
      </c>
      <c r="VV17" s="14">
        <v>0.6</v>
      </c>
      <c r="VW17" s="14">
        <v>0</v>
      </c>
      <c r="VX17" s="14">
        <v>69</v>
      </c>
      <c r="VY17" s="14">
        <v>15</v>
      </c>
      <c r="VZ17" s="14">
        <v>15</v>
      </c>
      <c r="WA17" s="14">
        <v>54</v>
      </c>
      <c r="WB17" s="14">
        <v>26.6</v>
      </c>
      <c r="WC17" s="14">
        <v>12</v>
      </c>
      <c r="WD17" s="14">
        <v>12</v>
      </c>
      <c r="WE17" s="14">
        <v>14.6</v>
      </c>
      <c r="WF17" s="14">
        <v>0</v>
      </c>
      <c r="WG17" s="14"/>
      <c r="WH17" s="14"/>
      <c r="WI17" s="14">
        <v>0</v>
      </c>
      <c r="WJ17" s="14">
        <v>4.8</v>
      </c>
      <c r="WK17" s="14">
        <v>4.3499999999999996</v>
      </c>
      <c r="WL17" s="14">
        <v>4.3499999999999996</v>
      </c>
      <c r="WM17" s="14">
        <v>0.45</v>
      </c>
      <c r="WN17" s="14">
        <v>2.4</v>
      </c>
      <c r="WO17" s="14">
        <v>2.4</v>
      </c>
      <c r="WP17" s="14">
        <v>2.4</v>
      </c>
      <c r="WQ17" s="14">
        <v>0</v>
      </c>
      <c r="WR17" s="14">
        <v>2.4</v>
      </c>
      <c r="WS17" s="14">
        <v>2.4</v>
      </c>
      <c r="WT17" s="14">
        <v>2.4</v>
      </c>
      <c r="WU17" s="14">
        <v>0</v>
      </c>
      <c r="WV17" s="14">
        <v>2.7</v>
      </c>
      <c r="WW17" s="14">
        <v>2.8</v>
      </c>
      <c r="WX17" s="14">
        <v>2.8</v>
      </c>
      <c r="WY17" s="14">
        <v>-0.1</v>
      </c>
      <c r="WZ17" s="14">
        <v>0</v>
      </c>
      <c r="XA17" s="14"/>
      <c r="XB17" s="14"/>
      <c r="XC17" s="14">
        <v>0</v>
      </c>
      <c r="XD17" s="14">
        <v>3</v>
      </c>
      <c r="XE17" s="14">
        <v>5.8</v>
      </c>
      <c r="XF17" s="14">
        <v>5.8</v>
      </c>
      <c r="XG17" s="14">
        <v>-2.8</v>
      </c>
      <c r="XH17" s="14">
        <v>6.8</v>
      </c>
      <c r="XI17" s="14">
        <v>19.436350000000001</v>
      </c>
      <c r="XJ17" s="14">
        <v>19.436350000000001</v>
      </c>
      <c r="XK17" s="14">
        <v>-12.63635</v>
      </c>
      <c r="XL17" s="14">
        <v>5.4</v>
      </c>
      <c r="XM17" s="14">
        <v>19.436350000000001</v>
      </c>
      <c r="XN17" s="14">
        <v>19.436350000000001</v>
      </c>
      <c r="XO17" s="14">
        <v>-14.036350000000001</v>
      </c>
      <c r="XP17" s="14">
        <v>9.6999999999999993</v>
      </c>
      <c r="XQ17" s="14"/>
      <c r="XR17" s="14"/>
      <c r="XS17" s="14">
        <v>9.6999999999999993</v>
      </c>
      <c r="XT17" s="14"/>
      <c r="XU17" s="14"/>
      <c r="XV17" s="14"/>
      <c r="XW17" s="14">
        <v>0</v>
      </c>
      <c r="XX17" s="14"/>
      <c r="XY17" s="14"/>
      <c r="XZ17" s="14"/>
      <c r="YA17" s="14">
        <v>0</v>
      </c>
      <c r="YB17" s="14"/>
      <c r="YC17" s="14"/>
      <c r="YD17" s="14"/>
      <c r="YE17" s="14">
        <v>0</v>
      </c>
      <c r="YF17" s="14"/>
      <c r="YG17" s="14"/>
      <c r="YH17" s="14"/>
      <c r="YI17" s="14">
        <v>0</v>
      </c>
      <c r="YJ17" s="14">
        <v>8.1199999999999992</v>
      </c>
      <c r="YK17" s="14">
        <v>6.78</v>
      </c>
      <c r="YL17" s="14">
        <v>6.78</v>
      </c>
      <c r="YM17" s="14">
        <v>1.34</v>
      </c>
      <c r="YN17" s="14"/>
      <c r="YO17" s="14"/>
      <c r="YP17" s="14"/>
      <c r="YQ17" s="14">
        <v>0</v>
      </c>
      <c r="YR17" s="14">
        <v>14.2</v>
      </c>
      <c r="YS17" s="14">
        <v>20</v>
      </c>
      <c r="YT17" s="14">
        <v>20</v>
      </c>
      <c r="YU17" s="14">
        <v>-5.8</v>
      </c>
    </row>
    <row r="18" spans="1:671" ht="24" customHeight="1" x14ac:dyDescent="0.3">
      <c r="A18" s="1"/>
      <c r="B18" s="16" t="s">
        <v>51</v>
      </c>
      <c r="C18" s="16" t="s">
        <v>764</v>
      </c>
      <c r="D18" s="17">
        <v>203.4</v>
      </c>
      <c r="E18" s="17">
        <v>203.40136000000001</v>
      </c>
      <c r="F18" s="17">
        <v>203.40136000000001</v>
      </c>
      <c r="G18" s="17">
        <v>-1.3600000000000001E-3</v>
      </c>
      <c r="H18" s="17">
        <v>651.70000000000005</v>
      </c>
      <c r="I18" s="17">
        <v>650</v>
      </c>
      <c r="J18" s="17">
        <v>650</v>
      </c>
      <c r="K18" s="17">
        <v>1.7</v>
      </c>
      <c r="L18" s="17">
        <v>70.599999999999994</v>
      </c>
      <c r="M18" s="17">
        <v>73.289770000000004</v>
      </c>
      <c r="N18" s="17">
        <v>73.289770000000004</v>
      </c>
      <c r="O18" s="17">
        <v>-2.6897700000000002</v>
      </c>
      <c r="P18" s="17"/>
      <c r="Q18" s="17"/>
      <c r="R18" s="17"/>
      <c r="S18" s="17">
        <v>0</v>
      </c>
      <c r="T18" s="17"/>
      <c r="U18" s="17"/>
      <c r="V18" s="17"/>
      <c r="W18" s="17">
        <v>0</v>
      </c>
      <c r="X18" s="17">
        <v>90.5</v>
      </c>
      <c r="Y18" s="17">
        <v>91.867829999999998</v>
      </c>
      <c r="Z18" s="17">
        <v>91.867829999999998</v>
      </c>
      <c r="AA18" s="17">
        <v>-1.3678300000000001</v>
      </c>
      <c r="AB18" s="17">
        <v>228.7</v>
      </c>
      <c r="AC18" s="17">
        <v>225</v>
      </c>
      <c r="AD18" s="17">
        <v>225</v>
      </c>
      <c r="AE18" s="17">
        <v>3.7</v>
      </c>
      <c r="AF18" s="17"/>
      <c r="AG18" s="17"/>
      <c r="AH18" s="17"/>
      <c r="AI18" s="17">
        <v>0</v>
      </c>
      <c r="AJ18" s="17"/>
      <c r="AK18" s="17"/>
      <c r="AL18" s="17"/>
      <c r="AM18" s="17">
        <v>0</v>
      </c>
      <c r="AN18" s="17">
        <v>121.4</v>
      </c>
      <c r="AO18" s="17">
        <v>135.58384000000001</v>
      </c>
      <c r="AP18" s="17">
        <v>135.58384000000001</v>
      </c>
      <c r="AQ18" s="17">
        <v>-14.18384</v>
      </c>
      <c r="AR18" s="17">
        <v>120.4</v>
      </c>
      <c r="AS18" s="17">
        <v>135.58384000000001</v>
      </c>
      <c r="AT18" s="17">
        <v>135.58384000000001</v>
      </c>
      <c r="AU18" s="17">
        <v>-15.18384</v>
      </c>
      <c r="AV18" s="17">
        <v>120</v>
      </c>
      <c r="AW18" s="17">
        <v>135.58384000000001</v>
      </c>
      <c r="AX18" s="17">
        <v>135.58384000000001</v>
      </c>
      <c r="AY18" s="17">
        <v>-15.58384</v>
      </c>
      <c r="AZ18" s="17">
        <v>226.6</v>
      </c>
      <c r="BA18" s="17">
        <v>203.98649</v>
      </c>
      <c r="BB18" s="17">
        <v>203.98649</v>
      </c>
      <c r="BC18" s="17">
        <v>22.613510000000002</v>
      </c>
      <c r="BD18" s="17">
        <v>108.1</v>
      </c>
      <c r="BE18" s="17">
        <v>120.0309</v>
      </c>
      <c r="BF18" s="17">
        <v>120.0309</v>
      </c>
      <c r="BG18" s="17">
        <v>-11.930899999999999</v>
      </c>
      <c r="BH18" s="17">
        <v>67</v>
      </c>
      <c r="BI18" s="17">
        <v>60.195680000000003</v>
      </c>
      <c r="BJ18" s="17">
        <v>60.19567</v>
      </c>
      <c r="BK18" s="17">
        <v>6.8043300000000002</v>
      </c>
      <c r="BL18" s="17"/>
      <c r="BM18" s="17"/>
      <c r="BN18" s="17"/>
      <c r="BO18" s="17">
        <v>0</v>
      </c>
      <c r="BP18" s="17"/>
      <c r="BQ18" s="17"/>
      <c r="BR18" s="17"/>
      <c r="BS18" s="17">
        <v>0</v>
      </c>
      <c r="BT18" s="17"/>
      <c r="BU18" s="17"/>
      <c r="BV18" s="17"/>
      <c r="BW18" s="17">
        <v>0</v>
      </c>
      <c r="BX18" s="17"/>
      <c r="BY18" s="17"/>
      <c r="BZ18" s="17"/>
      <c r="CA18" s="17">
        <v>0</v>
      </c>
      <c r="CB18" s="17"/>
      <c r="CC18" s="17"/>
      <c r="CD18" s="17"/>
      <c r="CE18" s="17">
        <v>0</v>
      </c>
      <c r="CF18" s="17">
        <v>167.6</v>
      </c>
      <c r="CG18" s="17">
        <v>164.06706</v>
      </c>
      <c r="CH18" s="17">
        <v>164.06706</v>
      </c>
      <c r="CI18" s="17">
        <v>3.53294</v>
      </c>
      <c r="CJ18" s="17">
        <v>8.1969999999999992</v>
      </c>
      <c r="CK18" s="17">
        <v>7.3374100000000002</v>
      </c>
      <c r="CL18" s="17">
        <v>7.3374100000000002</v>
      </c>
      <c r="CM18" s="17">
        <v>0.85958999999999997</v>
      </c>
      <c r="CN18" s="17">
        <v>5.4560000000000004</v>
      </c>
      <c r="CO18" s="17">
        <v>3.9400200000000001</v>
      </c>
      <c r="CP18" s="17">
        <v>3.9400200000000001</v>
      </c>
      <c r="CQ18" s="17">
        <v>1.5159800000000001</v>
      </c>
      <c r="CR18" s="17">
        <v>0</v>
      </c>
      <c r="CS18" s="17"/>
      <c r="CT18" s="17"/>
      <c r="CU18" s="17">
        <v>0</v>
      </c>
      <c r="CV18" s="17">
        <v>6.7</v>
      </c>
      <c r="CW18" s="17">
        <v>6.8787000000000003</v>
      </c>
      <c r="CX18" s="17">
        <v>6.8787000000000003</v>
      </c>
      <c r="CY18" s="17">
        <v>-0.1787</v>
      </c>
      <c r="CZ18" s="17"/>
      <c r="DA18" s="17"/>
      <c r="DB18" s="17"/>
      <c r="DC18" s="17">
        <v>0</v>
      </c>
      <c r="DD18" s="17">
        <v>61.1</v>
      </c>
      <c r="DE18" s="17">
        <v>59.984079999999999</v>
      </c>
      <c r="DF18" s="17">
        <v>76.125169999999997</v>
      </c>
      <c r="DG18" s="17">
        <v>-15.025169999999999</v>
      </c>
      <c r="DH18" s="17"/>
      <c r="DI18" s="17"/>
      <c r="DJ18" s="17"/>
      <c r="DK18" s="17">
        <v>0</v>
      </c>
      <c r="DL18" s="17"/>
      <c r="DM18" s="17"/>
      <c r="DN18" s="17"/>
      <c r="DO18" s="17">
        <v>0</v>
      </c>
      <c r="DP18" s="17"/>
      <c r="DQ18" s="17"/>
      <c r="DR18" s="17"/>
      <c r="DS18" s="17">
        <v>0</v>
      </c>
      <c r="DT18" s="17"/>
      <c r="DU18" s="17"/>
      <c r="DV18" s="17"/>
      <c r="DW18" s="17">
        <v>0</v>
      </c>
      <c r="DX18" s="17">
        <v>110.7</v>
      </c>
      <c r="DY18" s="17">
        <v>112.46647</v>
      </c>
      <c r="DZ18" s="17">
        <v>112.46647</v>
      </c>
      <c r="EA18" s="17">
        <v>-1.76647</v>
      </c>
      <c r="EB18" s="17">
        <v>210.7</v>
      </c>
      <c r="EC18" s="17">
        <v>220.69499999999999</v>
      </c>
      <c r="ED18" s="17">
        <v>220.69499999999999</v>
      </c>
      <c r="EE18" s="17">
        <v>-9.9949999999999992</v>
      </c>
      <c r="EF18" s="17"/>
      <c r="EG18" s="17"/>
      <c r="EH18" s="17"/>
      <c r="EI18" s="17">
        <v>0</v>
      </c>
      <c r="EJ18" s="17"/>
      <c r="EK18" s="17"/>
      <c r="EL18" s="17"/>
      <c r="EM18" s="17">
        <v>0</v>
      </c>
      <c r="EN18" s="17"/>
      <c r="EO18" s="17"/>
      <c r="EP18" s="17"/>
      <c r="EQ18" s="17">
        <v>0</v>
      </c>
      <c r="ER18" s="17">
        <v>6.5</v>
      </c>
      <c r="ES18" s="17">
        <v>6.39</v>
      </c>
      <c r="ET18" s="17">
        <v>6.39</v>
      </c>
      <c r="EU18" s="17">
        <v>0.11</v>
      </c>
      <c r="EV18" s="17">
        <v>459.9</v>
      </c>
      <c r="EW18" s="17">
        <v>457.09426999999999</v>
      </c>
      <c r="EX18" s="17">
        <v>457.09426999999999</v>
      </c>
      <c r="EY18" s="17">
        <v>2.8057300000000001</v>
      </c>
      <c r="EZ18" s="17">
        <v>81.400000000000006</v>
      </c>
      <c r="FA18" s="17">
        <v>81.635570000000001</v>
      </c>
      <c r="FB18" s="17">
        <v>81.635570000000001</v>
      </c>
      <c r="FC18" s="17">
        <v>-0.23557</v>
      </c>
      <c r="FD18" s="17">
        <v>151.80000000000001</v>
      </c>
      <c r="FE18" s="17">
        <v>151.36251999999999</v>
      </c>
      <c r="FF18" s="17">
        <v>151.36251999999999</v>
      </c>
      <c r="FG18" s="17">
        <v>0.43747999999999998</v>
      </c>
      <c r="FH18" s="17">
        <v>42.3</v>
      </c>
      <c r="FI18" s="17">
        <v>41.89893</v>
      </c>
      <c r="FJ18" s="17">
        <v>41.89893</v>
      </c>
      <c r="FK18" s="17">
        <v>0.40106999999999998</v>
      </c>
      <c r="FL18" s="17">
        <v>17.316559999999999</v>
      </c>
      <c r="FM18" s="17">
        <v>19.21088</v>
      </c>
      <c r="FN18" s="17">
        <v>19.21088</v>
      </c>
      <c r="FO18" s="17">
        <v>-1.89432</v>
      </c>
      <c r="FP18" s="17">
        <v>19.399999999999999</v>
      </c>
      <c r="FQ18" s="17">
        <v>18.65889</v>
      </c>
      <c r="FR18" s="17">
        <v>18.65889</v>
      </c>
      <c r="FS18" s="17">
        <v>0.74111000000000005</v>
      </c>
      <c r="FT18" s="17">
        <v>92.8</v>
      </c>
      <c r="FU18" s="17">
        <v>87.773570000000007</v>
      </c>
      <c r="FV18" s="17">
        <v>87.773570000000007</v>
      </c>
      <c r="FW18" s="17">
        <v>5.0264300000000004</v>
      </c>
      <c r="FX18" s="17">
        <v>180.4</v>
      </c>
      <c r="FY18" s="17">
        <v>185.82039</v>
      </c>
      <c r="FZ18" s="17">
        <v>185.82039</v>
      </c>
      <c r="GA18" s="17">
        <v>-5.4203900000000003</v>
      </c>
      <c r="GB18" s="17">
        <v>181.4</v>
      </c>
      <c r="GC18" s="17">
        <v>185.82039</v>
      </c>
      <c r="GD18" s="17">
        <v>185.82039</v>
      </c>
      <c r="GE18" s="17">
        <v>-4.4203900000000003</v>
      </c>
      <c r="GF18" s="17">
        <v>183</v>
      </c>
      <c r="GG18" s="17">
        <v>186.37841</v>
      </c>
      <c r="GH18" s="17">
        <v>186.37841</v>
      </c>
      <c r="GI18" s="17">
        <v>-3.3784100000000001</v>
      </c>
      <c r="GJ18" s="17">
        <v>44.3</v>
      </c>
      <c r="GK18" s="17">
        <v>43.97184</v>
      </c>
      <c r="GL18" s="17">
        <v>43.97184</v>
      </c>
      <c r="GM18" s="17">
        <v>0.32816000000000001</v>
      </c>
      <c r="GN18" s="17">
        <v>44.5</v>
      </c>
      <c r="GO18" s="17">
        <v>47.082599999999999</v>
      </c>
      <c r="GP18" s="17">
        <v>47.082599999999999</v>
      </c>
      <c r="GQ18" s="17">
        <v>-2.5825999999999998</v>
      </c>
      <c r="GR18" s="17">
        <v>42.1</v>
      </c>
      <c r="GS18" s="17">
        <v>44.103009999999998</v>
      </c>
      <c r="GT18" s="17">
        <v>44.103009999999998</v>
      </c>
      <c r="GU18" s="17">
        <v>-2.0030100000000002</v>
      </c>
      <c r="GV18" s="17">
        <v>3.8</v>
      </c>
      <c r="GW18" s="17"/>
      <c r="GX18" s="17"/>
      <c r="GY18" s="17">
        <v>3.8</v>
      </c>
      <c r="GZ18" s="17">
        <v>30.3</v>
      </c>
      <c r="HA18" s="17">
        <v>31.491990000000001</v>
      </c>
      <c r="HB18" s="17">
        <v>31.491990000000001</v>
      </c>
      <c r="HC18" s="17">
        <v>-1.1919900000000001</v>
      </c>
      <c r="HD18" s="17">
        <v>172.4</v>
      </c>
      <c r="HE18" s="17">
        <v>174.55948000000001</v>
      </c>
      <c r="HF18" s="17">
        <v>174.55948000000001</v>
      </c>
      <c r="HG18" s="17">
        <v>-2.1594799999999998</v>
      </c>
      <c r="HH18" s="17"/>
      <c r="HI18" s="17"/>
      <c r="HJ18" s="17"/>
      <c r="HK18" s="17">
        <v>0</v>
      </c>
      <c r="HL18" s="17"/>
      <c r="HM18" s="17"/>
      <c r="HN18" s="17"/>
      <c r="HO18" s="17">
        <v>0</v>
      </c>
      <c r="HP18" s="17">
        <v>11.9</v>
      </c>
      <c r="HQ18" s="17">
        <v>49.948720000000002</v>
      </c>
      <c r="HR18" s="17">
        <v>43.727710000000002</v>
      </c>
      <c r="HS18" s="17">
        <v>-31.82771</v>
      </c>
      <c r="HT18" s="17"/>
      <c r="HU18" s="17"/>
      <c r="HV18" s="17"/>
      <c r="HW18" s="17">
        <v>0</v>
      </c>
      <c r="HX18" s="17"/>
      <c r="HY18" s="17"/>
      <c r="HZ18" s="17"/>
      <c r="IA18" s="17">
        <v>0</v>
      </c>
      <c r="IB18" s="17">
        <v>0</v>
      </c>
      <c r="IC18" s="17"/>
      <c r="ID18" s="17"/>
      <c r="IE18" s="17">
        <v>0</v>
      </c>
      <c r="IF18" s="17"/>
      <c r="IG18" s="17"/>
      <c r="IH18" s="17"/>
      <c r="II18" s="17">
        <v>0</v>
      </c>
      <c r="IJ18" s="17"/>
      <c r="IK18" s="17"/>
      <c r="IL18" s="17"/>
      <c r="IM18" s="17">
        <v>0</v>
      </c>
      <c r="IN18" s="17"/>
      <c r="IO18" s="17"/>
      <c r="IP18" s="17"/>
      <c r="IQ18" s="17">
        <v>0</v>
      </c>
      <c r="IR18" s="17">
        <v>84.8</v>
      </c>
      <c r="IS18" s="17">
        <v>88.73603</v>
      </c>
      <c r="IT18" s="17">
        <v>88.73603</v>
      </c>
      <c r="IU18" s="17">
        <v>-3.9360300000000001</v>
      </c>
      <c r="IV18" s="17">
        <v>86.4</v>
      </c>
      <c r="IW18" s="17">
        <v>94.299940000000007</v>
      </c>
      <c r="IX18" s="17">
        <v>112.47328</v>
      </c>
      <c r="IY18" s="17">
        <v>-26.07328</v>
      </c>
      <c r="IZ18" s="17"/>
      <c r="JA18" s="17"/>
      <c r="JB18" s="17"/>
      <c r="JC18" s="17">
        <v>0</v>
      </c>
      <c r="JD18" s="17">
        <v>86.4</v>
      </c>
      <c r="JE18" s="17">
        <v>94.299940000000007</v>
      </c>
      <c r="JF18" s="17">
        <v>112.47328</v>
      </c>
      <c r="JG18" s="17">
        <v>-26.07328</v>
      </c>
      <c r="JH18" s="17">
        <v>110.7</v>
      </c>
      <c r="JI18" s="17">
        <v>94.583129999999997</v>
      </c>
      <c r="JJ18" s="17">
        <v>112.81104000000001</v>
      </c>
      <c r="JK18" s="17">
        <v>-2.11104</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3.7</v>
      </c>
      <c r="KS18" s="17">
        <v>4.7853500000000002</v>
      </c>
      <c r="KT18" s="17">
        <v>4.7853599999999998</v>
      </c>
      <c r="KU18" s="17">
        <v>-1.0853600000000001</v>
      </c>
      <c r="KV18" s="17">
        <v>138.5</v>
      </c>
      <c r="KW18" s="17">
        <v>114.60084000000001</v>
      </c>
      <c r="KX18" s="17">
        <v>47.468969999999999</v>
      </c>
      <c r="KY18" s="17">
        <v>91.031030000000001</v>
      </c>
      <c r="KZ18" s="17">
        <v>132.1</v>
      </c>
      <c r="LA18" s="17">
        <v>133.16031000000001</v>
      </c>
      <c r="LB18" s="17">
        <v>133.16031000000001</v>
      </c>
      <c r="LC18" s="17">
        <v>-1.0603100000000001</v>
      </c>
      <c r="LD18" s="17">
        <v>63.1</v>
      </c>
      <c r="LE18" s="17">
        <v>67.199219999999997</v>
      </c>
      <c r="LF18" s="17">
        <v>67.199219999999997</v>
      </c>
      <c r="LG18" s="17">
        <v>-4.0992199999999999</v>
      </c>
      <c r="LH18" s="17">
        <v>70.8</v>
      </c>
      <c r="LI18" s="17">
        <v>78.567999999999998</v>
      </c>
      <c r="LJ18" s="17">
        <v>78.567999999999998</v>
      </c>
      <c r="LK18" s="17">
        <v>-7.7679999999999998</v>
      </c>
      <c r="LL18" s="17">
        <v>30.4</v>
      </c>
      <c r="LM18" s="17">
        <v>29.980560000000001</v>
      </c>
      <c r="LN18" s="17">
        <v>29.980560000000001</v>
      </c>
      <c r="LO18" s="17">
        <v>0.41943999999999998</v>
      </c>
      <c r="LP18" s="17"/>
      <c r="LQ18" s="17"/>
      <c r="LR18" s="17"/>
      <c r="LS18" s="17">
        <v>0</v>
      </c>
      <c r="LT18" s="17"/>
      <c r="LU18" s="17"/>
      <c r="LV18" s="17"/>
      <c r="LW18" s="17">
        <v>0</v>
      </c>
      <c r="LX18" s="17"/>
      <c r="LY18" s="17"/>
      <c r="LZ18" s="17"/>
      <c r="MA18" s="17">
        <v>0</v>
      </c>
      <c r="MB18" s="17">
        <v>95.6</v>
      </c>
      <c r="MC18" s="17">
        <v>103.89400000000001</v>
      </c>
      <c r="MD18" s="17">
        <v>103.89400000000001</v>
      </c>
      <c r="ME18" s="17">
        <v>-8.2940000000000005</v>
      </c>
      <c r="MF18" s="17">
        <v>95.4</v>
      </c>
      <c r="MG18" s="17">
        <v>103.89400000000001</v>
      </c>
      <c r="MH18" s="17">
        <v>103.89400000000001</v>
      </c>
      <c r="MI18" s="17">
        <v>-8.4939999999999998</v>
      </c>
      <c r="MJ18" s="17">
        <v>117.8</v>
      </c>
      <c r="MK18" s="17">
        <v>104.206</v>
      </c>
      <c r="ML18" s="17">
        <v>104.206</v>
      </c>
      <c r="MM18" s="17">
        <v>13.593999999999999</v>
      </c>
      <c r="MN18" s="17"/>
      <c r="MO18" s="17"/>
      <c r="MP18" s="17"/>
      <c r="MQ18" s="17">
        <v>0</v>
      </c>
      <c r="MR18" s="17"/>
      <c r="MS18" s="17"/>
      <c r="MT18" s="17"/>
      <c r="MU18" s="17">
        <v>0</v>
      </c>
      <c r="MV18" s="17"/>
      <c r="MW18" s="17"/>
      <c r="MX18" s="17"/>
      <c r="MY18" s="17">
        <v>0</v>
      </c>
      <c r="MZ18" s="17"/>
      <c r="NA18" s="17"/>
      <c r="NB18" s="17"/>
      <c r="NC18" s="17">
        <v>0</v>
      </c>
      <c r="ND18" s="17"/>
      <c r="NE18" s="17"/>
      <c r="NF18" s="17"/>
      <c r="NG18" s="17">
        <v>0</v>
      </c>
      <c r="NH18" s="17">
        <v>208.21468999999999</v>
      </c>
      <c r="NI18" s="17">
        <v>206.49084999999999</v>
      </c>
      <c r="NJ18" s="17">
        <v>206.49084999999999</v>
      </c>
      <c r="NK18" s="17">
        <v>1.72384</v>
      </c>
      <c r="NL18" s="17">
        <v>100.13238</v>
      </c>
      <c r="NM18" s="17">
        <v>103.55547</v>
      </c>
      <c r="NN18" s="17">
        <v>103.55547</v>
      </c>
      <c r="NO18" s="17">
        <v>-3.4230900000000002</v>
      </c>
      <c r="NP18" s="17"/>
      <c r="NQ18" s="17"/>
      <c r="NR18" s="17"/>
      <c r="NS18" s="17">
        <v>0</v>
      </c>
      <c r="NT18" s="17">
        <v>6.7</v>
      </c>
      <c r="NU18" s="17">
        <v>6.58697</v>
      </c>
      <c r="NV18" s="17">
        <v>6.58697</v>
      </c>
      <c r="NW18" s="17">
        <v>0.11303000000000001</v>
      </c>
      <c r="NX18" s="17">
        <v>20.2</v>
      </c>
      <c r="NY18" s="17">
        <v>19.241980000000002</v>
      </c>
      <c r="NZ18" s="17">
        <v>19.241980000000002</v>
      </c>
      <c r="OA18" s="17">
        <v>0.95801999999999998</v>
      </c>
      <c r="OB18" s="17">
        <v>0</v>
      </c>
      <c r="OC18" s="17"/>
      <c r="OD18" s="17"/>
      <c r="OE18" s="17">
        <v>0</v>
      </c>
      <c r="OF18" s="17">
        <v>99.1</v>
      </c>
      <c r="OG18" s="17">
        <v>41.863599999999998</v>
      </c>
      <c r="OH18" s="17">
        <v>41.863599999999998</v>
      </c>
      <c r="OI18" s="17">
        <v>57.236400000000003</v>
      </c>
      <c r="OJ18" s="17">
        <v>0</v>
      </c>
      <c r="OK18" s="17"/>
      <c r="OL18" s="17"/>
      <c r="OM18" s="17">
        <v>0</v>
      </c>
      <c r="ON18" s="17">
        <v>9.5</v>
      </c>
      <c r="OO18" s="17">
        <v>9.7475000000000005</v>
      </c>
      <c r="OP18" s="17">
        <v>9.7475000000000005</v>
      </c>
      <c r="OQ18" s="17">
        <v>-0.2475</v>
      </c>
      <c r="OR18" s="17">
        <v>0</v>
      </c>
      <c r="OS18" s="17"/>
      <c r="OT18" s="17"/>
      <c r="OU18" s="17">
        <v>0</v>
      </c>
      <c r="OV18" s="17">
        <v>20.399999999999999</v>
      </c>
      <c r="OW18" s="17">
        <v>20.456230000000001</v>
      </c>
      <c r="OX18" s="17">
        <v>20.456230000000001</v>
      </c>
      <c r="OY18" s="17">
        <v>-5.6230000000000002E-2</v>
      </c>
      <c r="OZ18" s="17">
        <v>9.9</v>
      </c>
      <c r="PA18" s="17">
        <v>9.9830000000000005</v>
      </c>
      <c r="PB18" s="17">
        <v>9.9830000000000005</v>
      </c>
      <c r="PC18" s="17">
        <v>-8.3000000000000004E-2</v>
      </c>
      <c r="PD18" s="17">
        <v>5.6</v>
      </c>
      <c r="PE18" s="17">
        <v>5.67</v>
      </c>
      <c r="PF18" s="17">
        <v>5.67</v>
      </c>
      <c r="PG18" s="17">
        <v>-7.0000000000000007E-2</v>
      </c>
      <c r="PH18" s="17">
        <v>0</v>
      </c>
      <c r="PI18" s="17"/>
      <c r="PJ18" s="17"/>
      <c r="PK18" s="17">
        <v>0</v>
      </c>
      <c r="PL18" s="17">
        <v>0</v>
      </c>
      <c r="PM18" s="17"/>
      <c r="PN18" s="17"/>
      <c r="PO18" s="17">
        <v>0</v>
      </c>
      <c r="PP18" s="17">
        <v>2.2000000000000002</v>
      </c>
      <c r="PQ18" s="17">
        <v>1.04</v>
      </c>
      <c r="PR18" s="17">
        <v>1.04</v>
      </c>
      <c r="PS18" s="17">
        <v>1.1599999999999999</v>
      </c>
      <c r="PT18" s="17">
        <v>3.6</v>
      </c>
      <c r="PU18" s="17">
        <v>3.5</v>
      </c>
      <c r="PV18" s="17">
        <v>3.5</v>
      </c>
      <c r="PW18" s="17">
        <v>0.1</v>
      </c>
      <c r="PX18" s="17">
        <v>5</v>
      </c>
      <c r="PY18" s="17">
        <v>5</v>
      </c>
      <c r="PZ18" s="17">
        <v>5</v>
      </c>
      <c r="QA18" s="17">
        <v>0</v>
      </c>
      <c r="QB18" s="17">
        <v>20.9</v>
      </c>
      <c r="QC18" s="17">
        <v>20.422219999999999</v>
      </c>
      <c r="QD18" s="17">
        <v>20.422219999999999</v>
      </c>
      <c r="QE18" s="17">
        <v>0.47777999999999998</v>
      </c>
      <c r="QF18" s="17">
        <v>19.399999999999999</v>
      </c>
      <c r="QG18" s="17">
        <v>19.436350000000001</v>
      </c>
      <c r="QH18" s="17">
        <v>19.436350000000001</v>
      </c>
      <c r="QI18" s="17">
        <v>-3.635E-2</v>
      </c>
      <c r="QJ18" s="17">
        <v>16.5</v>
      </c>
      <c r="QK18" s="17">
        <v>13.60544</v>
      </c>
      <c r="QL18" s="17">
        <v>13.60544</v>
      </c>
      <c r="QM18" s="17">
        <v>2.8945599999999998</v>
      </c>
      <c r="QN18" s="17">
        <v>3.6</v>
      </c>
      <c r="QO18" s="17">
        <v>3.5</v>
      </c>
      <c r="QP18" s="17">
        <v>3.5</v>
      </c>
      <c r="QQ18" s="17">
        <v>0.1</v>
      </c>
      <c r="QR18" s="17">
        <v>18.5</v>
      </c>
      <c r="QS18" s="17">
        <v>17.881440000000001</v>
      </c>
      <c r="QT18" s="17">
        <v>17.881440000000001</v>
      </c>
      <c r="QU18" s="17">
        <v>0.61856</v>
      </c>
      <c r="QV18" s="17">
        <v>0</v>
      </c>
      <c r="QW18" s="17"/>
      <c r="QX18" s="17"/>
      <c r="QY18" s="17">
        <v>0</v>
      </c>
      <c r="QZ18" s="17">
        <v>0</v>
      </c>
      <c r="RA18" s="17"/>
      <c r="RB18" s="17"/>
      <c r="RC18" s="17">
        <v>0</v>
      </c>
      <c r="RD18" s="17">
        <v>25.8</v>
      </c>
      <c r="RE18" s="17">
        <v>11.0152</v>
      </c>
      <c r="RF18" s="17">
        <v>11.0152</v>
      </c>
      <c r="RG18" s="17">
        <v>14.784800000000001</v>
      </c>
      <c r="RH18" s="17">
        <v>68.3</v>
      </c>
      <c r="RI18" s="17">
        <v>29.686800000000002</v>
      </c>
      <c r="RJ18" s="17">
        <v>29.686800000000002</v>
      </c>
      <c r="RK18" s="17">
        <v>38.613199999999999</v>
      </c>
      <c r="RL18" s="17">
        <v>0</v>
      </c>
      <c r="RM18" s="17"/>
      <c r="RN18" s="17"/>
      <c r="RO18" s="17">
        <v>0</v>
      </c>
      <c r="RP18" s="17">
        <v>3.5</v>
      </c>
      <c r="RQ18" s="17">
        <v>3.5</v>
      </c>
      <c r="RR18" s="17">
        <v>3.5</v>
      </c>
      <c r="RS18" s="17">
        <v>0</v>
      </c>
      <c r="RT18" s="17">
        <v>8.6</v>
      </c>
      <c r="RU18" s="17">
        <v>18.538519999999998</v>
      </c>
      <c r="RV18" s="17">
        <v>19.792000000000002</v>
      </c>
      <c r="RW18" s="17">
        <v>-11.192</v>
      </c>
      <c r="RX18" s="17">
        <v>2.96</v>
      </c>
      <c r="RY18" s="17">
        <v>2.72</v>
      </c>
      <c r="RZ18" s="17">
        <v>2.72</v>
      </c>
      <c r="SA18" s="17">
        <v>0.24</v>
      </c>
      <c r="SB18" s="17"/>
      <c r="SC18" s="17"/>
      <c r="SD18" s="17">
        <v>0.4</v>
      </c>
      <c r="SE18" s="17">
        <v>-0.4</v>
      </c>
      <c r="SF18" s="17">
        <v>0</v>
      </c>
      <c r="SG18" s="17"/>
      <c r="SH18" s="17"/>
      <c r="SI18" s="17">
        <v>0</v>
      </c>
      <c r="SJ18" s="17">
        <v>19.8</v>
      </c>
      <c r="SK18" s="17">
        <v>19.1448</v>
      </c>
      <c r="SL18" s="17">
        <v>19.1448</v>
      </c>
      <c r="SM18" s="17">
        <v>0.6552</v>
      </c>
      <c r="SN18" s="17">
        <v>9.3000000000000007</v>
      </c>
      <c r="SO18" s="17">
        <v>9.1999999999999993</v>
      </c>
      <c r="SP18" s="17">
        <v>9.1999999999999993</v>
      </c>
      <c r="SQ18" s="17">
        <v>0.1</v>
      </c>
      <c r="SR18" s="17">
        <v>18</v>
      </c>
      <c r="SS18" s="17">
        <v>19.436350000000001</v>
      </c>
      <c r="ST18" s="17">
        <v>19.436350000000001</v>
      </c>
      <c r="SU18" s="17">
        <v>-1.43635</v>
      </c>
      <c r="SV18" s="17">
        <v>20.3</v>
      </c>
      <c r="SW18" s="17">
        <v>19.436350000000001</v>
      </c>
      <c r="SX18" s="17">
        <v>19.436350000000001</v>
      </c>
      <c r="SY18" s="17">
        <v>0.86365000000000003</v>
      </c>
      <c r="SZ18" s="17">
        <v>8.6</v>
      </c>
      <c r="TA18" s="17">
        <v>11.038399999999999</v>
      </c>
      <c r="TB18" s="17">
        <v>11.038399999999999</v>
      </c>
      <c r="TC18" s="17">
        <v>-2.4384000000000001</v>
      </c>
      <c r="TD18" s="17">
        <v>31.4</v>
      </c>
      <c r="TE18" s="17">
        <v>22.896100000000001</v>
      </c>
      <c r="TF18" s="17">
        <v>22.896100000000001</v>
      </c>
      <c r="TG18" s="17">
        <v>8.5038999999999998</v>
      </c>
      <c r="TH18" s="17">
        <v>0</v>
      </c>
      <c r="TI18" s="17"/>
      <c r="TJ18" s="17"/>
      <c r="TK18" s="17">
        <v>0</v>
      </c>
      <c r="TL18" s="17">
        <v>14.8</v>
      </c>
      <c r="TM18" s="17">
        <v>46.133099999999999</v>
      </c>
      <c r="TN18" s="17">
        <v>46.133099999999999</v>
      </c>
      <c r="TO18" s="17">
        <v>-31.333100000000002</v>
      </c>
      <c r="TP18" s="17">
        <v>27.8</v>
      </c>
      <c r="TQ18" s="17">
        <v>64.772000000000006</v>
      </c>
      <c r="TR18" s="17">
        <v>64.772000000000006</v>
      </c>
      <c r="TS18" s="17">
        <v>-36.972000000000001</v>
      </c>
      <c r="TT18" s="17">
        <v>0.3</v>
      </c>
      <c r="TU18" s="17">
        <v>2.9449000000000001</v>
      </c>
      <c r="TV18" s="17">
        <v>2.9449000000000001</v>
      </c>
      <c r="TW18" s="17">
        <v>-2.6448999999999998</v>
      </c>
      <c r="TX18" s="17">
        <v>0</v>
      </c>
      <c r="TY18" s="17">
        <v>1.2490000000000001</v>
      </c>
      <c r="TZ18" s="17">
        <v>1.2490000000000001</v>
      </c>
      <c r="UA18" s="17">
        <v>-1.2490000000000001</v>
      </c>
      <c r="UB18" s="17">
        <v>0</v>
      </c>
      <c r="UC18" s="17"/>
      <c r="UD18" s="17"/>
      <c r="UE18" s="17">
        <v>0</v>
      </c>
      <c r="UF18" s="17">
        <v>21</v>
      </c>
      <c r="UG18" s="17">
        <v>20.408159999999999</v>
      </c>
      <c r="UH18" s="17">
        <v>20.408159999999999</v>
      </c>
      <c r="UI18" s="17">
        <v>0.59184000000000003</v>
      </c>
      <c r="UJ18" s="17">
        <v>7.5</v>
      </c>
      <c r="UK18" s="17">
        <v>8.1999999999999993</v>
      </c>
      <c r="UL18" s="17">
        <v>8.1999999999999993</v>
      </c>
      <c r="UM18" s="17">
        <v>-0.7</v>
      </c>
      <c r="UN18" s="17">
        <v>8.3249999999999993</v>
      </c>
      <c r="UO18" s="17">
        <v>7.7</v>
      </c>
      <c r="UP18" s="17">
        <v>7.7</v>
      </c>
      <c r="UQ18" s="17">
        <v>0.625</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9.6</v>
      </c>
      <c r="VE18" s="17">
        <v>7.5716999999999999</v>
      </c>
      <c r="VF18" s="17">
        <v>7.5716999999999999</v>
      </c>
      <c r="VG18" s="17">
        <v>2.0283000000000002</v>
      </c>
      <c r="VH18" s="17">
        <v>0</v>
      </c>
      <c r="VI18" s="17"/>
      <c r="VJ18" s="17"/>
      <c r="VK18" s="17">
        <v>0</v>
      </c>
      <c r="VL18" s="17">
        <v>0</v>
      </c>
      <c r="VM18" s="17"/>
      <c r="VN18" s="17"/>
      <c r="VO18" s="17">
        <v>0</v>
      </c>
      <c r="VP18" s="17">
        <v>0</v>
      </c>
      <c r="VQ18" s="17"/>
      <c r="VR18" s="17"/>
      <c r="VS18" s="17">
        <v>0</v>
      </c>
      <c r="VT18" s="17">
        <v>0.6</v>
      </c>
      <c r="VU18" s="17">
        <v>0.6</v>
      </c>
      <c r="VV18" s="17">
        <v>0.6</v>
      </c>
      <c r="VW18" s="17">
        <v>0</v>
      </c>
      <c r="VX18" s="17">
        <v>57</v>
      </c>
      <c r="VY18" s="17">
        <v>19</v>
      </c>
      <c r="VZ18" s="17">
        <v>19</v>
      </c>
      <c r="WA18" s="17">
        <v>38</v>
      </c>
      <c r="WB18" s="17">
        <v>29.5</v>
      </c>
      <c r="WC18" s="17">
        <v>14</v>
      </c>
      <c r="WD18" s="17">
        <v>14</v>
      </c>
      <c r="WE18" s="17">
        <v>15.5</v>
      </c>
      <c r="WF18" s="17">
        <v>0</v>
      </c>
      <c r="WG18" s="17"/>
      <c r="WH18" s="17"/>
      <c r="WI18" s="17">
        <v>0</v>
      </c>
      <c r="WJ18" s="17">
        <v>4.8</v>
      </c>
      <c r="WK18" s="17">
        <v>4.3499999999999996</v>
      </c>
      <c r="WL18" s="17">
        <v>4.3499999999999996</v>
      </c>
      <c r="WM18" s="17">
        <v>0.45</v>
      </c>
      <c r="WN18" s="17">
        <v>2.4</v>
      </c>
      <c r="WO18" s="17">
        <v>2.4</v>
      </c>
      <c r="WP18" s="17">
        <v>2.4</v>
      </c>
      <c r="WQ18" s="17">
        <v>0</v>
      </c>
      <c r="WR18" s="17">
        <v>2.4</v>
      </c>
      <c r="WS18" s="17">
        <v>2.4</v>
      </c>
      <c r="WT18" s="17">
        <v>2.4</v>
      </c>
      <c r="WU18" s="17">
        <v>0</v>
      </c>
      <c r="WV18" s="17">
        <v>2.7</v>
      </c>
      <c r="WW18" s="17">
        <v>2.8</v>
      </c>
      <c r="WX18" s="17">
        <v>2.8</v>
      </c>
      <c r="WY18" s="17">
        <v>-0.1</v>
      </c>
      <c r="WZ18" s="17">
        <v>0</v>
      </c>
      <c r="XA18" s="17"/>
      <c r="XB18" s="17"/>
      <c r="XC18" s="17">
        <v>0</v>
      </c>
      <c r="XD18" s="17">
        <v>3.1</v>
      </c>
      <c r="XE18" s="17">
        <v>5.8</v>
      </c>
      <c r="XF18" s="17">
        <v>5.8</v>
      </c>
      <c r="XG18" s="17">
        <v>-2.7</v>
      </c>
      <c r="XH18" s="17">
        <v>6.9</v>
      </c>
      <c r="XI18" s="17">
        <v>19.436350000000001</v>
      </c>
      <c r="XJ18" s="17">
        <v>19.436350000000001</v>
      </c>
      <c r="XK18" s="17">
        <v>-12.536350000000001</v>
      </c>
      <c r="XL18" s="17">
        <v>5.4</v>
      </c>
      <c r="XM18" s="17">
        <v>19.436350000000001</v>
      </c>
      <c r="XN18" s="17">
        <v>19.436350000000001</v>
      </c>
      <c r="XO18" s="17">
        <v>-14.036350000000001</v>
      </c>
      <c r="XP18" s="17">
        <v>9.6999999999999993</v>
      </c>
      <c r="XQ18" s="17"/>
      <c r="XR18" s="17"/>
      <c r="XS18" s="17">
        <v>9.6999999999999993</v>
      </c>
      <c r="XT18" s="17"/>
      <c r="XU18" s="17"/>
      <c r="XV18" s="17"/>
      <c r="XW18" s="17">
        <v>0</v>
      </c>
      <c r="XX18" s="17"/>
      <c r="XY18" s="17"/>
      <c r="XZ18" s="17"/>
      <c r="YA18" s="17">
        <v>0</v>
      </c>
      <c r="YB18" s="17"/>
      <c r="YC18" s="17"/>
      <c r="YD18" s="17"/>
      <c r="YE18" s="17">
        <v>0</v>
      </c>
      <c r="YF18" s="17"/>
      <c r="YG18" s="17"/>
      <c r="YH18" s="17"/>
      <c r="YI18" s="17">
        <v>0</v>
      </c>
      <c r="YJ18" s="17">
        <v>8.34</v>
      </c>
      <c r="YK18" s="17">
        <v>6.78</v>
      </c>
      <c r="YL18" s="17">
        <v>6.78</v>
      </c>
      <c r="YM18" s="17">
        <v>1.56</v>
      </c>
      <c r="YN18" s="17"/>
      <c r="YO18" s="17"/>
      <c r="YP18" s="17"/>
      <c r="YQ18" s="17">
        <v>0</v>
      </c>
      <c r="YR18" s="17">
        <v>14.6</v>
      </c>
      <c r="YS18" s="17">
        <v>20</v>
      </c>
      <c r="YT18" s="17">
        <v>20</v>
      </c>
      <c r="YU18" s="17">
        <v>-5.4</v>
      </c>
    </row>
    <row r="19" spans="1:671" ht="24" customHeight="1" x14ac:dyDescent="0.3">
      <c r="A19" s="1"/>
      <c r="B19" s="16" t="s">
        <v>51</v>
      </c>
      <c r="C19" s="16" t="s">
        <v>765</v>
      </c>
      <c r="D19" s="17">
        <v>203.1</v>
      </c>
      <c r="E19" s="17">
        <v>203.40136000000001</v>
      </c>
      <c r="F19" s="17">
        <v>203.40136000000001</v>
      </c>
      <c r="G19" s="17">
        <v>-0.30136000000000002</v>
      </c>
      <c r="H19" s="17">
        <v>642.20000000000005</v>
      </c>
      <c r="I19" s="17">
        <v>650</v>
      </c>
      <c r="J19" s="17">
        <v>650</v>
      </c>
      <c r="K19" s="17">
        <v>-7.8</v>
      </c>
      <c r="L19" s="17">
        <v>71</v>
      </c>
      <c r="M19" s="17">
        <v>73.289770000000004</v>
      </c>
      <c r="N19" s="17">
        <v>73.289770000000004</v>
      </c>
      <c r="O19" s="17">
        <v>-2.2897699999999999</v>
      </c>
      <c r="P19" s="17"/>
      <c r="Q19" s="17"/>
      <c r="R19" s="17"/>
      <c r="S19" s="17">
        <v>0</v>
      </c>
      <c r="T19" s="17"/>
      <c r="U19" s="17"/>
      <c r="V19" s="17"/>
      <c r="W19" s="17">
        <v>0</v>
      </c>
      <c r="X19" s="17">
        <v>90.3</v>
      </c>
      <c r="Y19" s="17">
        <v>91.867829999999998</v>
      </c>
      <c r="Z19" s="17">
        <v>91.867829999999998</v>
      </c>
      <c r="AA19" s="17">
        <v>-1.5678300000000001</v>
      </c>
      <c r="AB19" s="17">
        <v>220.7</v>
      </c>
      <c r="AC19" s="17">
        <v>225</v>
      </c>
      <c r="AD19" s="17">
        <v>225</v>
      </c>
      <c r="AE19" s="17">
        <v>-4.3</v>
      </c>
      <c r="AF19" s="17"/>
      <c r="AG19" s="17"/>
      <c r="AH19" s="17"/>
      <c r="AI19" s="17">
        <v>0</v>
      </c>
      <c r="AJ19" s="17"/>
      <c r="AK19" s="17"/>
      <c r="AL19" s="17"/>
      <c r="AM19" s="17">
        <v>0</v>
      </c>
      <c r="AN19" s="17">
        <v>118.6</v>
      </c>
      <c r="AO19" s="17">
        <v>135.58384000000001</v>
      </c>
      <c r="AP19" s="17">
        <v>135.58384000000001</v>
      </c>
      <c r="AQ19" s="17">
        <v>-16.983840000000001</v>
      </c>
      <c r="AR19" s="17">
        <v>118.8</v>
      </c>
      <c r="AS19" s="17">
        <v>135.58384000000001</v>
      </c>
      <c r="AT19" s="17">
        <v>135.58384000000001</v>
      </c>
      <c r="AU19" s="17">
        <v>-16.783840000000001</v>
      </c>
      <c r="AV19" s="17">
        <v>118.8</v>
      </c>
      <c r="AW19" s="17">
        <v>135.58384000000001</v>
      </c>
      <c r="AX19" s="17">
        <v>135.58384000000001</v>
      </c>
      <c r="AY19" s="17">
        <v>-16.783840000000001</v>
      </c>
      <c r="AZ19" s="17">
        <v>234.1</v>
      </c>
      <c r="BA19" s="17">
        <v>203.98649</v>
      </c>
      <c r="BB19" s="17">
        <v>203.98649</v>
      </c>
      <c r="BC19" s="17">
        <v>30.113510000000002</v>
      </c>
      <c r="BD19" s="17">
        <v>106.9</v>
      </c>
      <c r="BE19" s="17">
        <v>120.0309</v>
      </c>
      <c r="BF19" s="17">
        <v>120.0309</v>
      </c>
      <c r="BG19" s="17">
        <v>-13.1309</v>
      </c>
      <c r="BH19" s="17">
        <v>66.099999999999994</v>
      </c>
      <c r="BI19" s="17">
        <v>60.195680000000003</v>
      </c>
      <c r="BJ19" s="17">
        <v>60.19567</v>
      </c>
      <c r="BK19" s="17">
        <v>5.9043299999999999</v>
      </c>
      <c r="BL19" s="17"/>
      <c r="BM19" s="17"/>
      <c r="BN19" s="17"/>
      <c r="BO19" s="17">
        <v>0</v>
      </c>
      <c r="BP19" s="17"/>
      <c r="BQ19" s="17"/>
      <c r="BR19" s="17"/>
      <c r="BS19" s="17">
        <v>0</v>
      </c>
      <c r="BT19" s="17"/>
      <c r="BU19" s="17"/>
      <c r="BV19" s="17"/>
      <c r="BW19" s="17">
        <v>0</v>
      </c>
      <c r="BX19" s="17"/>
      <c r="BY19" s="17"/>
      <c r="BZ19" s="17"/>
      <c r="CA19" s="17">
        <v>0</v>
      </c>
      <c r="CB19" s="17"/>
      <c r="CC19" s="17"/>
      <c r="CD19" s="17"/>
      <c r="CE19" s="17">
        <v>0</v>
      </c>
      <c r="CF19" s="17">
        <v>165.7</v>
      </c>
      <c r="CG19" s="17">
        <v>164.06706</v>
      </c>
      <c r="CH19" s="17">
        <v>164.06706</v>
      </c>
      <c r="CI19" s="17">
        <v>1.6329400000000001</v>
      </c>
      <c r="CJ19" s="17">
        <v>7.484</v>
      </c>
      <c r="CK19" s="17">
        <v>7.3374100000000002</v>
      </c>
      <c r="CL19" s="17">
        <v>7.3374100000000002</v>
      </c>
      <c r="CM19" s="17">
        <v>0.14659</v>
      </c>
      <c r="CN19" s="17">
        <v>5.2009999999999996</v>
      </c>
      <c r="CO19" s="17">
        <v>3.9400200000000001</v>
      </c>
      <c r="CP19" s="17">
        <v>3.9400200000000001</v>
      </c>
      <c r="CQ19" s="17">
        <v>1.26098</v>
      </c>
      <c r="CR19" s="17">
        <v>0</v>
      </c>
      <c r="CS19" s="17"/>
      <c r="CT19" s="17"/>
      <c r="CU19" s="17">
        <v>0</v>
      </c>
      <c r="CV19" s="17">
        <v>6.7</v>
      </c>
      <c r="CW19" s="17">
        <v>6.8787000000000003</v>
      </c>
      <c r="CX19" s="17">
        <v>6.8787000000000003</v>
      </c>
      <c r="CY19" s="17">
        <v>-0.1787</v>
      </c>
      <c r="CZ19" s="17"/>
      <c r="DA19" s="17"/>
      <c r="DB19" s="17"/>
      <c r="DC19" s="17">
        <v>0</v>
      </c>
      <c r="DD19" s="17">
        <v>59.4</v>
      </c>
      <c r="DE19" s="17">
        <v>59.984079999999999</v>
      </c>
      <c r="DF19" s="17">
        <v>76.681799999999996</v>
      </c>
      <c r="DG19" s="17">
        <v>-17.2818</v>
      </c>
      <c r="DH19" s="17"/>
      <c r="DI19" s="17"/>
      <c r="DJ19" s="17"/>
      <c r="DK19" s="17">
        <v>0</v>
      </c>
      <c r="DL19" s="17"/>
      <c r="DM19" s="17"/>
      <c r="DN19" s="17"/>
      <c r="DO19" s="17">
        <v>0</v>
      </c>
      <c r="DP19" s="17"/>
      <c r="DQ19" s="17"/>
      <c r="DR19" s="17"/>
      <c r="DS19" s="17">
        <v>0</v>
      </c>
      <c r="DT19" s="17"/>
      <c r="DU19" s="17"/>
      <c r="DV19" s="17"/>
      <c r="DW19" s="17">
        <v>0</v>
      </c>
      <c r="DX19" s="17">
        <v>110.3</v>
      </c>
      <c r="DY19" s="17">
        <v>112.46647</v>
      </c>
      <c r="DZ19" s="17">
        <v>112.46647</v>
      </c>
      <c r="EA19" s="17">
        <v>-2.1664699999999999</v>
      </c>
      <c r="EB19" s="17">
        <v>220.2</v>
      </c>
      <c r="EC19" s="17">
        <v>220.69499999999999</v>
      </c>
      <c r="ED19" s="17">
        <v>220.69499999999999</v>
      </c>
      <c r="EE19" s="17">
        <v>-0.495</v>
      </c>
      <c r="EF19" s="17"/>
      <c r="EG19" s="17"/>
      <c r="EH19" s="17"/>
      <c r="EI19" s="17">
        <v>0</v>
      </c>
      <c r="EJ19" s="17"/>
      <c r="EK19" s="17"/>
      <c r="EL19" s="17"/>
      <c r="EM19" s="17">
        <v>0</v>
      </c>
      <c r="EN19" s="17"/>
      <c r="EO19" s="17"/>
      <c r="EP19" s="17"/>
      <c r="EQ19" s="17">
        <v>0</v>
      </c>
      <c r="ER19" s="17">
        <v>6.5</v>
      </c>
      <c r="ES19" s="17">
        <v>6.39</v>
      </c>
      <c r="ET19" s="17">
        <v>6.39</v>
      </c>
      <c r="EU19" s="17">
        <v>0.11</v>
      </c>
      <c r="EV19" s="17">
        <v>455.3</v>
      </c>
      <c r="EW19" s="17">
        <v>457.09426999999999</v>
      </c>
      <c r="EX19" s="17">
        <v>457.09426999999999</v>
      </c>
      <c r="EY19" s="17">
        <v>-1.79427</v>
      </c>
      <c r="EZ19" s="17">
        <v>81.3</v>
      </c>
      <c r="FA19" s="17">
        <v>81.635570000000001</v>
      </c>
      <c r="FB19" s="17">
        <v>81.635570000000001</v>
      </c>
      <c r="FC19" s="17">
        <v>-0.33556999999999998</v>
      </c>
      <c r="FD19" s="17">
        <v>150.4</v>
      </c>
      <c r="FE19" s="17">
        <v>151.36251999999999</v>
      </c>
      <c r="FF19" s="17">
        <v>151.36251999999999</v>
      </c>
      <c r="FG19" s="17">
        <v>-0.96252000000000004</v>
      </c>
      <c r="FH19" s="17">
        <v>41.5</v>
      </c>
      <c r="FI19" s="17">
        <v>41.89893</v>
      </c>
      <c r="FJ19" s="17">
        <v>41.89893</v>
      </c>
      <c r="FK19" s="17">
        <v>-0.39893000000000001</v>
      </c>
      <c r="FL19" s="17">
        <v>18.510649999999998</v>
      </c>
      <c r="FM19" s="17">
        <v>19.21088</v>
      </c>
      <c r="FN19" s="17">
        <v>19.21088</v>
      </c>
      <c r="FO19" s="17">
        <v>-0.70023000000000002</v>
      </c>
      <c r="FP19" s="17">
        <v>19.3</v>
      </c>
      <c r="FQ19" s="17">
        <v>18.65889</v>
      </c>
      <c r="FR19" s="17">
        <v>18.65889</v>
      </c>
      <c r="FS19" s="17">
        <v>0.64110999999999996</v>
      </c>
      <c r="FT19" s="17">
        <v>89.2</v>
      </c>
      <c r="FU19" s="17">
        <v>87.773570000000007</v>
      </c>
      <c r="FV19" s="17">
        <v>87.773570000000007</v>
      </c>
      <c r="FW19" s="17">
        <v>1.4264300000000001</v>
      </c>
      <c r="FX19" s="17">
        <v>179.1</v>
      </c>
      <c r="FY19" s="17">
        <v>185.82039</v>
      </c>
      <c r="FZ19" s="17">
        <v>185.82039</v>
      </c>
      <c r="GA19" s="17">
        <v>-6.7203900000000001</v>
      </c>
      <c r="GB19" s="17">
        <v>179.4</v>
      </c>
      <c r="GC19" s="17">
        <v>185.82039</v>
      </c>
      <c r="GD19" s="17">
        <v>185.82039</v>
      </c>
      <c r="GE19" s="17">
        <v>-6.4203900000000003</v>
      </c>
      <c r="GF19" s="17">
        <v>182</v>
      </c>
      <c r="GG19" s="17">
        <v>186.37841</v>
      </c>
      <c r="GH19" s="17">
        <v>186.37841</v>
      </c>
      <c r="GI19" s="17">
        <v>-4.3784099999999997</v>
      </c>
      <c r="GJ19" s="17">
        <v>43.4</v>
      </c>
      <c r="GK19" s="17">
        <v>43.97184</v>
      </c>
      <c r="GL19" s="17">
        <v>43.97184</v>
      </c>
      <c r="GM19" s="17">
        <v>-0.57184000000000001</v>
      </c>
      <c r="GN19" s="17">
        <v>44.4</v>
      </c>
      <c r="GO19" s="17">
        <v>47.082599999999999</v>
      </c>
      <c r="GP19" s="17">
        <v>47.082599999999999</v>
      </c>
      <c r="GQ19" s="17">
        <v>-2.6825999999999999</v>
      </c>
      <c r="GR19" s="17">
        <v>41.8</v>
      </c>
      <c r="GS19" s="17">
        <v>44.103009999999998</v>
      </c>
      <c r="GT19" s="17">
        <v>44.103009999999998</v>
      </c>
      <c r="GU19" s="17">
        <v>-2.30301</v>
      </c>
      <c r="GV19" s="17">
        <v>3.8</v>
      </c>
      <c r="GW19" s="17"/>
      <c r="GX19" s="17"/>
      <c r="GY19" s="17">
        <v>3.8</v>
      </c>
      <c r="GZ19" s="17">
        <v>30.1</v>
      </c>
      <c r="HA19" s="17">
        <v>31.491990000000001</v>
      </c>
      <c r="HB19" s="17">
        <v>31.491990000000001</v>
      </c>
      <c r="HC19" s="17">
        <v>-1.3919900000000001</v>
      </c>
      <c r="HD19" s="17">
        <v>168.2</v>
      </c>
      <c r="HE19" s="17">
        <v>174.55948000000001</v>
      </c>
      <c r="HF19" s="17">
        <v>174.55948000000001</v>
      </c>
      <c r="HG19" s="17">
        <v>-6.3594799999999996</v>
      </c>
      <c r="HH19" s="17"/>
      <c r="HI19" s="17"/>
      <c r="HJ19" s="17"/>
      <c r="HK19" s="17">
        <v>0</v>
      </c>
      <c r="HL19" s="17"/>
      <c r="HM19" s="17"/>
      <c r="HN19" s="17"/>
      <c r="HO19" s="17">
        <v>0</v>
      </c>
      <c r="HP19" s="17">
        <v>10.7</v>
      </c>
      <c r="HQ19" s="17">
        <v>55.362569999999998</v>
      </c>
      <c r="HR19" s="17">
        <v>43.727710000000002</v>
      </c>
      <c r="HS19" s="17">
        <v>-33.027709999999999</v>
      </c>
      <c r="HT19" s="17"/>
      <c r="HU19" s="17"/>
      <c r="HV19" s="17"/>
      <c r="HW19" s="17">
        <v>0</v>
      </c>
      <c r="HX19" s="17"/>
      <c r="HY19" s="17"/>
      <c r="HZ19" s="17"/>
      <c r="IA19" s="17">
        <v>0</v>
      </c>
      <c r="IB19" s="17">
        <v>0</v>
      </c>
      <c r="IC19" s="17"/>
      <c r="ID19" s="17"/>
      <c r="IE19" s="17">
        <v>0</v>
      </c>
      <c r="IF19" s="17"/>
      <c r="IG19" s="17"/>
      <c r="IH19" s="17"/>
      <c r="II19" s="17">
        <v>0</v>
      </c>
      <c r="IJ19" s="17"/>
      <c r="IK19" s="17"/>
      <c r="IL19" s="17"/>
      <c r="IM19" s="17">
        <v>0</v>
      </c>
      <c r="IN19" s="17"/>
      <c r="IO19" s="17"/>
      <c r="IP19" s="17"/>
      <c r="IQ19" s="17">
        <v>0</v>
      </c>
      <c r="IR19" s="17">
        <v>84</v>
      </c>
      <c r="IS19" s="17">
        <v>88.73603</v>
      </c>
      <c r="IT19" s="17">
        <v>88.73603</v>
      </c>
      <c r="IU19" s="17">
        <v>-4.7360300000000004</v>
      </c>
      <c r="IV19" s="17">
        <v>148.5</v>
      </c>
      <c r="IW19" s="17">
        <v>117.57107999999999</v>
      </c>
      <c r="IX19" s="17">
        <v>148.03528</v>
      </c>
      <c r="IY19" s="17">
        <v>0.46472000000000002</v>
      </c>
      <c r="IZ19" s="17"/>
      <c r="JA19" s="17"/>
      <c r="JB19" s="17"/>
      <c r="JC19" s="17">
        <v>0</v>
      </c>
      <c r="JD19" s="17">
        <v>135.1</v>
      </c>
      <c r="JE19" s="17">
        <v>117.57107999999999</v>
      </c>
      <c r="JF19" s="17">
        <v>148.03528</v>
      </c>
      <c r="JG19" s="17">
        <v>-12.935280000000001</v>
      </c>
      <c r="JH19" s="17">
        <v>141.19999999999999</v>
      </c>
      <c r="JI19" s="17">
        <v>117.92415</v>
      </c>
      <c r="JJ19" s="17">
        <v>148.47982999999999</v>
      </c>
      <c r="JK19" s="17">
        <v>-7.2798299999999996</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3.7</v>
      </c>
      <c r="KS19" s="17">
        <v>4.7853500000000002</v>
      </c>
      <c r="KT19" s="17">
        <v>4.7853599999999998</v>
      </c>
      <c r="KU19" s="17">
        <v>-1.0853600000000001</v>
      </c>
      <c r="KV19" s="17">
        <v>107.5</v>
      </c>
      <c r="KW19" s="17">
        <v>145.34013999999999</v>
      </c>
      <c r="KX19" s="17">
        <v>47.468969999999999</v>
      </c>
      <c r="KY19" s="17">
        <v>60.031030000000001</v>
      </c>
      <c r="KZ19" s="17">
        <v>124.5</v>
      </c>
      <c r="LA19" s="17">
        <v>133.16031000000001</v>
      </c>
      <c r="LB19" s="17">
        <v>133.16031000000001</v>
      </c>
      <c r="LC19" s="17">
        <v>-8.6603100000000008</v>
      </c>
      <c r="LD19" s="17">
        <v>62</v>
      </c>
      <c r="LE19" s="17">
        <v>67.199219999999997</v>
      </c>
      <c r="LF19" s="17">
        <v>67.199219999999997</v>
      </c>
      <c r="LG19" s="17">
        <v>-5.1992200000000004</v>
      </c>
      <c r="LH19" s="17">
        <v>70.599999999999994</v>
      </c>
      <c r="LI19" s="17">
        <v>78.567999999999998</v>
      </c>
      <c r="LJ19" s="17">
        <v>78.567999999999998</v>
      </c>
      <c r="LK19" s="17">
        <v>-7.968</v>
      </c>
      <c r="LL19" s="17">
        <v>29.9</v>
      </c>
      <c r="LM19" s="17">
        <v>29.980560000000001</v>
      </c>
      <c r="LN19" s="17">
        <v>29.980560000000001</v>
      </c>
      <c r="LO19" s="17">
        <v>-8.0560000000000007E-2</v>
      </c>
      <c r="LP19" s="17"/>
      <c r="LQ19" s="17"/>
      <c r="LR19" s="17"/>
      <c r="LS19" s="17">
        <v>0</v>
      </c>
      <c r="LT19" s="17"/>
      <c r="LU19" s="17"/>
      <c r="LV19" s="17"/>
      <c r="LW19" s="17">
        <v>0</v>
      </c>
      <c r="LX19" s="17"/>
      <c r="LY19" s="17"/>
      <c r="LZ19" s="17"/>
      <c r="MA19" s="17">
        <v>0</v>
      </c>
      <c r="MB19" s="17">
        <v>95.5</v>
      </c>
      <c r="MC19" s="17">
        <v>103.89400000000001</v>
      </c>
      <c r="MD19" s="17">
        <v>103.89400000000001</v>
      </c>
      <c r="ME19" s="17">
        <v>-8.3940000000000001</v>
      </c>
      <c r="MF19" s="17">
        <v>95.7</v>
      </c>
      <c r="MG19" s="17">
        <v>103.89400000000001</v>
      </c>
      <c r="MH19" s="17">
        <v>103.89400000000001</v>
      </c>
      <c r="MI19" s="17">
        <v>-8.1940000000000008</v>
      </c>
      <c r="MJ19" s="17">
        <v>117.6</v>
      </c>
      <c r="MK19" s="17">
        <v>104.206</v>
      </c>
      <c r="ML19" s="17">
        <v>104.206</v>
      </c>
      <c r="MM19" s="17">
        <v>13.394</v>
      </c>
      <c r="MN19" s="17"/>
      <c r="MO19" s="17"/>
      <c r="MP19" s="17"/>
      <c r="MQ19" s="17">
        <v>0</v>
      </c>
      <c r="MR19" s="17"/>
      <c r="MS19" s="17"/>
      <c r="MT19" s="17"/>
      <c r="MU19" s="17">
        <v>0</v>
      </c>
      <c r="MV19" s="17"/>
      <c r="MW19" s="17"/>
      <c r="MX19" s="17"/>
      <c r="MY19" s="17">
        <v>0</v>
      </c>
      <c r="MZ19" s="17"/>
      <c r="NA19" s="17"/>
      <c r="NB19" s="17"/>
      <c r="NC19" s="17">
        <v>0</v>
      </c>
      <c r="ND19" s="17"/>
      <c r="NE19" s="17"/>
      <c r="NF19" s="17"/>
      <c r="NG19" s="17">
        <v>0</v>
      </c>
      <c r="NH19" s="17">
        <v>208.30114</v>
      </c>
      <c r="NI19" s="17">
        <v>206.49084999999999</v>
      </c>
      <c r="NJ19" s="17">
        <v>206.49084999999999</v>
      </c>
      <c r="NK19" s="17">
        <v>1.81029</v>
      </c>
      <c r="NL19" s="17">
        <v>100.34477</v>
      </c>
      <c r="NM19" s="17">
        <v>103.55547</v>
      </c>
      <c r="NN19" s="17">
        <v>103.55547</v>
      </c>
      <c r="NO19" s="17">
        <v>-3.2107000000000001</v>
      </c>
      <c r="NP19" s="17"/>
      <c r="NQ19" s="17"/>
      <c r="NR19" s="17"/>
      <c r="NS19" s="17">
        <v>0</v>
      </c>
      <c r="NT19" s="17">
        <v>6.6</v>
      </c>
      <c r="NU19" s="17">
        <v>6.58697</v>
      </c>
      <c r="NV19" s="17">
        <v>6.58697</v>
      </c>
      <c r="NW19" s="17">
        <v>1.303E-2</v>
      </c>
      <c r="NX19" s="17">
        <v>19.899999999999999</v>
      </c>
      <c r="NY19" s="17">
        <v>19.241980000000002</v>
      </c>
      <c r="NZ19" s="17">
        <v>19.241980000000002</v>
      </c>
      <c r="OA19" s="17">
        <v>0.65802000000000005</v>
      </c>
      <c r="OB19" s="17">
        <v>0</v>
      </c>
      <c r="OC19" s="17"/>
      <c r="OD19" s="17"/>
      <c r="OE19" s="17">
        <v>0</v>
      </c>
      <c r="OF19" s="17">
        <v>97.6</v>
      </c>
      <c r="OG19" s="17">
        <v>43.122100000000003</v>
      </c>
      <c r="OH19" s="17">
        <v>43.122100000000003</v>
      </c>
      <c r="OI19" s="17">
        <v>54.477899999999998</v>
      </c>
      <c r="OJ19" s="17">
        <v>0</v>
      </c>
      <c r="OK19" s="17"/>
      <c r="OL19" s="17"/>
      <c r="OM19" s="17">
        <v>0</v>
      </c>
      <c r="ON19" s="17">
        <v>10.6</v>
      </c>
      <c r="OO19" s="17">
        <v>10.048299999999999</v>
      </c>
      <c r="OP19" s="17">
        <v>10.048299999999999</v>
      </c>
      <c r="OQ19" s="17">
        <v>0.55169999999999997</v>
      </c>
      <c r="OR19" s="17">
        <v>0</v>
      </c>
      <c r="OS19" s="17"/>
      <c r="OT19" s="17"/>
      <c r="OU19" s="17">
        <v>0</v>
      </c>
      <c r="OV19" s="17">
        <v>20.3</v>
      </c>
      <c r="OW19" s="17">
        <v>20.456230000000001</v>
      </c>
      <c r="OX19" s="17">
        <v>20.456230000000001</v>
      </c>
      <c r="OY19" s="17">
        <v>-0.15623000000000001</v>
      </c>
      <c r="OZ19" s="17">
        <v>10.1</v>
      </c>
      <c r="PA19" s="17">
        <v>9.9830000000000005</v>
      </c>
      <c r="PB19" s="17">
        <v>9.9830000000000005</v>
      </c>
      <c r="PC19" s="17">
        <v>0.11700000000000001</v>
      </c>
      <c r="PD19" s="17">
        <v>5.3</v>
      </c>
      <c r="PE19" s="17">
        <v>5.67</v>
      </c>
      <c r="PF19" s="17">
        <v>5.67</v>
      </c>
      <c r="PG19" s="17">
        <v>-0.37</v>
      </c>
      <c r="PH19" s="17">
        <v>0</v>
      </c>
      <c r="PI19" s="17">
        <v>18.5</v>
      </c>
      <c r="PJ19" s="17">
        <v>18.5</v>
      </c>
      <c r="PK19" s="17">
        <v>-18.5</v>
      </c>
      <c r="PL19" s="17">
        <v>0</v>
      </c>
      <c r="PM19" s="17">
        <v>2.1162999999999998</v>
      </c>
      <c r="PN19" s="17">
        <v>2.1162999999999998</v>
      </c>
      <c r="PO19" s="17">
        <v>-2.1162999999999998</v>
      </c>
      <c r="PP19" s="17">
        <v>2.2000000000000002</v>
      </c>
      <c r="PQ19" s="17">
        <v>0.92</v>
      </c>
      <c r="PR19" s="17">
        <v>0.92</v>
      </c>
      <c r="PS19" s="17">
        <v>1.28</v>
      </c>
      <c r="PT19" s="17">
        <v>3.6</v>
      </c>
      <c r="PU19" s="17">
        <v>3.5</v>
      </c>
      <c r="PV19" s="17">
        <v>3.5</v>
      </c>
      <c r="PW19" s="17">
        <v>0.1</v>
      </c>
      <c r="PX19" s="17">
        <v>5</v>
      </c>
      <c r="PY19" s="17">
        <v>5</v>
      </c>
      <c r="PZ19" s="17">
        <v>5</v>
      </c>
      <c r="QA19" s="17">
        <v>0</v>
      </c>
      <c r="QB19" s="17">
        <v>20.5</v>
      </c>
      <c r="QC19" s="17">
        <v>20.422219999999999</v>
      </c>
      <c r="QD19" s="17">
        <v>20.422219999999999</v>
      </c>
      <c r="QE19" s="17">
        <v>7.7780000000000002E-2</v>
      </c>
      <c r="QF19" s="17">
        <v>19.600000000000001</v>
      </c>
      <c r="QG19" s="17">
        <v>19.436350000000001</v>
      </c>
      <c r="QH19" s="17">
        <v>19.436350000000001</v>
      </c>
      <c r="QI19" s="17">
        <v>0.16364999999999999</v>
      </c>
      <c r="QJ19" s="17">
        <v>16.5</v>
      </c>
      <c r="QK19" s="17">
        <v>13.60544</v>
      </c>
      <c r="QL19" s="17">
        <v>13.60544</v>
      </c>
      <c r="QM19" s="17">
        <v>2.8945599999999998</v>
      </c>
      <c r="QN19" s="17">
        <v>3.6</v>
      </c>
      <c r="QO19" s="17">
        <v>3.5</v>
      </c>
      <c r="QP19" s="17">
        <v>3.5</v>
      </c>
      <c r="QQ19" s="17">
        <v>0.1</v>
      </c>
      <c r="QR19" s="17">
        <v>18.5</v>
      </c>
      <c r="QS19" s="17">
        <v>17.881440000000001</v>
      </c>
      <c r="QT19" s="17">
        <v>17.881440000000001</v>
      </c>
      <c r="QU19" s="17">
        <v>0.61856</v>
      </c>
      <c r="QV19" s="17">
        <v>0</v>
      </c>
      <c r="QW19" s="17"/>
      <c r="QX19" s="17"/>
      <c r="QY19" s="17">
        <v>0</v>
      </c>
      <c r="QZ19" s="17">
        <v>0</v>
      </c>
      <c r="RA19" s="17"/>
      <c r="RB19" s="17"/>
      <c r="RC19" s="17">
        <v>0</v>
      </c>
      <c r="RD19" s="17">
        <v>26.2</v>
      </c>
      <c r="RE19" s="17">
        <v>11.332100000000001</v>
      </c>
      <c r="RF19" s="17">
        <v>11.332100000000001</v>
      </c>
      <c r="RG19" s="17">
        <v>14.867900000000001</v>
      </c>
      <c r="RH19" s="17">
        <v>71.099999999999994</v>
      </c>
      <c r="RI19" s="17">
        <v>30.013500000000001</v>
      </c>
      <c r="RJ19" s="17">
        <v>30.013500000000001</v>
      </c>
      <c r="RK19" s="17">
        <v>41.086500000000001</v>
      </c>
      <c r="RL19" s="17">
        <v>0</v>
      </c>
      <c r="RM19" s="17">
        <v>1.15E-2</v>
      </c>
      <c r="RN19" s="17">
        <v>1.15E-2</v>
      </c>
      <c r="RO19" s="17">
        <v>-1.15E-2</v>
      </c>
      <c r="RP19" s="17">
        <v>3.5</v>
      </c>
      <c r="RQ19" s="17">
        <v>3.5</v>
      </c>
      <c r="RR19" s="17">
        <v>3.5</v>
      </c>
      <c r="RS19" s="17">
        <v>0</v>
      </c>
      <c r="RT19" s="17">
        <v>8.6</v>
      </c>
      <c r="RU19" s="17">
        <v>19.792000000000002</v>
      </c>
      <c r="RV19" s="17">
        <v>19.792000000000002</v>
      </c>
      <c r="RW19" s="17">
        <v>-11.192</v>
      </c>
      <c r="RX19" s="17">
        <v>2.96</v>
      </c>
      <c r="RY19" s="17">
        <v>2.76</v>
      </c>
      <c r="RZ19" s="17">
        <v>2.76</v>
      </c>
      <c r="SA19" s="17">
        <v>0.2</v>
      </c>
      <c r="SB19" s="17"/>
      <c r="SC19" s="17"/>
      <c r="SD19" s="17">
        <v>0.4</v>
      </c>
      <c r="SE19" s="17">
        <v>-0.4</v>
      </c>
      <c r="SF19" s="17">
        <v>0</v>
      </c>
      <c r="SG19" s="17"/>
      <c r="SH19" s="17"/>
      <c r="SI19" s="17">
        <v>0</v>
      </c>
      <c r="SJ19" s="17">
        <v>19.8</v>
      </c>
      <c r="SK19" s="17">
        <v>19.1448</v>
      </c>
      <c r="SL19" s="17">
        <v>19.1448</v>
      </c>
      <c r="SM19" s="17">
        <v>0.6552</v>
      </c>
      <c r="SN19" s="17">
        <v>9.3000000000000007</v>
      </c>
      <c r="SO19" s="17">
        <v>9.1999999999999993</v>
      </c>
      <c r="SP19" s="17">
        <v>9.1999999999999993</v>
      </c>
      <c r="SQ19" s="17">
        <v>0.1</v>
      </c>
      <c r="SR19" s="17">
        <v>17.8</v>
      </c>
      <c r="SS19" s="17">
        <v>19.436350000000001</v>
      </c>
      <c r="ST19" s="17">
        <v>19.436350000000001</v>
      </c>
      <c r="SU19" s="17">
        <v>-1.63635</v>
      </c>
      <c r="SV19" s="17">
        <v>20.100000000000001</v>
      </c>
      <c r="SW19" s="17">
        <v>19.436350000000001</v>
      </c>
      <c r="SX19" s="17">
        <v>19.436350000000001</v>
      </c>
      <c r="SY19" s="17">
        <v>0.66364999999999996</v>
      </c>
      <c r="SZ19" s="17">
        <v>7</v>
      </c>
      <c r="TA19" s="17">
        <v>12.1709</v>
      </c>
      <c r="TB19" s="17">
        <v>12.1709</v>
      </c>
      <c r="TC19" s="17">
        <v>-5.1708999999999996</v>
      </c>
      <c r="TD19" s="17">
        <v>23.7</v>
      </c>
      <c r="TE19" s="17">
        <v>21.737500000000001</v>
      </c>
      <c r="TF19" s="17">
        <v>21.737500000000001</v>
      </c>
      <c r="TG19" s="17">
        <v>1.9624999999999999</v>
      </c>
      <c r="TH19" s="17">
        <v>0</v>
      </c>
      <c r="TI19" s="17">
        <v>0.63949999999999996</v>
      </c>
      <c r="TJ19" s="17">
        <v>0.63949999999999996</v>
      </c>
      <c r="TK19" s="17">
        <v>-0.63949999999999996</v>
      </c>
      <c r="TL19" s="17">
        <v>17.399999999999999</v>
      </c>
      <c r="TM19" s="17">
        <v>46.921500000000002</v>
      </c>
      <c r="TN19" s="17">
        <v>46.921500000000002</v>
      </c>
      <c r="TO19" s="17">
        <v>-29.5215</v>
      </c>
      <c r="TP19" s="17">
        <v>44.1</v>
      </c>
      <c r="TQ19" s="17">
        <v>63.890500000000003</v>
      </c>
      <c r="TR19" s="17">
        <v>63.890500000000003</v>
      </c>
      <c r="TS19" s="17">
        <v>-19.790500000000002</v>
      </c>
      <c r="TT19" s="17">
        <v>0.8</v>
      </c>
      <c r="TU19" s="17">
        <v>4.1576000000000004</v>
      </c>
      <c r="TV19" s="17">
        <v>4.1576000000000004</v>
      </c>
      <c r="TW19" s="17">
        <v>-3.3576000000000001</v>
      </c>
      <c r="TX19" s="17">
        <v>0</v>
      </c>
      <c r="TY19" s="17">
        <v>1.7842</v>
      </c>
      <c r="TZ19" s="17">
        <v>1.7842</v>
      </c>
      <c r="UA19" s="17">
        <v>-1.7842</v>
      </c>
      <c r="UB19" s="17">
        <v>0</v>
      </c>
      <c r="UC19" s="17">
        <v>2.1</v>
      </c>
      <c r="UD19" s="17">
        <v>2.1</v>
      </c>
      <c r="UE19" s="17">
        <v>-2.1</v>
      </c>
      <c r="UF19" s="17">
        <v>21</v>
      </c>
      <c r="UG19" s="17">
        <v>20.408159999999999</v>
      </c>
      <c r="UH19" s="17">
        <v>20.408159999999999</v>
      </c>
      <c r="UI19" s="17">
        <v>0.59184000000000003</v>
      </c>
      <c r="UJ19" s="17">
        <v>7.5</v>
      </c>
      <c r="UK19" s="17">
        <v>8.1999999999999993</v>
      </c>
      <c r="UL19" s="17">
        <v>8.1999999999999993</v>
      </c>
      <c r="UM19" s="17">
        <v>-0.7</v>
      </c>
      <c r="UN19" s="17">
        <v>8.3149999999999995</v>
      </c>
      <c r="UO19" s="17">
        <v>7.7</v>
      </c>
      <c r="UP19" s="17">
        <v>7.7</v>
      </c>
      <c r="UQ19" s="17">
        <v>0.61499999999999999</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8.8000000000000007</v>
      </c>
      <c r="VE19" s="17">
        <v>7.8186999999999998</v>
      </c>
      <c r="VF19" s="17">
        <v>7.8186999999999998</v>
      </c>
      <c r="VG19" s="17">
        <v>0.98129999999999995</v>
      </c>
      <c r="VH19" s="17">
        <v>0</v>
      </c>
      <c r="VI19" s="17"/>
      <c r="VJ19" s="17"/>
      <c r="VK19" s="17">
        <v>0</v>
      </c>
      <c r="VL19" s="17">
        <v>0</v>
      </c>
      <c r="VM19" s="17"/>
      <c r="VN19" s="17"/>
      <c r="VO19" s="17">
        <v>0</v>
      </c>
      <c r="VP19" s="17">
        <v>0</v>
      </c>
      <c r="VQ19" s="17"/>
      <c r="VR19" s="17"/>
      <c r="VS19" s="17">
        <v>0</v>
      </c>
      <c r="VT19" s="17">
        <v>0.6</v>
      </c>
      <c r="VU19" s="17">
        <v>0.6</v>
      </c>
      <c r="VV19" s="17">
        <v>0.6</v>
      </c>
      <c r="VW19" s="17">
        <v>0</v>
      </c>
      <c r="VX19" s="17">
        <v>53.9</v>
      </c>
      <c r="VY19" s="17">
        <v>22</v>
      </c>
      <c r="VZ19" s="17">
        <v>22</v>
      </c>
      <c r="WA19" s="17">
        <v>31.9</v>
      </c>
      <c r="WB19" s="17">
        <v>22.5</v>
      </c>
      <c r="WC19" s="17">
        <v>17</v>
      </c>
      <c r="WD19" s="17">
        <v>17</v>
      </c>
      <c r="WE19" s="17">
        <v>5.5</v>
      </c>
      <c r="WF19" s="17">
        <v>0</v>
      </c>
      <c r="WG19" s="17"/>
      <c r="WH19" s="17"/>
      <c r="WI19" s="17">
        <v>0</v>
      </c>
      <c r="WJ19" s="17">
        <v>4.8</v>
      </c>
      <c r="WK19" s="17">
        <v>4.3499999999999996</v>
      </c>
      <c r="WL19" s="17">
        <v>4.3499999999999996</v>
      </c>
      <c r="WM19" s="17">
        <v>0.45</v>
      </c>
      <c r="WN19" s="17">
        <v>2.4</v>
      </c>
      <c r="WO19" s="17">
        <v>2.4</v>
      </c>
      <c r="WP19" s="17">
        <v>2.4</v>
      </c>
      <c r="WQ19" s="17">
        <v>0</v>
      </c>
      <c r="WR19" s="17">
        <v>2.4</v>
      </c>
      <c r="WS19" s="17">
        <v>2.4</v>
      </c>
      <c r="WT19" s="17">
        <v>2.4</v>
      </c>
      <c r="WU19" s="17">
        <v>0</v>
      </c>
      <c r="WV19" s="17">
        <v>2.7</v>
      </c>
      <c r="WW19" s="17">
        <v>2.8</v>
      </c>
      <c r="WX19" s="17">
        <v>2.8</v>
      </c>
      <c r="WY19" s="17">
        <v>-0.1</v>
      </c>
      <c r="WZ19" s="17">
        <v>0</v>
      </c>
      <c r="XA19" s="17"/>
      <c r="XB19" s="17"/>
      <c r="XC19" s="17">
        <v>0</v>
      </c>
      <c r="XD19" s="17">
        <v>3.1</v>
      </c>
      <c r="XE19" s="17">
        <v>5.8</v>
      </c>
      <c r="XF19" s="17">
        <v>5.8</v>
      </c>
      <c r="XG19" s="17">
        <v>-2.7</v>
      </c>
      <c r="XH19" s="17">
        <v>6.4</v>
      </c>
      <c r="XI19" s="17">
        <v>19.436350000000001</v>
      </c>
      <c r="XJ19" s="17">
        <v>19.436350000000001</v>
      </c>
      <c r="XK19" s="17">
        <v>-13.036350000000001</v>
      </c>
      <c r="XL19" s="17">
        <v>5.4</v>
      </c>
      <c r="XM19" s="17">
        <v>19.436350000000001</v>
      </c>
      <c r="XN19" s="17">
        <v>19.436350000000001</v>
      </c>
      <c r="XO19" s="17">
        <v>-14.036350000000001</v>
      </c>
      <c r="XP19" s="17">
        <v>9.6</v>
      </c>
      <c r="XQ19" s="17"/>
      <c r="XR19" s="17"/>
      <c r="XS19" s="17">
        <v>9.6</v>
      </c>
      <c r="XT19" s="17"/>
      <c r="XU19" s="17"/>
      <c r="XV19" s="17"/>
      <c r="XW19" s="17">
        <v>0</v>
      </c>
      <c r="XX19" s="17"/>
      <c r="XY19" s="17"/>
      <c r="XZ19" s="17"/>
      <c r="YA19" s="17">
        <v>0</v>
      </c>
      <c r="YB19" s="17"/>
      <c r="YC19" s="17"/>
      <c r="YD19" s="17"/>
      <c r="YE19" s="17">
        <v>0</v>
      </c>
      <c r="YF19" s="17"/>
      <c r="YG19" s="17"/>
      <c r="YH19" s="17"/>
      <c r="YI19" s="17">
        <v>0</v>
      </c>
      <c r="YJ19" s="17">
        <v>6.71</v>
      </c>
      <c r="YK19" s="17">
        <v>6.78</v>
      </c>
      <c r="YL19" s="17">
        <v>6.78</v>
      </c>
      <c r="YM19" s="17">
        <v>-7.0000000000000007E-2</v>
      </c>
      <c r="YN19" s="17"/>
      <c r="YO19" s="17"/>
      <c r="YP19" s="17"/>
      <c r="YQ19" s="17">
        <v>0</v>
      </c>
      <c r="YR19" s="17">
        <v>14</v>
      </c>
      <c r="YS19" s="17">
        <v>20</v>
      </c>
      <c r="YT19" s="17">
        <v>20</v>
      </c>
      <c r="YU19" s="17">
        <v>-6</v>
      </c>
    </row>
    <row r="20" spans="1:671" ht="24" customHeight="1" x14ac:dyDescent="0.3">
      <c r="A20" s="1"/>
      <c r="B20" s="16" t="s">
        <v>51</v>
      </c>
      <c r="C20" s="16" t="s">
        <v>766</v>
      </c>
      <c r="D20" s="17">
        <v>199.2</v>
      </c>
      <c r="E20" s="17">
        <v>203.40136000000001</v>
      </c>
      <c r="F20" s="17">
        <v>203.40136000000001</v>
      </c>
      <c r="G20" s="17">
        <v>-4.2013600000000002</v>
      </c>
      <c r="H20" s="17">
        <v>646.79999999999995</v>
      </c>
      <c r="I20" s="17">
        <v>650</v>
      </c>
      <c r="J20" s="17">
        <v>650</v>
      </c>
      <c r="K20" s="17">
        <v>-3.2</v>
      </c>
      <c r="L20" s="17">
        <v>71</v>
      </c>
      <c r="M20" s="17">
        <v>73.289770000000004</v>
      </c>
      <c r="N20" s="17">
        <v>73.289770000000004</v>
      </c>
      <c r="O20" s="17">
        <v>-2.2897699999999999</v>
      </c>
      <c r="P20" s="17"/>
      <c r="Q20" s="17"/>
      <c r="R20" s="17"/>
      <c r="S20" s="17">
        <v>0</v>
      </c>
      <c r="T20" s="17"/>
      <c r="U20" s="17"/>
      <c r="V20" s="17"/>
      <c r="W20" s="17">
        <v>0</v>
      </c>
      <c r="X20" s="17">
        <v>89.8</v>
      </c>
      <c r="Y20" s="17">
        <v>91.867829999999998</v>
      </c>
      <c r="Z20" s="17">
        <v>91.867829999999998</v>
      </c>
      <c r="AA20" s="17">
        <v>-2.0678299999999998</v>
      </c>
      <c r="AB20" s="17">
        <v>224.1</v>
      </c>
      <c r="AC20" s="17">
        <v>225</v>
      </c>
      <c r="AD20" s="17">
        <v>225</v>
      </c>
      <c r="AE20" s="17">
        <v>-0.9</v>
      </c>
      <c r="AF20" s="17"/>
      <c r="AG20" s="17"/>
      <c r="AH20" s="17"/>
      <c r="AI20" s="17">
        <v>0</v>
      </c>
      <c r="AJ20" s="17"/>
      <c r="AK20" s="17"/>
      <c r="AL20" s="17"/>
      <c r="AM20" s="17">
        <v>0</v>
      </c>
      <c r="AN20" s="17">
        <v>124.4</v>
      </c>
      <c r="AO20" s="17">
        <v>135.58384000000001</v>
      </c>
      <c r="AP20" s="17">
        <v>135.58384000000001</v>
      </c>
      <c r="AQ20" s="17">
        <v>-11.18384</v>
      </c>
      <c r="AR20" s="17">
        <v>124.7</v>
      </c>
      <c r="AS20" s="17">
        <v>135.58384000000001</v>
      </c>
      <c r="AT20" s="17">
        <v>135.58384000000001</v>
      </c>
      <c r="AU20" s="17">
        <v>-10.883839999999999</v>
      </c>
      <c r="AV20" s="17">
        <v>124.7</v>
      </c>
      <c r="AW20" s="17">
        <v>135.58384000000001</v>
      </c>
      <c r="AX20" s="17">
        <v>135.58384000000001</v>
      </c>
      <c r="AY20" s="17">
        <v>-10.883839999999999</v>
      </c>
      <c r="AZ20" s="17">
        <v>228.1</v>
      </c>
      <c r="BA20" s="17">
        <v>203.98649</v>
      </c>
      <c r="BB20" s="17">
        <v>203.98649</v>
      </c>
      <c r="BC20" s="17">
        <v>24.113510000000002</v>
      </c>
      <c r="BD20" s="17">
        <v>107.6</v>
      </c>
      <c r="BE20" s="17">
        <v>120.0309</v>
      </c>
      <c r="BF20" s="17">
        <v>120.0309</v>
      </c>
      <c r="BG20" s="17">
        <v>-12.430899999999999</v>
      </c>
      <c r="BH20" s="17">
        <v>67</v>
      </c>
      <c r="BI20" s="17">
        <v>60.195680000000003</v>
      </c>
      <c r="BJ20" s="17">
        <v>60.19567</v>
      </c>
      <c r="BK20" s="17">
        <v>6.8043300000000002</v>
      </c>
      <c r="BL20" s="17"/>
      <c r="BM20" s="17"/>
      <c r="BN20" s="17"/>
      <c r="BO20" s="17">
        <v>0</v>
      </c>
      <c r="BP20" s="17"/>
      <c r="BQ20" s="17"/>
      <c r="BR20" s="17"/>
      <c r="BS20" s="17">
        <v>0</v>
      </c>
      <c r="BT20" s="17"/>
      <c r="BU20" s="17"/>
      <c r="BV20" s="17"/>
      <c r="BW20" s="17">
        <v>0</v>
      </c>
      <c r="BX20" s="17"/>
      <c r="BY20" s="17"/>
      <c r="BZ20" s="17"/>
      <c r="CA20" s="17">
        <v>0</v>
      </c>
      <c r="CB20" s="17"/>
      <c r="CC20" s="17"/>
      <c r="CD20" s="17"/>
      <c r="CE20" s="17">
        <v>0</v>
      </c>
      <c r="CF20" s="17">
        <v>165.2</v>
      </c>
      <c r="CG20" s="17">
        <v>164.06706</v>
      </c>
      <c r="CH20" s="17">
        <v>164.06706</v>
      </c>
      <c r="CI20" s="17">
        <v>1.1329400000000001</v>
      </c>
      <c r="CJ20" s="17">
        <v>7.577</v>
      </c>
      <c r="CK20" s="17">
        <v>7.3374100000000002</v>
      </c>
      <c r="CL20" s="17">
        <v>7.3374100000000002</v>
      </c>
      <c r="CM20" s="17">
        <v>0.23959</v>
      </c>
      <c r="CN20" s="17">
        <v>5.1390000000000002</v>
      </c>
      <c r="CO20" s="17">
        <v>3.9400200000000001</v>
      </c>
      <c r="CP20" s="17">
        <v>3.9400200000000001</v>
      </c>
      <c r="CQ20" s="17">
        <v>1.1989799999999999</v>
      </c>
      <c r="CR20" s="17">
        <v>0</v>
      </c>
      <c r="CS20" s="17"/>
      <c r="CT20" s="17"/>
      <c r="CU20" s="17">
        <v>0</v>
      </c>
      <c r="CV20" s="17">
        <v>6.7</v>
      </c>
      <c r="CW20" s="17">
        <v>6.8787000000000003</v>
      </c>
      <c r="CX20" s="17">
        <v>6.8787000000000003</v>
      </c>
      <c r="CY20" s="17">
        <v>-0.1787</v>
      </c>
      <c r="CZ20" s="17"/>
      <c r="DA20" s="17"/>
      <c r="DB20" s="17"/>
      <c r="DC20" s="17">
        <v>0</v>
      </c>
      <c r="DD20" s="17">
        <v>60.3</v>
      </c>
      <c r="DE20" s="17">
        <v>59.984079999999999</v>
      </c>
      <c r="DF20" s="17">
        <v>86.407309999999995</v>
      </c>
      <c r="DG20" s="17">
        <v>-26.107309999999998</v>
      </c>
      <c r="DH20" s="17"/>
      <c r="DI20" s="17"/>
      <c r="DJ20" s="17"/>
      <c r="DK20" s="17">
        <v>0</v>
      </c>
      <c r="DL20" s="17"/>
      <c r="DM20" s="17"/>
      <c r="DN20" s="17"/>
      <c r="DO20" s="17">
        <v>0</v>
      </c>
      <c r="DP20" s="17"/>
      <c r="DQ20" s="17"/>
      <c r="DR20" s="17"/>
      <c r="DS20" s="17">
        <v>0</v>
      </c>
      <c r="DT20" s="17"/>
      <c r="DU20" s="17"/>
      <c r="DV20" s="17"/>
      <c r="DW20" s="17">
        <v>0</v>
      </c>
      <c r="DX20" s="17">
        <v>110.4</v>
      </c>
      <c r="DY20" s="17">
        <v>112.46647</v>
      </c>
      <c r="DZ20" s="17">
        <v>112.46647</v>
      </c>
      <c r="EA20" s="17">
        <v>-2.0664699999999998</v>
      </c>
      <c r="EB20" s="17">
        <v>210.3</v>
      </c>
      <c r="EC20" s="17">
        <v>220.69499999999999</v>
      </c>
      <c r="ED20" s="17">
        <v>220.69499999999999</v>
      </c>
      <c r="EE20" s="17">
        <v>-10.395</v>
      </c>
      <c r="EF20" s="17"/>
      <c r="EG20" s="17"/>
      <c r="EH20" s="17"/>
      <c r="EI20" s="17">
        <v>0</v>
      </c>
      <c r="EJ20" s="17"/>
      <c r="EK20" s="17"/>
      <c r="EL20" s="17"/>
      <c r="EM20" s="17">
        <v>0</v>
      </c>
      <c r="EN20" s="17"/>
      <c r="EO20" s="17"/>
      <c r="EP20" s="17"/>
      <c r="EQ20" s="17">
        <v>0</v>
      </c>
      <c r="ER20" s="17">
        <v>6.5</v>
      </c>
      <c r="ES20" s="17">
        <v>6.39</v>
      </c>
      <c r="ET20" s="17">
        <v>6.39</v>
      </c>
      <c r="EU20" s="17">
        <v>0.11</v>
      </c>
      <c r="EV20" s="17">
        <v>458.5</v>
      </c>
      <c r="EW20" s="17">
        <v>457.09426999999999</v>
      </c>
      <c r="EX20" s="17">
        <v>457.09426999999999</v>
      </c>
      <c r="EY20" s="17">
        <v>1.4057299999999999</v>
      </c>
      <c r="EZ20" s="17">
        <v>81.3</v>
      </c>
      <c r="FA20" s="17">
        <v>81.635570000000001</v>
      </c>
      <c r="FB20" s="17">
        <v>81.635570000000001</v>
      </c>
      <c r="FC20" s="17">
        <v>-0.33556999999999998</v>
      </c>
      <c r="FD20" s="17">
        <v>151.4</v>
      </c>
      <c r="FE20" s="17">
        <v>151.36251999999999</v>
      </c>
      <c r="FF20" s="17">
        <v>151.36251999999999</v>
      </c>
      <c r="FG20" s="17">
        <v>3.7479999999999999E-2</v>
      </c>
      <c r="FH20" s="17">
        <v>41.9</v>
      </c>
      <c r="FI20" s="17">
        <v>41.89893</v>
      </c>
      <c r="FJ20" s="17">
        <v>41.89893</v>
      </c>
      <c r="FK20" s="17">
        <v>1.07E-3</v>
      </c>
      <c r="FL20" s="17">
        <v>18.573270000000001</v>
      </c>
      <c r="FM20" s="17">
        <v>19.21088</v>
      </c>
      <c r="FN20" s="17">
        <v>19.21088</v>
      </c>
      <c r="FO20" s="17">
        <v>-0.63761000000000001</v>
      </c>
      <c r="FP20" s="17">
        <v>19.3</v>
      </c>
      <c r="FQ20" s="17">
        <v>18.65889</v>
      </c>
      <c r="FR20" s="17">
        <v>18.65889</v>
      </c>
      <c r="FS20" s="17">
        <v>0.64110999999999996</v>
      </c>
      <c r="FT20" s="17">
        <v>90.3</v>
      </c>
      <c r="FU20" s="17">
        <v>87.773570000000007</v>
      </c>
      <c r="FV20" s="17">
        <v>87.773570000000007</v>
      </c>
      <c r="FW20" s="17">
        <v>2.52643</v>
      </c>
      <c r="FX20" s="17">
        <v>178.4</v>
      </c>
      <c r="FY20" s="17">
        <v>185.82039</v>
      </c>
      <c r="FZ20" s="17">
        <v>185.82039</v>
      </c>
      <c r="GA20" s="17">
        <v>-7.4203900000000003</v>
      </c>
      <c r="GB20" s="17">
        <v>179.2</v>
      </c>
      <c r="GC20" s="17">
        <v>185.82039</v>
      </c>
      <c r="GD20" s="17">
        <v>185.82039</v>
      </c>
      <c r="GE20" s="17">
        <v>-6.6203900000000004</v>
      </c>
      <c r="GF20" s="17">
        <v>183.4</v>
      </c>
      <c r="GG20" s="17">
        <v>186.37841</v>
      </c>
      <c r="GH20" s="17">
        <v>186.37841</v>
      </c>
      <c r="GI20" s="17">
        <v>-2.9784099999999998</v>
      </c>
      <c r="GJ20" s="17">
        <v>43</v>
      </c>
      <c r="GK20" s="17">
        <v>43.97184</v>
      </c>
      <c r="GL20" s="17">
        <v>43.97184</v>
      </c>
      <c r="GM20" s="17">
        <v>-0.97184000000000004</v>
      </c>
      <c r="GN20" s="17">
        <v>43.9</v>
      </c>
      <c r="GO20" s="17">
        <v>47.082599999999999</v>
      </c>
      <c r="GP20" s="17">
        <v>47.082599999999999</v>
      </c>
      <c r="GQ20" s="17">
        <v>-3.1825999999999999</v>
      </c>
      <c r="GR20" s="17">
        <v>41.3</v>
      </c>
      <c r="GS20" s="17">
        <v>44.103009999999998</v>
      </c>
      <c r="GT20" s="17">
        <v>44.103009999999998</v>
      </c>
      <c r="GU20" s="17">
        <v>-2.80301</v>
      </c>
      <c r="GV20" s="17">
        <v>3.8</v>
      </c>
      <c r="GW20" s="17"/>
      <c r="GX20" s="17"/>
      <c r="GY20" s="17">
        <v>3.8</v>
      </c>
      <c r="GZ20" s="17">
        <v>29.3</v>
      </c>
      <c r="HA20" s="17">
        <v>31.491990000000001</v>
      </c>
      <c r="HB20" s="17">
        <v>31.491990000000001</v>
      </c>
      <c r="HC20" s="17">
        <v>-2.1919900000000001</v>
      </c>
      <c r="HD20" s="17">
        <v>169.5</v>
      </c>
      <c r="HE20" s="17">
        <v>174.55948000000001</v>
      </c>
      <c r="HF20" s="17">
        <v>174.55948000000001</v>
      </c>
      <c r="HG20" s="17">
        <v>-5.0594799999999998</v>
      </c>
      <c r="HH20" s="17"/>
      <c r="HI20" s="17"/>
      <c r="HJ20" s="17"/>
      <c r="HK20" s="17">
        <v>0</v>
      </c>
      <c r="HL20" s="17"/>
      <c r="HM20" s="17"/>
      <c r="HN20" s="17"/>
      <c r="HO20" s="17">
        <v>0</v>
      </c>
      <c r="HP20" s="17">
        <v>10.9</v>
      </c>
      <c r="HQ20" s="17">
        <v>55.362580000000001</v>
      </c>
      <c r="HR20" s="17">
        <v>43.727710000000002</v>
      </c>
      <c r="HS20" s="17">
        <v>-32.827710000000003</v>
      </c>
      <c r="HT20" s="17"/>
      <c r="HU20" s="17"/>
      <c r="HV20" s="17"/>
      <c r="HW20" s="17">
        <v>0</v>
      </c>
      <c r="HX20" s="17"/>
      <c r="HY20" s="17"/>
      <c r="HZ20" s="17"/>
      <c r="IA20" s="17">
        <v>0</v>
      </c>
      <c r="IB20" s="17">
        <v>0</v>
      </c>
      <c r="IC20" s="17"/>
      <c r="ID20" s="17"/>
      <c r="IE20" s="17">
        <v>0</v>
      </c>
      <c r="IF20" s="17"/>
      <c r="IG20" s="17"/>
      <c r="IH20" s="17"/>
      <c r="II20" s="17">
        <v>0</v>
      </c>
      <c r="IJ20" s="17"/>
      <c r="IK20" s="17"/>
      <c r="IL20" s="17"/>
      <c r="IM20" s="17">
        <v>0</v>
      </c>
      <c r="IN20" s="17"/>
      <c r="IO20" s="17"/>
      <c r="IP20" s="17"/>
      <c r="IQ20" s="17">
        <v>0</v>
      </c>
      <c r="IR20" s="17">
        <v>83.9</v>
      </c>
      <c r="IS20" s="17">
        <v>88.73603</v>
      </c>
      <c r="IT20" s="17">
        <v>88.73603</v>
      </c>
      <c r="IU20" s="17">
        <v>-4.8360300000000001</v>
      </c>
      <c r="IV20" s="17">
        <v>168.2</v>
      </c>
      <c r="IW20" s="17">
        <v>146.43101999999999</v>
      </c>
      <c r="IX20" s="17">
        <v>176.75541000000001</v>
      </c>
      <c r="IY20" s="17">
        <v>-8.5554100000000002</v>
      </c>
      <c r="IZ20" s="17"/>
      <c r="JA20" s="17"/>
      <c r="JB20" s="17"/>
      <c r="JC20" s="17">
        <v>0</v>
      </c>
      <c r="JD20" s="17">
        <v>200.5</v>
      </c>
      <c r="JE20" s="17">
        <v>146.43101999999999</v>
      </c>
      <c r="JF20" s="17">
        <v>176.75541000000001</v>
      </c>
      <c r="JG20" s="17">
        <v>23.744589999999999</v>
      </c>
      <c r="JH20" s="17">
        <v>181.8</v>
      </c>
      <c r="JI20" s="17">
        <v>146.87074999999999</v>
      </c>
      <c r="JJ20" s="17">
        <v>177.28620000000001</v>
      </c>
      <c r="JK20" s="17">
        <v>4.5137999999999998</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3.7</v>
      </c>
      <c r="KS20" s="17">
        <v>4.7853500000000002</v>
      </c>
      <c r="KT20" s="17">
        <v>4.7853599999999998</v>
      </c>
      <c r="KU20" s="17">
        <v>-1.0853600000000001</v>
      </c>
      <c r="KV20" s="17">
        <v>125.2</v>
      </c>
      <c r="KW20" s="17">
        <v>155.42014</v>
      </c>
      <c r="KX20" s="17">
        <v>47.468969999999999</v>
      </c>
      <c r="KY20" s="17">
        <v>77.731030000000004</v>
      </c>
      <c r="KZ20" s="17">
        <v>128</v>
      </c>
      <c r="LA20" s="17">
        <v>133.16031000000001</v>
      </c>
      <c r="LB20" s="17">
        <v>133.16031000000001</v>
      </c>
      <c r="LC20" s="17">
        <v>-5.16031</v>
      </c>
      <c r="LD20" s="17">
        <v>61.7</v>
      </c>
      <c r="LE20" s="17">
        <v>67.199219999999997</v>
      </c>
      <c r="LF20" s="17">
        <v>67.199219999999997</v>
      </c>
      <c r="LG20" s="17">
        <v>-5.4992200000000002</v>
      </c>
      <c r="LH20" s="17">
        <v>73.900000000000006</v>
      </c>
      <c r="LI20" s="17">
        <v>78.567999999999998</v>
      </c>
      <c r="LJ20" s="17">
        <v>78.567999999999998</v>
      </c>
      <c r="LK20" s="17">
        <v>-4.6680000000000001</v>
      </c>
      <c r="LL20" s="17">
        <v>29.9</v>
      </c>
      <c r="LM20" s="17">
        <v>29.980560000000001</v>
      </c>
      <c r="LN20" s="17">
        <v>29.980560000000001</v>
      </c>
      <c r="LO20" s="17">
        <v>-8.0560000000000007E-2</v>
      </c>
      <c r="LP20" s="17"/>
      <c r="LQ20" s="17"/>
      <c r="LR20" s="17"/>
      <c r="LS20" s="17">
        <v>0</v>
      </c>
      <c r="LT20" s="17"/>
      <c r="LU20" s="17"/>
      <c r="LV20" s="17"/>
      <c r="LW20" s="17">
        <v>0</v>
      </c>
      <c r="LX20" s="17"/>
      <c r="LY20" s="17"/>
      <c r="LZ20" s="17"/>
      <c r="MA20" s="17">
        <v>0</v>
      </c>
      <c r="MB20" s="17">
        <v>96.2</v>
      </c>
      <c r="MC20" s="17">
        <v>103.89400000000001</v>
      </c>
      <c r="MD20" s="17">
        <v>103.89400000000001</v>
      </c>
      <c r="ME20" s="17">
        <v>-7.694</v>
      </c>
      <c r="MF20" s="17">
        <v>97</v>
      </c>
      <c r="MG20" s="17">
        <v>103.89400000000001</v>
      </c>
      <c r="MH20" s="17">
        <v>103.89400000000001</v>
      </c>
      <c r="MI20" s="17">
        <v>-6.8940000000000001</v>
      </c>
      <c r="MJ20" s="17">
        <v>118.1</v>
      </c>
      <c r="MK20" s="17">
        <v>104.206</v>
      </c>
      <c r="ML20" s="17">
        <v>104.206</v>
      </c>
      <c r="MM20" s="17">
        <v>13.894</v>
      </c>
      <c r="MN20" s="17"/>
      <c r="MO20" s="17"/>
      <c r="MP20" s="17"/>
      <c r="MQ20" s="17">
        <v>0</v>
      </c>
      <c r="MR20" s="17"/>
      <c r="MS20" s="17"/>
      <c r="MT20" s="17"/>
      <c r="MU20" s="17">
        <v>0</v>
      </c>
      <c r="MV20" s="17"/>
      <c r="MW20" s="17"/>
      <c r="MX20" s="17"/>
      <c r="MY20" s="17">
        <v>0</v>
      </c>
      <c r="MZ20" s="17"/>
      <c r="NA20" s="17"/>
      <c r="NB20" s="17"/>
      <c r="NC20" s="17">
        <v>0</v>
      </c>
      <c r="ND20" s="17"/>
      <c r="NE20" s="17"/>
      <c r="NF20" s="17"/>
      <c r="NG20" s="17">
        <v>0</v>
      </c>
      <c r="NH20" s="17">
        <v>208.34388999999999</v>
      </c>
      <c r="NI20" s="17">
        <v>206.49084999999999</v>
      </c>
      <c r="NJ20" s="17">
        <v>206.49084999999999</v>
      </c>
      <c r="NK20" s="17">
        <v>1.85304</v>
      </c>
      <c r="NL20" s="17">
        <v>100.34544</v>
      </c>
      <c r="NM20" s="17">
        <v>103.55547</v>
      </c>
      <c r="NN20" s="17">
        <v>103.55547</v>
      </c>
      <c r="NO20" s="17">
        <v>-3.2100300000000002</v>
      </c>
      <c r="NP20" s="17"/>
      <c r="NQ20" s="17"/>
      <c r="NR20" s="17"/>
      <c r="NS20" s="17">
        <v>0</v>
      </c>
      <c r="NT20" s="17">
        <v>6.6</v>
      </c>
      <c r="NU20" s="17">
        <v>6.58697</v>
      </c>
      <c r="NV20" s="17">
        <v>6.58697</v>
      </c>
      <c r="NW20" s="17">
        <v>1.303E-2</v>
      </c>
      <c r="NX20" s="17">
        <v>20</v>
      </c>
      <c r="NY20" s="17">
        <v>19.241980000000002</v>
      </c>
      <c r="NZ20" s="17">
        <v>19.241980000000002</v>
      </c>
      <c r="OA20" s="17">
        <v>0.75802000000000003</v>
      </c>
      <c r="OB20" s="17">
        <v>0</v>
      </c>
      <c r="OC20" s="17"/>
      <c r="OD20" s="17"/>
      <c r="OE20" s="17">
        <v>0</v>
      </c>
      <c r="OF20" s="17">
        <v>82.3</v>
      </c>
      <c r="OG20" s="17">
        <v>42.980699999999999</v>
      </c>
      <c r="OH20" s="17">
        <v>42.980699999999999</v>
      </c>
      <c r="OI20" s="17">
        <v>39.319299999999998</v>
      </c>
      <c r="OJ20" s="17">
        <v>0</v>
      </c>
      <c r="OK20" s="17">
        <v>6.4000000000000003E-3</v>
      </c>
      <c r="OL20" s="17">
        <v>6.4000000000000003E-3</v>
      </c>
      <c r="OM20" s="17">
        <v>-6.4000000000000003E-3</v>
      </c>
      <c r="ON20" s="17">
        <v>8.6</v>
      </c>
      <c r="OO20" s="17">
        <v>11.006600000000001</v>
      </c>
      <c r="OP20" s="17">
        <v>11.006600000000001</v>
      </c>
      <c r="OQ20" s="17">
        <v>-2.4066000000000001</v>
      </c>
      <c r="OR20" s="17">
        <v>0</v>
      </c>
      <c r="OS20" s="17"/>
      <c r="OT20" s="17"/>
      <c r="OU20" s="17">
        <v>0</v>
      </c>
      <c r="OV20" s="17">
        <v>20.399999999999999</v>
      </c>
      <c r="OW20" s="17">
        <v>20.456230000000001</v>
      </c>
      <c r="OX20" s="17">
        <v>20.456230000000001</v>
      </c>
      <c r="OY20" s="17">
        <v>-5.6230000000000002E-2</v>
      </c>
      <c r="OZ20" s="17">
        <v>10</v>
      </c>
      <c r="PA20" s="17">
        <v>9.9830000000000005</v>
      </c>
      <c r="PB20" s="17">
        <v>9.9830000000000005</v>
      </c>
      <c r="PC20" s="17">
        <v>1.7000000000000001E-2</v>
      </c>
      <c r="PD20" s="17">
        <v>5.6</v>
      </c>
      <c r="PE20" s="17">
        <v>5.67</v>
      </c>
      <c r="PF20" s="17">
        <v>5.67</v>
      </c>
      <c r="PG20" s="17">
        <v>-7.0000000000000007E-2</v>
      </c>
      <c r="PH20" s="17">
        <v>0.2</v>
      </c>
      <c r="PI20" s="17">
        <v>37.525100000000002</v>
      </c>
      <c r="PJ20" s="17">
        <v>37.525100000000002</v>
      </c>
      <c r="PK20" s="17">
        <v>-37.325099999999999</v>
      </c>
      <c r="PL20" s="17">
        <v>0.2</v>
      </c>
      <c r="PM20" s="17">
        <v>16.704699999999999</v>
      </c>
      <c r="PN20" s="17">
        <v>16.704699999999999</v>
      </c>
      <c r="PO20" s="17">
        <v>-16.5047</v>
      </c>
      <c r="PP20" s="17">
        <v>2.2000000000000002</v>
      </c>
      <c r="PQ20" s="17">
        <v>0.84</v>
      </c>
      <c r="PR20" s="17">
        <v>0.84</v>
      </c>
      <c r="PS20" s="17">
        <v>1.36</v>
      </c>
      <c r="PT20" s="17">
        <v>3.6</v>
      </c>
      <c r="PU20" s="17">
        <v>3.5</v>
      </c>
      <c r="PV20" s="17">
        <v>3.5</v>
      </c>
      <c r="PW20" s="17">
        <v>0.1</v>
      </c>
      <c r="PX20" s="17">
        <v>5</v>
      </c>
      <c r="PY20" s="17">
        <v>5</v>
      </c>
      <c r="PZ20" s="17">
        <v>5</v>
      </c>
      <c r="QA20" s="17">
        <v>0</v>
      </c>
      <c r="QB20" s="17">
        <v>20.6</v>
      </c>
      <c r="QC20" s="17">
        <v>20.422219999999999</v>
      </c>
      <c r="QD20" s="17">
        <v>20.422219999999999</v>
      </c>
      <c r="QE20" s="17">
        <v>0.17777999999999999</v>
      </c>
      <c r="QF20" s="17">
        <v>19.600000000000001</v>
      </c>
      <c r="QG20" s="17">
        <v>19.436350000000001</v>
      </c>
      <c r="QH20" s="17">
        <v>19.436350000000001</v>
      </c>
      <c r="QI20" s="17">
        <v>0.16364999999999999</v>
      </c>
      <c r="QJ20" s="17">
        <v>16.399999999999999</v>
      </c>
      <c r="QK20" s="17">
        <v>13.60544</v>
      </c>
      <c r="QL20" s="17">
        <v>13.60544</v>
      </c>
      <c r="QM20" s="17">
        <v>2.7945600000000002</v>
      </c>
      <c r="QN20" s="17">
        <v>3.6</v>
      </c>
      <c r="QO20" s="17">
        <v>3.5</v>
      </c>
      <c r="QP20" s="17">
        <v>3.5</v>
      </c>
      <c r="QQ20" s="17">
        <v>0.1</v>
      </c>
      <c r="QR20" s="17">
        <v>18.5</v>
      </c>
      <c r="QS20" s="17">
        <v>17.881440000000001</v>
      </c>
      <c r="QT20" s="17">
        <v>17.881440000000001</v>
      </c>
      <c r="QU20" s="17">
        <v>0.61856</v>
      </c>
      <c r="QV20" s="17">
        <v>0.8</v>
      </c>
      <c r="QW20" s="17">
        <v>0.38140000000000002</v>
      </c>
      <c r="QX20" s="17">
        <v>0.38140000000000002</v>
      </c>
      <c r="QY20" s="17">
        <v>0.41860000000000003</v>
      </c>
      <c r="QZ20" s="17">
        <v>0</v>
      </c>
      <c r="RA20" s="17">
        <v>0.38250000000000001</v>
      </c>
      <c r="RB20" s="17">
        <v>0.38250000000000001</v>
      </c>
      <c r="RC20" s="17">
        <v>-0.38250000000000001</v>
      </c>
      <c r="RD20" s="17">
        <v>21.5</v>
      </c>
      <c r="RE20" s="17">
        <v>11.6341</v>
      </c>
      <c r="RF20" s="17">
        <v>11.6341</v>
      </c>
      <c r="RG20" s="17">
        <v>9.8658999999999999</v>
      </c>
      <c r="RH20" s="17">
        <v>59.9</v>
      </c>
      <c r="RI20" s="17">
        <v>30.508600000000001</v>
      </c>
      <c r="RJ20" s="17">
        <v>30.508600000000001</v>
      </c>
      <c r="RK20" s="17">
        <v>29.391400000000001</v>
      </c>
      <c r="RL20" s="17">
        <v>0.5</v>
      </c>
      <c r="RM20" s="17">
        <v>0.16020000000000001</v>
      </c>
      <c r="RN20" s="17">
        <v>0.16020000000000001</v>
      </c>
      <c r="RO20" s="17">
        <v>0.33979999999999999</v>
      </c>
      <c r="RP20" s="17">
        <v>3.5</v>
      </c>
      <c r="RQ20" s="17">
        <v>3.5</v>
      </c>
      <c r="RR20" s="17">
        <v>3.5</v>
      </c>
      <c r="RS20" s="17">
        <v>0</v>
      </c>
      <c r="RT20" s="17">
        <v>8.6</v>
      </c>
      <c r="RU20" s="17">
        <v>19.792000000000002</v>
      </c>
      <c r="RV20" s="17">
        <v>19.792000000000002</v>
      </c>
      <c r="RW20" s="17">
        <v>-11.192</v>
      </c>
      <c r="RX20" s="17">
        <v>2.92</v>
      </c>
      <c r="RY20" s="17">
        <v>2.72</v>
      </c>
      <c r="RZ20" s="17">
        <v>2.72</v>
      </c>
      <c r="SA20" s="17">
        <v>0.2</v>
      </c>
      <c r="SB20" s="17"/>
      <c r="SC20" s="17"/>
      <c r="SD20" s="17">
        <v>0.4</v>
      </c>
      <c r="SE20" s="17">
        <v>-0.4</v>
      </c>
      <c r="SF20" s="17">
        <v>0</v>
      </c>
      <c r="SG20" s="17">
        <v>1E-3</v>
      </c>
      <c r="SH20" s="17">
        <v>1E-3</v>
      </c>
      <c r="SI20" s="17">
        <v>-1E-3</v>
      </c>
      <c r="SJ20" s="17">
        <v>19.8</v>
      </c>
      <c r="SK20" s="17">
        <v>19.1448</v>
      </c>
      <c r="SL20" s="17">
        <v>19.1448</v>
      </c>
      <c r="SM20" s="17">
        <v>0.6552</v>
      </c>
      <c r="SN20" s="17">
        <v>9.3000000000000007</v>
      </c>
      <c r="SO20" s="17">
        <v>9.1999999999999993</v>
      </c>
      <c r="SP20" s="17">
        <v>9.1999999999999993</v>
      </c>
      <c r="SQ20" s="17">
        <v>0.1</v>
      </c>
      <c r="SR20" s="17">
        <v>17.8</v>
      </c>
      <c r="SS20" s="17">
        <v>19.436350000000001</v>
      </c>
      <c r="ST20" s="17">
        <v>19.436350000000001</v>
      </c>
      <c r="SU20" s="17">
        <v>-1.63635</v>
      </c>
      <c r="SV20" s="17">
        <v>20.3</v>
      </c>
      <c r="SW20" s="17">
        <v>19.436350000000001</v>
      </c>
      <c r="SX20" s="17">
        <v>19.436350000000001</v>
      </c>
      <c r="SY20" s="17">
        <v>0.86365000000000003</v>
      </c>
      <c r="SZ20" s="17">
        <v>11.7</v>
      </c>
      <c r="TA20" s="17">
        <v>11.413</v>
      </c>
      <c r="TB20" s="17">
        <v>11.413</v>
      </c>
      <c r="TC20" s="17">
        <v>0.28699999999999998</v>
      </c>
      <c r="TD20" s="17">
        <v>28.2</v>
      </c>
      <c r="TE20" s="17">
        <v>21.424299999999999</v>
      </c>
      <c r="TF20" s="17">
        <v>21.424299999999999</v>
      </c>
      <c r="TG20" s="17">
        <v>6.7756999999999996</v>
      </c>
      <c r="TH20" s="17">
        <v>0</v>
      </c>
      <c r="TI20" s="17">
        <v>1.2861</v>
      </c>
      <c r="TJ20" s="17">
        <v>1.2861</v>
      </c>
      <c r="TK20" s="17">
        <v>-1.2861</v>
      </c>
      <c r="TL20" s="17">
        <v>24.1</v>
      </c>
      <c r="TM20" s="17">
        <v>54.481099999999998</v>
      </c>
      <c r="TN20" s="17">
        <v>54.481099999999998</v>
      </c>
      <c r="TO20" s="17">
        <v>-30.3811</v>
      </c>
      <c r="TP20" s="17">
        <v>46.2</v>
      </c>
      <c r="TQ20" s="17">
        <v>69.908100000000005</v>
      </c>
      <c r="TR20" s="17">
        <v>69.908100000000005</v>
      </c>
      <c r="TS20" s="17">
        <v>-23.708100000000002</v>
      </c>
      <c r="TT20" s="17">
        <v>2</v>
      </c>
      <c r="TU20" s="17">
        <v>3.9904999999999999</v>
      </c>
      <c r="TV20" s="17">
        <v>3.9904999999999999</v>
      </c>
      <c r="TW20" s="17">
        <v>-1.9904999999999999</v>
      </c>
      <c r="TX20" s="17">
        <v>0.5</v>
      </c>
      <c r="TY20" s="17">
        <v>1.7797000000000001</v>
      </c>
      <c r="TZ20" s="17">
        <v>1.7797000000000001</v>
      </c>
      <c r="UA20" s="17">
        <v>-1.2797000000000001</v>
      </c>
      <c r="UB20" s="17">
        <v>0</v>
      </c>
      <c r="UC20" s="17">
        <v>4.1900000000000004</v>
      </c>
      <c r="UD20" s="17">
        <v>4.1900000000000004</v>
      </c>
      <c r="UE20" s="17">
        <v>-4.1900000000000004</v>
      </c>
      <c r="UF20" s="17">
        <v>21</v>
      </c>
      <c r="UG20" s="17">
        <v>20.408159999999999</v>
      </c>
      <c r="UH20" s="17">
        <v>20.408159999999999</v>
      </c>
      <c r="UI20" s="17">
        <v>0.59184000000000003</v>
      </c>
      <c r="UJ20" s="17">
        <v>7.5</v>
      </c>
      <c r="UK20" s="17">
        <v>8.1999999999999993</v>
      </c>
      <c r="UL20" s="17">
        <v>8.1999999999999993</v>
      </c>
      <c r="UM20" s="17">
        <v>-0.7</v>
      </c>
      <c r="UN20" s="17">
        <v>8.3030000000000008</v>
      </c>
      <c r="UO20" s="17">
        <v>7.7</v>
      </c>
      <c r="UP20" s="17">
        <v>7.7</v>
      </c>
      <c r="UQ20" s="17">
        <v>0.60299999999999998</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7.3</v>
      </c>
      <c r="VE20" s="17">
        <v>8.7169000000000008</v>
      </c>
      <c r="VF20" s="17">
        <v>8.7169000000000008</v>
      </c>
      <c r="VG20" s="17">
        <v>-1.4169</v>
      </c>
      <c r="VH20" s="17">
        <v>1.5</v>
      </c>
      <c r="VI20" s="17">
        <v>7.5600000000000001E-2</v>
      </c>
      <c r="VJ20" s="17">
        <v>7.5600000000000001E-2</v>
      </c>
      <c r="VK20" s="17">
        <v>1.4244000000000001</v>
      </c>
      <c r="VL20" s="17">
        <v>0</v>
      </c>
      <c r="VM20" s="17">
        <v>1.11E-2</v>
      </c>
      <c r="VN20" s="17">
        <v>1.11E-2</v>
      </c>
      <c r="VO20" s="17">
        <v>-1.11E-2</v>
      </c>
      <c r="VP20" s="17">
        <v>0.6</v>
      </c>
      <c r="VQ20" s="17"/>
      <c r="VR20" s="17"/>
      <c r="VS20" s="17">
        <v>0.6</v>
      </c>
      <c r="VT20" s="17">
        <v>0.6</v>
      </c>
      <c r="VU20" s="17">
        <v>0.6</v>
      </c>
      <c r="VV20" s="17">
        <v>0.6</v>
      </c>
      <c r="VW20" s="17">
        <v>0</v>
      </c>
      <c r="VX20" s="17">
        <v>52.2</v>
      </c>
      <c r="VY20" s="17">
        <v>26</v>
      </c>
      <c r="VZ20" s="17">
        <v>26</v>
      </c>
      <c r="WA20" s="17">
        <v>26.2</v>
      </c>
      <c r="WB20" s="17">
        <v>22.9</v>
      </c>
      <c r="WC20" s="17">
        <v>20</v>
      </c>
      <c r="WD20" s="17">
        <v>20</v>
      </c>
      <c r="WE20" s="17">
        <v>2.9</v>
      </c>
      <c r="WF20" s="17">
        <v>0.57274000000000003</v>
      </c>
      <c r="WG20" s="17"/>
      <c r="WH20" s="17"/>
      <c r="WI20" s="17">
        <v>0.57274000000000003</v>
      </c>
      <c r="WJ20" s="17">
        <v>4.8</v>
      </c>
      <c r="WK20" s="17">
        <v>4.3499999999999996</v>
      </c>
      <c r="WL20" s="17">
        <v>4.3499999999999996</v>
      </c>
      <c r="WM20" s="17">
        <v>0.45</v>
      </c>
      <c r="WN20" s="17">
        <v>2.4</v>
      </c>
      <c r="WO20" s="17">
        <v>2.4</v>
      </c>
      <c r="WP20" s="17">
        <v>2.4</v>
      </c>
      <c r="WQ20" s="17">
        <v>0</v>
      </c>
      <c r="WR20" s="17">
        <v>2.4</v>
      </c>
      <c r="WS20" s="17">
        <v>2.4</v>
      </c>
      <c r="WT20" s="17">
        <v>2.4</v>
      </c>
      <c r="WU20" s="17">
        <v>0</v>
      </c>
      <c r="WV20" s="17">
        <v>2.7</v>
      </c>
      <c r="WW20" s="17">
        <v>2.8</v>
      </c>
      <c r="WX20" s="17">
        <v>2.8</v>
      </c>
      <c r="WY20" s="17">
        <v>-0.1</v>
      </c>
      <c r="WZ20" s="17">
        <v>0</v>
      </c>
      <c r="XA20" s="17">
        <v>5.4000000000000003E-3</v>
      </c>
      <c r="XB20" s="17">
        <v>5.4000000000000003E-3</v>
      </c>
      <c r="XC20" s="17">
        <v>-5.4000000000000003E-3</v>
      </c>
      <c r="XD20" s="17">
        <v>3</v>
      </c>
      <c r="XE20" s="17">
        <v>5.8</v>
      </c>
      <c r="XF20" s="17">
        <v>5.8</v>
      </c>
      <c r="XG20" s="17">
        <v>-2.8</v>
      </c>
      <c r="XH20" s="17">
        <v>5.9</v>
      </c>
      <c r="XI20" s="17">
        <v>19.436350000000001</v>
      </c>
      <c r="XJ20" s="17">
        <v>19.436350000000001</v>
      </c>
      <c r="XK20" s="17">
        <v>-13.536350000000001</v>
      </c>
      <c r="XL20" s="17">
        <v>5.4</v>
      </c>
      <c r="XM20" s="17">
        <v>19.436350000000001</v>
      </c>
      <c r="XN20" s="17">
        <v>19.436350000000001</v>
      </c>
      <c r="XO20" s="17">
        <v>-14.036350000000001</v>
      </c>
      <c r="XP20" s="17">
        <v>9.1999999999999993</v>
      </c>
      <c r="XQ20" s="17"/>
      <c r="XR20" s="17"/>
      <c r="XS20" s="17">
        <v>9.1999999999999993</v>
      </c>
      <c r="XT20" s="17"/>
      <c r="XU20" s="17"/>
      <c r="XV20" s="17"/>
      <c r="XW20" s="17">
        <v>0</v>
      </c>
      <c r="XX20" s="17"/>
      <c r="XY20" s="17"/>
      <c r="XZ20" s="17"/>
      <c r="YA20" s="17">
        <v>0</v>
      </c>
      <c r="YB20" s="17"/>
      <c r="YC20" s="17"/>
      <c r="YD20" s="17"/>
      <c r="YE20" s="17">
        <v>0</v>
      </c>
      <c r="YF20" s="17"/>
      <c r="YG20" s="17"/>
      <c r="YH20" s="17"/>
      <c r="YI20" s="17">
        <v>0</v>
      </c>
      <c r="YJ20" s="17">
        <v>7.98</v>
      </c>
      <c r="YK20" s="17">
        <v>6.78</v>
      </c>
      <c r="YL20" s="17">
        <v>6.78</v>
      </c>
      <c r="YM20" s="17">
        <v>1.2</v>
      </c>
      <c r="YN20" s="17"/>
      <c r="YO20" s="17"/>
      <c r="YP20" s="17"/>
      <c r="YQ20" s="17">
        <v>0</v>
      </c>
      <c r="YR20" s="17">
        <v>11.6</v>
      </c>
      <c r="YS20" s="17">
        <v>20</v>
      </c>
      <c r="YT20" s="17">
        <v>20</v>
      </c>
      <c r="YU20" s="17">
        <v>-8.4</v>
      </c>
    </row>
    <row r="21" spans="1:671" ht="24" customHeight="1" x14ac:dyDescent="0.3">
      <c r="A21" s="1"/>
      <c r="B21" s="16" t="s">
        <v>51</v>
      </c>
      <c r="C21" s="16" t="s">
        <v>767</v>
      </c>
      <c r="D21" s="17">
        <v>201.6</v>
      </c>
      <c r="E21" s="17">
        <v>203.40136000000001</v>
      </c>
      <c r="F21" s="17">
        <v>203.40136000000001</v>
      </c>
      <c r="G21" s="17">
        <v>-1.8013600000000001</v>
      </c>
      <c r="H21" s="17">
        <v>645.1</v>
      </c>
      <c r="I21" s="17">
        <v>650</v>
      </c>
      <c r="J21" s="17">
        <v>650</v>
      </c>
      <c r="K21" s="17">
        <v>-4.9000000000000004</v>
      </c>
      <c r="L21" s="17">
        <v>70.5</v>
      </c>
      <c r="M21" s="17">
        <v>73.289770000000004</v>
      </c>
      <c r="N21" s="17">
        <v>73.289770000000004</v>
      </c>
      <c r="O21" s="17">
        <v>-2.7897699999999999</v>
      </c>
      <c r="P21" s="17"/>
      <c r="Q21" s="17"/>
      <c r="R21" s="17"/>
      <c r="S21" s="17">
        <v>0</v>
      </c>
      <c r="T21" s="17"/>
      <c r="U21" s="17"/>
      <c r="V21" s="17"/>
      <c r="W21" s="17">
        <v>0</v>
      </c>
      <c r="X21" s="17">
        <v>89.4</v>
      </c>
      <c r="Y21" s="17">
        <v>91.867829999999998</v>
      </c>
      <c r="Z21" s="17">
        <v>91.867829999999998</v>
      </c>
      <c r="AA21" s="17">
        <v>-2.4678300000000002</v>
      </c>
      <c r="AB21" s="17">
        <v>223.9</v>
      </c>
      <c r="AC21" s="17">
        <v>225</v>
      </c>
      <c r="AD21" s="17">
        <v>225</v>
      </c>
      <c r="AE21" s="17">
        <v>-1.1000000000000001</v>
      </c>
      <c r="AF21" s="17"/>
      <c r="AG21" s="17"/>
      <c r="AH21" s="17"/>
      <c r="AI21" s="17">
        <v>0</v>
      </c>
      <c r="AJ21" s="17"/>
      <c r="AK21" s="17"/>
      <c r="AL21" s="17"/>
      <c r="AM21" s="17">
        <v>0</v>
      </c>
      <c r="AN21" s="17">
        <v>122.7</v>
      </c>
      <c r="AO21" s="17">
        <v>140.26634000000001</v>
      </c>
      <c r="AP21" s="17">
        <v>141.06319999999999</v>
      </c>
      <c r="AQ21" s="17">
        <v>-18.363199999999999</v>
      </c>
      <c r="AR21" s="17">
        <v>123.4</v>
      </c>
      <c r="AS21" s="17">
        <v>140.26634000000001</v>
      </c>
      <c r="AT21" s="17">
        <v>141.06319999999999</v>
      </c>
      <c r="AU21" s="17">
        <v>-17.6632</v>
      </c>
      <c r="AV21" s="17">
        <v>122.5</v>
      </c>
      <c r="AW21" s="17">
        <v>140.26634000000001</v>
      </c>
      <c r="AX21" s="17">
        <v>141.06319999999999</v>
      </c>
      <c r="AY21" s="17">
        <v>-18.563199999999998</v>
      </c>
      <c r="AZ21" s="17">
        <v>229.9</v>
      </c>
      <c r="BA21" s="17">
        <v>211.03134</v>
      </c>
      <c r="BB21" s="17">
        <v>212.23022</v>
      </c>
      <c r="BC21" s="17">
        <v>17.669779999999999</v>
      </c>
      <c r="BD21" s="17">
        <v>109.5</v>
      </c>
      <c r="BE21" s="17">
        <v>120.0309</v>
      </c>
      <c r="BF21" s="17">
        <v>120.0309</v>
      </c>
      <c r="BG21" s="17">
        <v>-10.530900000000001</v>
      </c>
      <c r="BH21" s="17">
        <v>66.2</v>
      </c>
      <c r="BI21" s="17">
        <v>60.195680000000003</v>
      </c>
      <c r="BJ21" s="17">
        <v>60.19567</v>
      </c>
      <c r="BK21" s="17">
        <v>6.0043300000000004</v>
      </c>
      <c r="BL21" s="17"/>
      <c r="BM21" s="17"/>
      <c r="BN21" s="17"/>
      <c r="BO21" s="17">
        <v>0</v>
      </c>
      <c r="BP21" s="17"/>
      <c r="BQ21" s="17"/>
      <c r="BR21" s="17"/>
      <c r="BS21" s="17">
        <v>0</v>
      </c>
      <c r="BT21" s="17"/>
      <c r="BU21" s="17"/>
      <c r="BV21" s="17"/>
      <c r="BW21" s="17">
        <v>0</v>
      </c>
      <c r="BX21" s="17"/>
      <c r="BY21" s="17"/>
      <c r="BZ21" s="17"/>
      <c r="CA21" s="17">
        <v>0</v>
      </c>
      <c r="CB21" s="17"/>
      <c r="CC21" s="17"/>
      <c r="CD21" s="17"/>
      <c r="CE21" s="17">
        <v>0</v>
      </c>
      <c r="CF21" s="17">
        <v>163.6</v>
      </c>
      <c r="CG21" s="17">
        <v>164.06706</v>
      </c>
      <c r="CH21" s="17">
        <v>164.06706</v>
      </c>
      <c r="CI21" s="17">
        <v>-0.46705999999999998</v>
      </c>
      <c r="CJ21" s="17">
        <v>7.4870000000000001</v>
      </c>
      <c r="CK21" s="17">
        <v>7.3374100000000002</v>
      </c>
      <c r="CL21" s="17">
        <v>7.3374100000000002</v>
      </c>
      <c r="CM21" s="17">
        <v>0.14959</v>
      </c>
      <c r="CN21" s="17">
        <v>5.1609999999999996</v>
      </c>
      <c r="CO21" s="17">
        <v>3.9400200000000001</v>
      </c>
      <c r="CP21" s="17">
        <v>3.9400200000000001</v>
      </c>
      <c r="CQ21" s="17">
        <v>1.22098</v>
      </c>
      <c r="CR21" s="17">
        <v>0</v>
      </c>
      <c r="CS21" s="17"/>
      <c r="CT21" s="17"/>
      <c r="CU21" s="17">
        <v>0</v>
      </c>
      <c r="CV21" s="17">
        <v>6.7</v>
      </c>
      <c r="CW21" s="17">
        <v>6.8787000000000003</v>
      </c>
      <c r="CX21" s="17">
        <v>6.8787000000000003</v>
      </c>
      <c r="CY21" s="17">
        <v>-0.1787</v>
      </c>
      <c r="CZ21" s="17"/>
      <c r="DA21" s="17"/>
      <c r="DB21" s="17"/>
      <c r="DC21" s="17">
        <v>0</v>
      </c>
      <c r="DD21" s="17">
        <v>59.4</v>
      </c>
      <c r="DE21" s="17">
        <v>59.984079999999999</v>
      </c>
      <c r="DF21" s="17">
        <v>68.717330000000004</v>
      </c>
      <c r="DG21" s="17">
        <v>-9.3173300000000001</v>
      </c>
      <c r="DH21" s="17"/>
      <c r="DI21" s="17"/>
      <c r="DJ21" s="17"/>
      <c r="DK21" s="17">
        <v>0</v>
      </c>
      <c r="DL21" s="17"/>
      <c r="DM21" s="17"/>
      <c r="DN21" s="17"/>
      <c r="DO21" s="17">
        <v>0</v>
      </c>
      <c r="DP21" s="17"/>
      <c r="DQ21" s="17"/>
      <c r="DR21" s="17"/>
      <c r="DS21" s="17">
        <v>0</v>
      </c>
      <c r="DT21" s="17"/>
      <c r="DU21" s="17"/>
      <c r="DV21" s="17"/>
      <c r="DW21" s="17">
        <v>0</v>
      </c>
      <c r="DX21" s="17">
        <v>110</v>
      </c>
      <c r="DY21" s="17">
        <v>112.46647</v>
      </c>
      <c r="DZ21" s="17">
        <v>112.46647</v>
      </c>
      <c r="EA21" s="17">
        <v>-2.4664700000000002</v>
      </c>
      <c r="EB21" s="17">
        <v>212.6</v>
      </c>
      <c r="EC21" s="17">
        <v>220.69499999999999</v>
      </c>
      <c r="ED21" s="17">
        <v>220.69499999999999</v>
      </c>
      <c r="EE21" s="17">
        <v>-8.0950000000000006</v>
      </c>
      <c r="EF21" s="17"/>
      <c r="EG21" s="17"/>
      <c r="EH21" s="17"/>
      <c r="EI21" s="17">
        <v>0</v>
      </c>
      <c r="EJ21" s="17"/>
      <c r="EK21" s="17"/>
      <c r="EL21" s="17"/>
      <c r="EM21" s="17">
        <v>0</v>
      </c>
      <c r="EN21" s="17"/>
      <c r="EO21" s="17"/>
      <c r="EP21" s="17"/>
      <c r="EQ21" s="17">
        <v>0</v>
      </c>
      <c r="ER21" s="17">
        <v>6.5</v>
      </c>
      <c r="ES21" s="17">
        <v>6.39</v>
      </c>
      <c r="ET21" s="17">
        <v>6.39</v>
      </c>
      <c r="EU21" s="17">
        <v>0.11</v>
      </c>
      <c r="EV21" s="17">
        <v>457.9</v>
      </c>
      <c r="EW21" s="17">
        <v>457.09426999999999</v>
      </c>
      <c r="EX21" s="17">
        <v>457.09426999999999</v>
      </c>
      <c r="EY21" s="17">
        <v>0.80572999999999995</v>
      </c>
      <c r="EZ21" s="17">
        <v>81.3</v>
      </c>
      <c r="FA21" s="17">
        <v>81.635570000000001</v>
      </c>
      <c r="FB21" s="17">
        <v>81.635570000000001</v>
      </c>
      <c r="FC21" s="17">
        <v>-0.33556999999999998</v>
      </c>
      <c r="FD21" s="17">
        <v>150.5</v>
      </c>
      <c r="FE21" s="17">
        <v>151.36251999999999</v>
      </c>
      <c r="FF21" s="17">
        <v>151.36251999999999</v>
      </c>
      <c r="FG21" s="17">
        <v>-0.86251999999999995</v>
      </c>
      <c r="FH21" s="17">
        <v>41.7</v>
      </c>
      <c r="FI21" s="17">
        <v>41.89893</v>
      </c>
      <c r="FJ21" s="17">
        <v>41.89893</v>
      </c>
      <c r="FK21" s="17">
        <v>-0.19893</v>
      </c>
      <c r="FL21" s="17">
        <v>18.55414</v>
      </c>
      <c r="FM21" s="17">
        <v>19.21088</v>
      </c>
      <c r="FN21" s="17">
        <v>19.21088</v>
      </c>
      <c r="FO21" s="17">
        <v>-0.65673999999999999</v>
      </c>
      <c r="FP21" s="17">
        <v>19.3</v>
      </c>
      <c r="FQ21" s="17">
        <v>18.65889</v>
      </c>
      <c r="FR21" s="17">
        <v>18.65889</v>
      </c>
      <c r="FS21" s="17">
        <v>0.64110999999999996</v>
      </c>
      <c r="FT21" s="17">
        <v>90</v>
      </c>
      <c r="FU21" s="17">
        <v>87.773570000000007</v>
      </c>
      <c r="FV21" s="17">
        <v>87.773570000000007</v>
      </c>
      <c r="FW21" s="17">
        <v>2.2264300000000001</v>
      </c>
      <c r="FX21" s="17">
        <v>176.4</v>
      </c>
      <c r="FY21" s="17">
        <v>185.82039</v>
      </c>
      <c r="FZ21" s="17">
        <v>185.82039</v>
      </c>
      <c r="GA21" s="17">
        <v>-9.4203899999999994</v>
      </c>
      <c r="GB21" s="17">
        <v>177</v>
      </c>
      <c r="GC21" s="17">
        <v>185.82039</v>
      </c>
      <c r="GD21" s="17">
        <v>185.82039</v>
      </c>
      <c r="GE21" s="17">
        <v>-8.8203899999999997</v>
      </c>
      <c r="GF21" s="17">
        <v>182.9</v>
      </c>
      <c r="GG21" s="17">
        <v>186.37841</v>
      </c>
      <c r="GH21" s="17">
        <v>186.37841</v>
      </c>
      <c r="GI21" s="17">
        <v>-3.4784099999999998</v>
      </c>
      <c r="GJ21" s="17">
        <v>43.1</v>
      </c>
      <c r="GK21" s="17">
        <v>43.97184</v>
      </c>
      <c r="GL21" s="17">
        <v>43.97184</v>
      </c>
      <c r="GM21" s="17">
        <v>-0.87183999999999995</v>
      </c>
      <c r="GN21" s="17">
        <v>44.1</v>
      </c>
      <c r="GO21" s="17">
        <v>47.082599999999999</v>
      </c>
      <c r="GP21" s="17">
        <v>47.082599999999999</v>
      </c>
      <c r="GQ21" s="17">
        <v>-2.9826000000000001</v>
      </c>
      <c r="GR21" s="17">
        <v>41.3</v>
      </c>
      <c r="GS21" s="17">
        <v>44.103009999999998</v>
      </c>
      <c r="GT21" s="17">
        <v>44.103009999999998</v>
      </c>
      <c r="GU21" s="17">
        <v>-2.80301</v>
      </c>
      <c r="GV21" s="17">
        <v>3.8</v>
      </c>
      <c r="GW21" s="17"/>
      <c r="GX21" s="17"/>
      <c r="GY21" s="17">
        <v>3.8</v>
      </c>
      <c r="GZ21" s="17">
        <v>29.5</v>
      </c>
      <c r="HA21" s="17">
        <v>31.491990000000001</v>
      </c>
      <c r="HB21" s="17">
        <v>31.491990000000001</v>
      </c>
      <c r="HC21" s="17">
        <v>-1.9919899999999999</v>
      </c>
      <c r="HD21" s="17">
        <v>168.5</v>
      </c>
      <c r="HE21" s="17">
        <v>174.55948000000001</v>
      </c>
      <c r="HF21" s="17">
        <v>174.55948000000001</v>
      </c>
      <c r="HG21" s="17">
        <v>-6.0594799999999998</v>
      </c>
      <c r="HH21" s="17"/>
      <c r="HI21" s="17"/>
      <c r="HJ21" s="17"/>
      <c r="HK21" s="17">
        <v>0</v>
      </c>
      <c r="HL21" s="17"/>
      <c r="HM21" s="17"/>
      <c r="HN21" s="17"/>
      <c r="HO21" s="17">
        <v>0</v>
      </c>
      <c r="HP21" s="17">
        <v>10.3</v>
      </c>
      <c r="HQ21" s="17">
        <v>55.362580000000001</v>
      </c>
      <c r="HR21" s="17">
        <v>43.727710000000002</v>
      </c>
      <c r="HS21" s="17">
        <v>-33.427709999999998</v>
      </c>
      <c r="HT21" s="17"/>
      <c r="HU21" s="17"/>
      <c r="HV21" s="17"/>
      <c r="HW21" s="17">
        <v>0</v>
      </c>
      <c r="HX21" s="17"/>
      <c r="HY21" s="17"/>
      <c r="HZ21" s="17"/>
      <c r="IA21" s="17">
        <v>0</v>
      </c>
      <c r="IB21" s="17">
        <v>0</v>
      </c>
      <c r="IC21" s="17"/>
      <c r="ID21" s="17"/>
      <c r="IE21" s="17">
        <v>0</v>
      </c>
      <c r="IF21" s="17"/>
      <c r="IG21" s="17"/>
      <c r="IH21" s="17"/>
      <c r="II21" s="17">
        <v>0</v>
      </c>
      <c r="IJ21" s="17"/>
      <c r="IK21" s="17"/>
      <c r="IL21" s="17"/>
      <c r="IM21" s="17">
        <v>0</v>
      </c>
      <c r="IN21" s="17"/>
      <c r="IO21" s="17"/>
      <c r="IP21" s="17"/>
      <c r="IQ21" s="17">
        <v>0</v>
      </c>
      <c r="IR21" s="17">
        <v>83.9</v>
      </c>
      <c r="IS21" s="17">
        <v>88.73603</v>
      </c>
      <c r="IT21" s="17">
        <v>88.73603</v>
      </c>
      <c r="IU21" s="17">
        <v>-4.8360300000000001</v>
      </c>
      <c r="IV21" s="17">
        <v>168.2</v>
      </c>
      <c r="IW21" s="17">
        <v>155.69775999999999</v>
      </c>
      <c r="IX21" s="17">
        <v>163.86772999999999</v>
      </c>
      <c r="IY21" s="17">
        <v>4.3322700000000003</v>
      </c>
      <c r="IZ21" s="17"/>
      <c r="JA21" s="17"/>
      <c r="JB21" s="17"/>
      <c r="JC21" s="17">
        <v>0</v>
      </c>
      <c r="JD21" s="17">
        <v>199.9</v>
      </c>
      <c r="JE21" s="17">
        <v>155.69775999999999</v>
      </c>
      <c r="JF21" s="17">
        <v>163.86772999999999</v>
      </c>
      <c r="JG21" s="17">
        <v>36.032269999999997</v>
      </c>
      <c r="JH21" s="17">
        <v>181.7</v>
      </c>
      <c r="JI21" s="17">
        <v>156.16532000000001</v>
      </c>
      <c r="JJ21" s="17">
        <v>164.35982999999999</v>
      </c>
      <c r="JK21" s="17">
        <v>17.340170000000001</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3.7</v>
      </c>
      <c r="KS21" s="17">
        <v>4.7853500000000002</v>
      </c>
      <c r="KT21" s="17">
        <v>4.7853599999999998</v>
      </c>
      <c r="KU21" s="17">
        <v>-1.0853600000000001</v>
      </c>
      <c r="KV21" s="17">
        <v>123.5</v>
      </c>
      <c r="KW21" s="17">
        <v>161.57715999999999</v>
      </c>
      <c r="KX21" s="17">
        <v>135.33528000000001</v>
      </c>
      <c r="KY21" s="17">
        <v>-11.835279999999999</v>
      </c>
      <c r="KZ21" s="17">
        <v>129.69999999999999</v>
      </c>
      <c r="LA21" s="17">
        <v>133.16031000000001</v>
      </c>
      <c r="LB21" s="17">
        <v>133.16031000000001</v>
      </c>
      <c r="LC21" s="17">
        <v>-3.4603100000000002</v>
      </c>
      <c r="LD21" s="17">
        <v>61</v>
      </c>
      <c r="LE21" s="17">
        <v>67.199219999999997</v>
      </c>
      <c r="LF21" s="17">
        <v>67.199219999999997</v>
      </c>
      <c r="LG21" s="17">
        <v>-6.1992200000000004</v>
      </c>
      <c r="LH21" s="17">
        <v>76.2</v>
      </c>
      <c r="LI21" s="17">
        <v>78.567999999999998</v>
      </c>
      <c r="LJ21" s="17">
        <v>78.567999999999998</v>
      </c>
      <c r="LK21" s="17">
        <v>-2.3679999999999999</v>
      </c>
      <c r="LL21" s="17">
        <v>29.8</v>
      </c>
      <c r="LM21" s="17">
        <v>29.980560000000001</v>
      </c>
      <c r="LN21" s="17">
        <v>29.980560000000001</v>
      </c>
      <c r="LO21" s="17">
        <v>-0.18056</v>
      </c>
      <c r="LP21" s="17"/>
      <c r="LQ21" s="17"/>
      <c r="LR21" s="17"/>
      <c r="LS21" s="17">
        <v>0</v>
      </c>
      <c r="LT21" s="17"/>
      <c r="LU21" s="17"/>
      <c r="LV21" s="17"/>
      <c r="LW21" s="17">
        <v>0</v>
      </c>
      <c r="LX21" s="17"/>
      <c r="LY21" s="17"/>
      <c r="LZ21" s="17"/>
      <c r="MA21" s="17">
        <v>0</v>
      </c>
      <c r="MB21" s="17">
        <v>96.1</v>
      </c>
      <c r="MC21" s="17">
        <v>103.89400000000001</v>
      </c>
      <c r="MD21" s="17">
        <v>103.89400000000001</v>
      </c>
      <c r="ME21" s="17">
        <v>-7.7939999999999996</v>
      </c>
      <c r="MF21" s="17">
        <v>96</v>
      </c>
      <c r="MG21" s="17">
        <v>103.89400000000001</v>
      </c>
      <c r="MH21" s="17">
        <v>103.89400000000001</v>
      </c>
      <c r="MI21" s="17">
        <v>-7.8940000000000001</v>
      </c>
      <c r="MJ21" s="17">
        <v>117.9</v>
      </c>
      <c r="MK21" s="17">
        <v>104.206</v>
      </c>
      <c r="ML21" s="17">
        <v>104.206</v>
      </c>
      <c r="MM21" s="17">
        <v>13.694000000000001</v>
      </c>
      <c r="MN21" s="17"/>
      <c r="MO21" s="17"/>
      <c r="MP21" s="17"/>
      <c r="MQ21" s="17">
        <v>0</v>
      </c>
      <c r="MR21" s="17"/>
      <c r="MS21" s="17"/>
      <c r="MT21" s="17"/>
      <c r="MU21" s="17">
        <v>0</v>
      </c>
      <c r="MV21" s="17"/>
      <c r="MW21" s="17"/>
      <c r="MX21" s="17"/>
      <c r="MY21" s="17">
        <v>0</v>
      </c>
      <c r="MZ21" s="17"/>
      <c r="NA21" s="17"/>
      <c r="NB21" s="17"/>
      <c r="NC21" s="17">
        <v>0</v>
      </c>
      <c r="ND21" s="17"/>
      <c r="NE21" s="17"/>
      <c r="NF21" s="17"/>
      <c r="NG21" s="17">
        <v>0</v>
      </c>
      <c r="NH21" s="17">
        <v>208.64652000000001</v>
      </c>
      <c r="NI21" s="17">
        <v>206.49084999999999</v>
      </c>
      <c r="NJ21" s="17">
        <v>206.49084999999999</v>
      </c>
      <c r="NK21" s="17">
        <v>2.1556700000000002</v>
      </c>
      <c r="NL21" s="17">
        <v>99.918199999999999</v>
      </c>
      <c r="NM21" s="17">
        <v>103.55547</v>
      </c>
      <c r="NN21" s="17">
        <v>103.55547</v>
      </c>
      <c r="NO21" s="17">
        <v>-3.63727</v>
      </c>
      <c r="NP21" s="17"/>
      <c r="NQ21" s="17"/>
      <c r="NR21" s="17"/>
      <c r="NS21" s="17">
        <v>0</v>
      </c>
      <c r="NT21" s="17">
        <v>6.6</v>
      </c>
      <c r="NU21" s="17">
        <v>6.58697</v>
      </c>
      <c r="NV21" s="17">
        <v>6.58697</v>
      </c>
      <c r="NW21" s="17">
        <v>1.303E-2</v>
      </c>
      <c r="NX21" s="17">
        <v>20</v>
      </c>
      <c r="NY21" s="17">
        <v>19.241980000000002</v>
      </c>
      <c r="NZ21" s="17">
        <v>19.241980000000002</v>
      </c>
      <c r="OA21" s="17">
        <v>0.75802000000000003</v>
      </c>
      <c r="OB21" s="17">
        <v>0</v>
      </c>
      <c r="OC21" s="17">
        <v>0.03</v>
      </c>
      <c r="OD21" s="17">
        <v>0.03</v>
      </c>
      <c r="OE21" s="17">
        <v>-0.03</v>
      </c>
      <c r="OF21" s="17">
        <v>70.099999999999994</v>
      </c>
      <c r="OG21" s="17">
        <v>43.153300000000002</v>
      </c>
      <c r="OH21" s="17">
        <v>43.153300000000002</v>
      </c>
      <c r="OI21" s="17">
        <v>26.9467</v>
      </c>
      <c r="OJ21" s="17">
        <v>8.9</v>
      </c>
      <c r="OK21" s="17">
        <v>2.8374000000000001</v>
      </c>
      <c r="OL21" s="17">
        <v>2.8374000000000001</v>
      </c>
      <c r="OM21" s="17">
        <v>6.0625999999999998</v>
      </c>
      <c r="ON21" s="17">
        <v>9.6</v>
      </c>
      <c r="OO21" s="17">
        <v>11.1007</v>
      </c>
      <c r="OP21" s="17">
        <v>11.1007</v>
      </c>
      <c r="OQ21" s="17">
        <v>-1.5006999999999999</v>
      </c>
      <c r="OR21" s="17">
        <v>0</v>
      </c>
      <c r="OS21" s="17"/>
      <c r="OT21" s="17"/>
      <c r="OU21" s="17">
        <v>0</v>
      </c>
      <c r="OV21" s="17">
        <v>20.3</v>
      </c>
      <c r="OW21" s="17">
        <v>20.456230000000001</v>
      </c>
      <c r="OX21" s="17">
        <v>20.456230000000001</v>
      </c>
      <c r="OY21" s="17">
        <v>-0.15623000000000001</v>
      </c>
      <c r="OZ21" s="17">
        <v>10</v>
      </c>
      <c r="PA21" s="17">
        <v>9.9830000000000005</v>
      </c>
      <c r="PB21" s="17">
        <v>9.9830000000000005</v>
      </c>
      <c r="PC21" s="17">
        <v>1.7000000000000001E-2</v>
      </c>
      <c r="PD21" s="17">
        <v>5.5</v>
      </c>
      <c r="PE21" s="17">
        <v>5.67</v>
      </c>
      <c r="PF21" s="17">
        <v>5.67</v>
      </c>
      <c r="PG21" s="17">
        <v>-0.17</v>
      </c>
      <c r="PH21" s="17">
        <v>20.100000000000001</v>
      </c>
      <c r="PI21" s="17">
        <v>66.636399999999995</v>
      </c>
      <c r="PJ21" s="17">
        <v>66.636399999999995</v>
      </c>
      <c r="PK21" s="17">
        <v>-46.5364</v>
      </c>
      <c r="PL21" s="17">
        <v>10.4</v>
      </c>
      <c r="PM21" s="17">
        <v>36.256799999999998</v>
      </c>
      <c r="PN21" s="17">
        <v>36.256799999999998</v>
      </c>
      <c r="PO21" s="17">
        <v>-25.8568</v>
      </c>
      <c r="PP21" s="17">
        <v>2.2000000000000002</v>
      </c>
      <c r="PQ21" s="17">
        <v>0.77</v>
      </c>
      <c r="PR21" s="17">
        <v>0.77</v>
      </c>
      <c r="PS21" s="17">
        <v>1.43</v>
      </c>
      <c r="PT21" s="17">
        <v>3.6</v>
      </c>
      <c r="PU21" s="17">
        <v>3.5</v>
      </c>
      <c r="PV21" s="17">
        <v>3.5</v>
      </c>
      <c r="PW21" s="17">
        <v>0.1</v>
      </c>
      <c r="PX21" s="17">
        <v>5.2</v>
      </c>
      <c r="PY21" s="17">
        <v>5</v>
      </c>
      <c r="PZ21" s="17">
        <v>5</v>
      </c>
      <c r="QA21" s="17">
        <v>0.2</v>
      </c>
      <c r="QB21" s="17">
        <v>20.399999999999999</v>
      </c>
      <c r="QC21" s="17">
        <v>20.422219999999999</v>
      </c>
      <c r="QD21" s="17">
        <v>20.422219999999999</v>
      </c>
      <c r="QE21" s="17">
        <v>-2.222E-2</v>
      </c>
      <c r="QF21" s="17">
        <v>19.600000000000001</v>
      </c>
      <c r="QG21" s="17">
        <v>19.436350000000001</v>
      </c>
      <c r="QH21" s="17">
        <v>19.436350000000001</v>
      </c>
      <c r="QI21" s="17">
        <v>0.16364999999999999</v>
      </c>
      <c r="QJ21" s="17">
        <v>16.399999999999999</v>
      </c>
      <c r="QK21" s="17">
        <v>13.60544</v>
      </c>
      <c r="QL21" s="17">
        <v>13.60544</v>
      </c>
      <c r="QM21" s="17">
        <v>2.7945600000000002</v>
      </c>
      <c r="QN21" s="17">
        <v>3.6</v>
      </c>
      <c r="QO21" s="17">
        <v>3.5</v>
      </c>
      <c r="QP21" s="17">
        <v>3.5</v>
      </c>
      <c r="QQ21" s="17">
        <v>0.1</v>
      </c>
      <c r="QR21" s="17">
        <v>18.5</v>
      </c>
      <c r="QS21" s="17">
        <v>17.881440000000001</v>
      </c>
      <c r="QT21" s="17">
        <v>17.881440000000001</v>
      </c>
      <c r="QU21" s="17">
        <v>0.61856</v>
      </c>
      <c r="QV21" s="17">
        <v>6.4</v>
      </c>
      <c r="QW21" s="17">
        <v>2.8673000000000002</v>
      </c>
      <c r="QX21" s="17">
        <v>2.8673000000000002</v>
      </c>
      <c r="QY21" s="17">
        <v>3.5327000000000002</v>
      </c>
      <c r="QZ21" s="17">
        <v>1</v>
      </c>
      <c r="RA21" s="17">
        <v>2.7589000000000001</v>
      </c>
      <c r="RB21" s="17">
        <v>2.7589000000000001</v>
      </c>
      <c r="RC21" s="17">
        <v>-1.7588999999999999</v>
      </c>
      <c r="RD21" s="17">
        <v>17.399999999999999</v>
      </c>
      <c r="RE21" s="17">
        <v>11.6417</v>
      </c>
      <c r="RF21" s="17">
        <v>11.6417</v>
      </c>
      <c r="RG21" s="17">
        <v>5.7583000000000002</v>
      </c>
      <c r="RH21" s="17">
        <v>50.4</v>
      </c>
      <c r="RI21" s="17">
        <v>30.363</v>
      </c>
      <c r="RJ21" s="17">
        <v>30.363</v>
      </c>
      <c r="RK21" s="17">
        <v>20.036999999999999</v>
      </c>
      <c r="RL21" s="17">
        <v>5.9</v>
      </c>
      <c r="RM21" s="17">
        <v>2.2351999999999999</v>
      </c>
      <c r="RN21" s="17">
        <v>2.2351999999999999</v>
      </c>
      <c r="RO21" s="17">
        <v>3.6648000000000001</v>
      </c>
      <c r="RP21" s="17">
        <v>3.5</v>
      </c>
      <c r="RQ21" s="17">
        <v>3.5</v>
      </c>
      <c r="RR21" s="17">
        <v>3.5</v>
      </c>
      <c r="RS21" s="17">
        <v>0</v>
      </c>
      <c r="RT21" s="17">
        <v>8.6</v>
      </c>
      <c r="RU21" s="17">
        <v>19.792000000000002</v>
      </c>
      <c r="RV21" s="17">
        <v>19.792000000000002</v>
      </c>
      <c r="RW21" s="17">
        <v>-11.192</v>
      </c>
      <c r="RX21" s="17">
        <v>2.92</v>
      </c>
      <c r="RY21" s="17">
        <v>2.72</v>
      </c>
      <c r="RZ21" s="17">
        <v>2.72</v>
      </c>
      <c r="SA21" s="17">
        <v>0.2</v>
      </c>
      <c r="SB21" s="17"/>
      <c r="SC21" s="17"/>
      <c r="SD21" s="17">
        <v>0.4</v>
      </c>
      <c r="SE21" s="17">
        <v>-0.4</v>
      </c>
      <c r="SF21" s="17">
        <v>0</v>
      </c>
      <c r="SG21" s="17">
        <v>7.0000000000000001E-3</v>
      </c>
      <c r="SH21" s="17">
        <v>7.0000000000000001E-3</v>
      </c>
      <c r="SI21" s="17">
        <v>-7.0000000000000001E-3</v>
      </c>
      <c r="SJ21" s="17">
        <v>19.8</v>
      </c>
      <c r="SK21" s="17">
        <v>19.1448</v>
      </c>
      <c r="SL21" s="17">
        <v>19.1448</v>
      </c>
      <c r="SM21" s="17">
        <v>0.6552</v>
      </c>
      <c r="SN21" s="17">
        <v>9.4</v>
      </c>
      <c r="SO21" s="17">
        <v>9.1999999999999993</v>
      </c>
      <c r="SP21" s="17">
        <v>9.1999999999999993</v>
      </c>
      <c r="SQ21" s="17">
        <v>0.2</v>
      </c>
      <c r="SR21" s="17">
        <v>17.7</v>
      </c>
      <c r="SS21" s="17">
        <v>19.436350000000001</v>
      </c>
      <c r="ST21" s="17">
        <v>19.436350000000001</v>
      </c>
      <c r="SU21" s="17">
        <v>-1.7363500000000001</v>
      </c>
      <c r="SV21" s="17">
        <v>20.2</v>
      </c>
      <c r="SW21" s="17">
        <v>19.436350000000001</v>
      </c>
      <c r="SX21" s="17">
        <v>19.436350000000001</v>
      </c>
      <c r="SY21" s="17">
        <v>0.76365000000000005</v>
      </c>
      <c r="SZ21" s="17">
        <v>9.5</v>
      </c>
      <c r="TA21" s="17">
        <v>12.2879</v>
      </c>
      <c r="TB21" s="17">
        <v>12.2879</v>
      </c>
      <c r="TC21" s="17">
        <v>-2.7879</v>
      </c>
      <c r="TD21" s="17">
        <v>33.1</v>
      </c>
      <c r="TE21" s="17">
        <v>19.136099999999999</v>
      </c>
      <c r="TF21" s="17">
        <v>19.136099999999999</v>
      </c>
      <c r="TG21" s="17">
        <v>13.963900000000001</v>
      </c>
      <c r="TH21" s="17">
        <v>3.6</v>
      </c>
      <c r="TI21" s="17">
        <v>4.8708999999999998</v>
      </c>
      <c r="TJ21" s="17">
        <v>4.8708999999999998</v>
      </c>
      <c r="TK21" s="17">
        <v>-1.2708999999999999</v>
      </c>
      <c r="TL21" s="17">
        <v>20.9</v>
      </c>
      <c r="TM21" s="17">
        <v>54.075200000000002</v>
      </c>
      <c r="TN21" s="17">
        <v>54.075200000000002</v>
      </c>
      <c r="TO21" s="17">
        <v>-33.175199999999997</v>
      </c>
      <c r="TP21" s="17">
        <v>66.2</v>
      </c>
      <c r="TQ21" s="17">
        <v>68.9773</v>
      </c>
      <c r="TR21" s="17">
        <v>68.9773</v>
      </c>
      <c r="TS21" s="17">
        <v>-2.7772999999999999</v>
      </c>
      <c r="TT21" s="17">
        <v>1.9</v>
      </c>
      <c r="TU21" s="17">
        <v>5.242</v>
      </c>
      <c r="TV21" s="17">
        <v>5.242</v>
      </c>
      <c r="TW21" s="17">
        <v>-3.3420000000000001</v>
      </c>
      <c r="TX21" s="17">
        <v>0.3</v>
      </c>
      <c r="TY21" s="17">
        <v>2.5590999999999999</v>
      </c>
      <c r="TZ21" s="17">
        <v>2.5590999999999999</v>
      </c>
      <c r="UA21" s="17">
        <v>-2.2591000000000001</v>
      </c>
      <c r="UB21" s="17">
        <v>0.3</v>
      </c>
      <c r="UC21" s="17">
        <v>12.64</v>
      </c>
      <c r="UD21" s="17">
        <v>12.64</v>
      </c>
      <c r="UE21" s="17">
        <v>-12.34</v>
      </c>
      <c r="UF21" s="17">
        <v>21</v>
      </c>
      <c r="UG21" s="17">
        <v>20.408159999999999</v>
      </c>
      <c r="UH21" s="17">
        <v>20.408159999999999</v>
      </c>
      <c r="UI21" s="17">
        <v>0.59184000000000003</v>
      </c>
      <c r="UJ21" s="17">
        <v>7.5</v>
      </c>
      <c r="UK21" s="17">
        <v>8.1999999999999993</v>
      </c>
      <c r="UL21" s="17">
        <v>8.1999999999999993</v>
      </c>
      <c r="UM21" s="17">
        <v>-0.7</v>
      </c>
      <c r="UN21" s="17">
        <v>8.44</v>
      </c>
      <c r="UO21" s="17">
        <v>7.7</v>
      </c>
      <c r="UP21" s="17">
        <v>7.7</v>
      </c>
      <c r="UQ21" s="17">
        <v>0.74</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8.4</v>
      </c>
      <c r="VE21" s="17">
        <v>8.8878000000000004</v>
      </c>
      <c r="VF21" s="17">
        <v>8.8878000000000004</v>
      </c>
      <c r="VG21" s="17">
        <v>-0.48780000000000001</v>
      </c>
      <c r="VH21" s="17">
        <v>26.9</v>
      </c>
      <c r="VI21" s="17">
        <v>11.8363</v>
      </c>
      <c r="VJ21" s="17">
        <v>11.8363</v>
      </c>
      <c r="VK21" s="17">
        <v>15.063700000000001</v>
      </c>
      <c r="VL21" s="17">
        <v>1.145</v>
      </c>
      <c r="VM21" s="17">
        <v>0.33040000000000003</v>
      </c>
      <c r="VN21" s="17">
        <v>0.33040000000000003</v>
      </c>
      <c r="VO21" s="17">
        <v>0.81459999999999999</v>
      </c>
      <c r="VP21" s="17">
        <v>17.2</v>
      </c>
      <c r="VQ21" s="17">
        <v>6</v>
      </c>
      <c r="VR21" s="17">
        <v>6</v>
      </c>
      <c r="VS21" s="17">
        <v>11.2</v>
      </c>
      <c r="VT21" s="17">
        <v>0.6</v>
      </c>
      <c r="VU21" s="17">
        <v>0.6</v>
      </c>
      <c r="VV21" s="17">
        <v>0.6</v>
      </c>
      <c r="VW21" s="17">
        <v>0</v>
      </c>
      <c r="VX21" s="17">
        <v>50</v>
      </c>
      <c r="VY21" s="17">
        <v>28</v>
      </c>
      <c r="VZ21" s="17">
        <v>28</v>
      </c>
      <c r="WA21" s="17">
        <v>22</v>
      </c>
      <c r="WB21" s="17">
        <v>37.799999999999997</v>
      </c>
      <c r="WC21" s="17">
        <v>22</v>
      </c>
      <c r="WD21" s="17">
        <v>22</v>
      </c>
      <c r="WE21" s="17">
        <v>15.8</v>
      </c>
      <c r="WF21" s="17">
        <v>12.160769999999999</v>
      </c>
      <c r="WG21" s="17">
        <v>4.32</v>
      </c>
      <c r="WH21" s="17">
        <v>4.32</v>
      </c>
      <c r="WI21" s="17">
        <v>7.84077</v>
      </c>
      <c r="WJ21" s="17">
        <v>4.8</v>
      </c>
      <c r="WK21" s="17">
        <v>4.3499999999999996</v>
      </c>
      <c r="WL21" s="17">
        <v>4.3499999999999996</v>
      </c>
      <c r="WM21" s="17">
        <v>0.45</v>
      </c>
      <c r="WN21" s="17">
        <v>2.4</v>
      </c>
      <c r="WO21" s="17">
        <v>2.4</v>
      </c>
      <c r="WP21" s="17">
        <v>2.4</v>
      </c>
      <c r="WQ21" s="17">
        <v>0</v>
      </c>
      <c r="WR21" s="17">
        <v>2.4</v>
      </c>
      <c r="WS21" s="17">
        <v>2.4</v>
      </c>
      <c r="WT21" s="17">
        <v>2.4</v>
      </c>
      <c r="WU21" s="17">
        <v>0</v>
      </c>
      <c r="WV21" s="17">
        <v>2.7</v>
      </c>
      <c r="WW21" s="17">
        <v>2.8</v>
      </c>
      <c r="WX21" s="17">
        <v>2.8</v>
      </c>
      <c r="WY21" s="17">
        <v>-0.1</v>
      </c>
      <c r="WZ21" s="17">
        <v>1.042</v>
      </c>
      <c r="XA21" s="17">
        <v>0.18110000000000001</v>
      </c>
      <c r="XB21" s="17">
        <v>0.18110000000000001</v>
      </c>
      <c r="XC21" s="17">
        <v>0.8609</v>
      </c>
      <c r="XD21" s="17">
        <v>3</v>
      </c>
      <c r="XE21" s="17">
        <v>5.8</v>
      </c>
      <c r="XF21" s="17">
        <v>5.8</v>
      </c>
      <c r="XG21" s="17">
        <v>-2.8</v>
      </c>
      <c r="XH21" s="17">
        <v>5.9</v>
      </c>
      <c r="XI21" s="17">
        <v>19.436350000000001</v>
      </c>
      <c r="XJ21" s="17">
        <v>19.436350000000001</v>
      </c>
      <c r="XK21" s="17">
        <v>-13.536350000000001</v>
      </c>
      <c r="XL21" s="17">
        <v>5.4</v>
      </c>
      <c r="XM21" s="17">
        <v>19.436350000000001</v>
      </c>
      <c r="XN21" s="17">
        <v>19.436350000000001</v>
      </c>
      <c r="XO21" s="17">
        <v>-14.036350000000001</v>
      </c>
      <c r="XP21" s="17">
        <v>9.9</v>
      </c>
      <c r="XQ21" s="17"/>
      <c r="XR21" s="17"/>
      <c r="XS21" s="17">
        <v>9.9</v>
      </c>
      <c r="XT21" s="17"/>
      <c r="XU21" s="17"/>
      <c r="XV21" s="17"/>
      <c r="XW21" s="17">
        <v>0</v>
      </c>
      <c r="XX21" s="17"/>
      <c r="XY21" s="17"/>
      <c r="XZ21" s="17"/>
      <c r="YA21" s="17">
        <v>0</v>
      </c>
      <c r="YB21" s="17"/>
      <c r="YC21" s="17"/>
      <c r="YD21" s="17"/>
      <c r="YE21" s="17">
        <v>0</v>
      </c>
      <c r="YF21" s="17"/>
      <c r="YG21" s="17"/>
      <c r="YH21" s="17"/>
      <c r="YI21" s="17">
        <v>0</v>
      </c>
      <c r="YJ21" s="17">
        <v>7.12</v>
      </c>
      <c r="YK21" s="17">
        <v>6.78</v>
      </c>
      <c r="YL21" s="17">
        <v>6.78</v>
      </c>
      <c r="YM21" s="17">
        <v>0.34</v>
      </c>
      <c r="YN21" s="17"/>
      <c r="YO21" s="17"/>
      <c r="YP21" s="17"/>
      <c r="YQ21" s="17">
        <v>0</v>
      </c>
      <c r="YR21" s="17">
        <v>10.5</v>
      </c>
      <c r="YS21" s="17">
        <v>20</v>
      </c>
      <c r="YT21" s="17">
        <v>20</v>
      </c>
      <c r="YU21" s="17">
        <v>-9.5</v>
      </c>
    </row>
    <row r="22" spans="1:671" ht="24" customHeight="1" x14ac:dyDescent="0.3">
      <c r="A22" s="1"/>
      <c r="B22" s="16" t="s">
        <v>51</v>
      </c>
      <c r="C22" s="16" t="s">
        <v>768</v>
      </c>
      <c r="D22" s="17">
        <v>204.3</v>
      </c>
      <c r="E22" s="17">
        <v>203.40136000000001</v>
      </c>
      <c r="F22" s="17">
        <v>203.40136000000001</v>
      </c>
      <c r="G22" s="17">
        <v>0.89863999999999999</v>
      </c>
      <c r="H22" s="17">
        <v>650.1</v>
      </c>
      <c r="I22" s="17">
        <v>650</v>
      </c>
      <c r="J22" s="17">
        <v>650</v>
      </c>
      <c r="K22" s="17">
        <v>0.1</v>
      </c>
      <c r="L22" s="17">
        <v>70.7</v>
      </c>
      <c r="M22" s="17">
        <v>73.289770000000004</v>
      </c>
      <c r="N22" s="17">
        <v>73.289770000000004</v>
      </c>
      <c r="O22" s="17">
        <v>-2.5897700000000001</v>
      </c>
      <c r="P22" s="17"/>
      <c r="Q22" s="17"/>
      <c r="R22" s="17"/>
      <c r="S22" s="17">
        <v>0</v>
      </c>
      <c r="T22" s="17"/>
      <c r="U22" s="17"/>
      <c r="V22" s="17"/>
      <c r="W22" s="17">
        <v>0</v>
      </c>
      <c r="X22" s="17">
        <v>90.5</v>
      </c>
      <c r="Y22" s="17">
        <v>91.867829999999998</v>
      </c>
      <c r="Z22" s="17">
        <v>91.867829999999998</v>
      </c>
      <c r="AA22" s="17">
        <v>-1.3678300000000001</v>
      </c>
      <c r="AB22" s="17">
        <v>225.7</v>
      </c>
      <c r="AC22" s="17">
        <v>225</v>
      </c>
      <c r="AD22" s="17">
        <v>225</v>
      </c>
      <c r="AE22" s="17">
        <v>0.7</v>
      </c>
      <c r="AF22" s="17"/>
      <c r="AG22" s="17"/>
      <c r="AH22" s="17"/>
      <c r="AI22" s="17">
        <v>0</v>
      </c>
      <c r="AJ22" s="17"/>
      <c r="AK22" s="17"/>
      <c r="AL22" s="17"/>
      <c r="AM22" s="17">
        <v>0</v>
      </c>
      <c r="AN22" s="17">
        <v>108.1</v>
      </c>
      <c r="AO22" s="17">
        <v>135.58384000000001</v>
      </c>
      <c r="AP22" s="17">
        <v>135.58384000000001</v>
      </c>
      <c r="AQ22" s="17">
        <v>-27.483840000000001</v>
      </c>
      <c r="AR22" s="17">
        <v>109.2</v>
      </c>
      <c r="AS22" s="17">
        <v>135.58384000000001</v>
      </c>
      <c r="AT22" s="17">
        <v>135.58384000000001</v>
      </c>
      <c r="AU22" s="17">
        <v>-26.383839999999999</v>
      </c>
      <c r="AV22" s="17">
        <v>109.4</v>
      </c>
      <c r="AW22" s="17">
        <v>135.58384000000001</v>
      </c>
      <c r="AX22" s="17">
        <v>135.58384000000001</v>
      </c>
      <c r="AY22" s="17">
        <v>-26.18384</v>
      </c>
      <c r="AZ22" s="17">
        <v>206.3</v>
      </c>
      <c r="BA22" s="17">
        <v>203.98649</v>
      </c>
      <c r="BB22" s="17">
        <v>203.98649</v>
      </c>
      <c r="BC22" s="17">
        <v>2.31351</v>
      </c>
      <c r="BD22" s="17">
        <v>108</v>
      </c>
      <c r="BE22" s="17">
        <v>120.0309</v>
      </c>
      <c r="BF22" s="17">
        <v>120.0309</v>
      </c>
      <c r="BG22" s="17">
        <v>-12.030900000000001</v>
      </c>
      <c r="BH22" s="17">
        <v>67</v>
      </c>
      <c r="BI22" s="17">
        <v>60.195680000000003</v>
      </c>
      <c r="BJ22" s="17">
        <v>60.19567</v>
      </c>
      <c r="BK22" s="17">
        <v>6.8043300000000002</v>
      </c>
      <c r="BL22" s="17"/>
      <c r="BM22" s="17"/>
      <c r="BN22" s="17"/>
      <c r="BO22" s="17">
        <v>0</v>
      </c>
      <c r="BP22" s="17"/>
      <c r="BQ22" s="17"/>
      <c r="BR22" s="17"/>
      <c r="BS22" s="17">
        <v>0</v>
      </c>
      <c r="BT22" s="17"/>
      <c r="BU22" s="17"/>
      <c r="BV22" s="17"/>
      <c r="BW22" s="17">
        <v>0</v>
      </c>
      <c r="BX22" s="17"/>
      <c r="BY22" s="17"/>
      <c r="BZ22" s="17"/>
      <c r="CA22" s="17">
        <v>0</v>
      </c>
      <c r="CB22" s="17"/>
      <c r="CC22" s="17"/>
      <c r="CD22" s="17"/>
      <c r="CE22" s="17">
        <v>0</v>
      </c>
      <c r="CF22" s="17">
        <v>167.7</v>
      </c>
      <c r="CG22" s="17">
        <v>164.06706</v>
      </c>
      <c r="CH22" s="17">
        <v>164.06706</v>
      </c>
      <c r="CI22" s="17">
        <v>3.6329400000000001</v>
      </c>
      <c r="CJ22" s="17">
        <v>8.5359999999999996</v>
      </c>
      <c r="CK22" s="17">
        <v>7.3374100000000002</v>
      </c>
      <c r="CL22" s="17">
        <v>7.3374100000000002</v>
      </c>
      <c r="CM22" s="17">
        <v>1.19859</v>
      </c>
      <c r="CN22" s="17">
        <v>5.3070000000000004</v>
      </c>
      <c r="CO22" s="17">
        <v>3.9400200000000001</v>
      </c>
      <c r="CP22" s="17">
        <v>3.9400200000000001</v>
      </c>
      <c r="CQ22" s="17">
        <v>1.3669800000000001</v>
      </c>
      <c r="CR22" s="17">
        <v>0</v>
      </c>
      <c r="CS22" s="17"/>
      <c r="CT22" s="17"/>
      <c r="CU22" s="17">
        <v>0</v>
      </c>
      <c r="CV22" s="17">
        <v>6.7</v>
      </c>
      <c r="CW22" s="17">
        <v>6.8787000000000003</v>
      </c>
      <c r="CX22" s="17">
        <v>6.8787000000000003</v>
      </c>
      <c r="CY22" s="17">
        <v>-0.1787</v>
      </c>
      <c r="CZ22" s="17"/>
      <c r="DA22" s="17"/>
      <c r="DB22" s="17"/>
      <c r="DC22" s="17">
        <v>0</v>
      </c>
      <c r="DD22" s="17">
        <v>60.5</v>
      </c>
      <c r="DE22" s="17">
        <v>59.984079999999999</v>
      </c>
      <c r="DF22" s="17">
        <v>57.285269999999997</v>
      </c>
      <c r="DG22" s="17">
        <v>3.2147299999999999</v>
      </c>
      <c r="DH22" s="17"/>
      <c r="DI22" s="17"/>
      <c r="DJ22" s="17"/>
      <c r="DK22" s="17">
        <v>0</v>
      </c>
      <c r="DL22" s="17"/>
      <c r="DM22" s="17"/>
      <c r="DN22" s="17"/>
      <c r="DO22" s="17">
        <v>0</v>
      </c>
      <c r="DP22" s="17"/>
      <c r="DQ22" s="17"/>
      <c r="DR22" s="17"/>
      <c r="DS22" s="17">
        <v>0</v>
      </c>
      <c r="DT22" s="17"/>
      <c r="DU22" s="17"/>
      <c r="DV22" s="17"/>
      <c r="DW22" s="17">
        <v>0</v>
      </c>
      <c r="DX22" s="17">
        <v>110.6</v>
      </c>
      <c r="DY22" s="17">
        <v>112.46647</v>
      </c>
      <c r="DZ22" s="17">
        <v>112.46647</v>
      </c>
      <c r="EA22" s="17">
        <v>-1.8664700000000001</v>
      </c>
      <c r="EB22" s="17">
        <v>135.4</v>
      </c>
      <c r="EC22" s="17">
        <v>220.69499999999999</v>
      </c>
      <c r="ED22" s="17">
        <v>220.69499999999999</v>
      </c>
      <c r="EE22" s="17">
        <v>-85.295000000000002</v>
      </c>
      <c r="EF22" s="17"/>
      <c r="EG22" s="17"/>
      <c r="EH22" s="17"/>
      <c r="EI22" s="17">
        <v>0</v>
      </c>
      <c r="EJ22" s="17"/>
      <c r="EK22" s="17"/>
      <c r="EL22" s="17"/>
      <c r="EM22" s="17">
        <v>0</v>
      </c>
      <c r="EN22" s="17"/>
      <c r="EO22" s="17"/>
      <c r="EP22" s="17"/>
      <c r="EQ22" s="17">
        <v>0</v>
      </c>
      <c r="ER22" s="17">
        <v>6.5</v>
      </c>
      <c r="ES22" s="17">
        <v>6.39</v>
      </c>
      <c r="ET22" s="17">
        <v>6.39</v>
      </c>
      <c r="EU22" s="17">
        <v>0.11</v>
      </c>
      <c r="EV22" s="17">
        <v>457.8</v>
      </c>
      <c r="EW22" s="17">
        <v>457.09426999999999</v>
      </c>
      <c r="EX22" s="17">
        <v>457.09426999999999</v>
      </c>
      <c r="EY22" s="17">
        <v>0.70572999999999997</v>
      </c>
      <c r="EZ22" s="17">
        <v>81</v>
      </c>
      <c r="FA22" s="17">
        <v>81.635570000000001</v>
      </c>
      <c r="FB22" s="17">
        <v>81.635570000000001</v>
      </c>
      <c r="FC22" s="17">
        <v>-0.63556999999999997</v>
      </c>
      <c r="FD22" s="17">
        <v>151.9</v>
      </c>
      <c r="FE22" s="17">
        <v>151.36251999999999</v>
      </c>
      <c r="FF22" s="17">
        <v>151.36251999999999</v>
      </c>
      <c r="FG22" s="17">
        <v>0.53747999999999996</v>
      </c>
      <c r="FH22" s="17">
        <v>42.3</v>
      </c>
      <c r="FI22" s="17">
        <v>41.89893</v>
      </c>
      <c r="FJ22" s="17">
        <v>41.89893</v>
      </c>
      <c r="FK22" s="17">
        <v>0.40106999999999998</v>
      </c>
      <c r="FL22" s="17">
        <v>18.54494</v>
      </c>
      <c r="FM22" s="17">
        <v>19.21088</v>
      </c>
      <c r="FN22" s="17">
        <v>19.21088</v>
      </c>
      <c r="FO22" s="17">
        <v>-0.66593999999999998</v>
      </c>
      <c r="FP22" s="17">
        <v>19.3</v>
      </c>
      <c r="FQ22" s="17">
        <v>18.65889</v>
      </c>
      <c r="FR22" s="17">
        <v>18.65889</v>
      </c>
      <c r="FS22" s="17">
        <v>0.64110999999999996</v>
      </c>
      <c r="FT22" s="17">
        <v>93.4</v>
      </c>
      <c r="FU22" s="17">
        <v>87.773570000000007</v>
      </c>
      <c r="FV22" s="17">
        <v>87.773570000000007</v>
      </c>
      <c r="FW22" s="17">
        <v>5.62643</v>
      </c>
      <c r="FX22" s="17">
        <v>181.1</v>
      </c>
      <c r="FY22" s="17">
        <v>185.82039</v>
      </c>
      <c r="FZ22" s="17">
        <v>185.82039</v>
      </c>
      <c r="GA22" s="17">
        <v>-4.7203900000000001</v>
      </c>
      <c r="GB22" s="17">
        <v>181.8</v>
      </c>
      <c r="GC22" s="17">
        <v>185.82039</v>
      </c>
      <c r="GD22" s="17">
        <v>185.82039</v>
      </c>
      <c r="GE22" s="17">
        <v>-4.0203899999999999</v>
      </c>
      <c r="GF22" s="17">
        <v>183.2</v>
      </c>
      <c r="GG22" s="17">
        <v>186.37841</v>
      </c>
      <c r="GH22" s="17">
        <v>186.37841</v>
      </c>
      <c r="GI22" s="17">
        <v>-3.17841</v>
      </c>
      <c r="GJ22" s="17">
        <v>44.4</v>
      </c>
      <c r="GK22" s="17">
        <v>43.97184</v>
      </c>
      <c r="GL22" s="17">
        <v>43.97184</v>
      </c>
      <c r="GM22" s="17">
        <v>0.42815999999999999</v>
      </c>
      <c r="GN22" s="17">
        <v>45.4</v>
      </c>
      <c r="GO22" s="17">
        <v>47.082599999999999</v>
      </c>
      <c r="GP22" s="17">
        <v>47.082599999999999</v>
      </c>
      <c r="GQ22" s="17">
        <v>-1.6826000000000001</v>
      </c>
      <c r="GR22" s="17">
        <v>42.4</v>
      </c>
      <c r="GS22" s="17">
        <v>44.103009999999998</v>
      </c>
      <c r="GT22" s="17">
        <v>44.103009999999998</v>
      </c>
      <c r="GU22" s="17">
        <v>-1.7030099999999999</v>
      </c>
      <c r="GV22" s="17">
        <v>3.8</v>
      </c>
      <c r="GW22" s="17"/>
      <c r="GX22" s="17"/>
      <c r="GY22" s="17">
        <v>3.8</v>
      </c>
      <c r="GZ22" s="17">
        <v>30.2</v>
      </c>
      <c r="HA22" s="17">
        <v>31.491990000000001</v>
      </c>
      <c r="HB22" s="17">
        <v>31.491990000000001</v>
      </c>
      <c r="HC22" s="17">
        <v>-1.29199</v>
      </c>
      <c r="HD22" s="17">
        <v>172.2</v>
      </c>
      <c r="HE22" s="17">
        <v>174.55948000000001</v>
      </c>
      <c r="HF22" s="17">
        <v>174.55948000000001</v>
      </c>
      <c r="HG22" s="17">
        <v>-2.35948</v>
      </c>
      <c r="HH22" s="17"/>
      <c r="HI22" s="17"/>
      <c r="HJ22" s="17"/>
      <c r="HK22" s="17">
        <v>0</v>
      </c>
      <c r="HL22" s="17"/>
      <c r="HM22" s="17"/>
      <c r="HN22" s="17"/>
      <c r="HO22" s="17">
        <v>0</v>
      </c>
      <c r="HP22" s="17">
        <v>11.8</v>
      </c>
      <c r="HQ22" s="17">
        <v>55.362560000000002</v>
      </c>
      <c r="HR22" s="17">
        <v>43.727710000000002</v>
      </c>
      <c r="HS22" s="17">
        <v>-31.927710000000001</v>
      </c>
      <c r="HT22" s="17"/>
      <c r="HU22" s="17"/>
      <c r="HV22" s="17"/>
      <c r="HW22" s="17">
        <v>0</v>
      </c>
      <c r="HX22" s="17"/>
      <c r="HY22" s="17"/>
      <c r="HZ22" s="17"/>
      <c r="IA22" s="17">
        <v>0</v>
      </c>
      <c r="IB22" s="17">
        <v>0</v>
      </c>
      <c r="IC22" s="17"/>
      <c r="ID22" s="17"/>
      <c r="IE22" s="17">
        <v>0</v>
      </c>
      <c r="IF22" s="17"/>
      <c r="IG22" s="17"/>
      <c r="IH22" s="17"/>
      <c r="II22" s="17">
        <v>0</v>
      </c>
      <c r="IJ22" s="17"/>
      <c r="IK22" s="17"/>
      <c r="IL22" s="17"/>
      <c r="IM22" s="17">
        <v>0</v>
      </c>
      <c r="IN22" s="17"/>
      <c r="IO22" s="17"/>
      <c r="IP22" s="17"/>
      <c r="IQ22" s="17">
        <v>0</v>
      </c>
      <c r="IR22" s="17">
        <v>84.6</v>
      </c>
      <c r="IS22" s="17">
        <v>88.73603</v>
      </c>
      <c r="IT22" s="17">
        <v>88.73603</v>
      </c>
      <c r="IU22" s="17">
        <v>-4.1360299999999999</v>
      </c>
      <c r="IV22" s="17">
        <v>124.7</v>
      </c>
      <c r="IW22" s="17">
        <v>108.88103</v>
      </c>
      <c r="IX22" s="17">
        <v>113.58844000000001</v>
      </c>
      <c r="IY22" s="17">
        <v>11.111560000000001</v>
      </c>
      <c r="IZ22" s="17"/>
      <c r="JA22" s="17"/>
      <c r="JB22" s="17"/>
      <c r="JC22" s="17">
        <v>0</v>
      </c>
      <c r="JD22" s="17">
        <v>151.19999999999999</v>
      </c>
      <c r="JE22" s="17">
        <v>108.88103</v>
      </c>
      <c r="JF22" s="17">
        <v>113.58844000000001</v>
      </c>
      <c r="JG22" s="17">
        <v>37.611559999999997</v>
      </c>
      <c r="JH22" s="17">
        <v>160</v>
      </c>
      <c r="JI22" s="17">
        <v>109.208</v>
      </c>
      <c r="JJ22" s="17">
        <v>113.92954</v>
      </c>
      <c r="JK22" s="17">
        <v>46.070459999999997</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3.6</v>
      </c>
      <c r="KS22" s="17">
        <v>4.7853500000000002</v>
      </c>
      <c r="KT22" s="17">
        <v>4.7853599999999998</v>
      </c>
      <c r="KU22" s="17">
        <v>-1.18536</v>
      </c>
      <c r="KV22" s="17">
        <v>80.7</v>
      </c>
      <c r="KW22" s="17">
        <v>181.35160999999999</v>
      </c>
      <c r="KX22" s="17">
        <v>181.35157000000001</v>
      </c>
      <c r="KY22" s="17">
        <v>-100.65157000000001</v>
      </c>
      <c r="KZ22" s="17">
        <v>133.1</v>
      </c>
      <c r="LA22" s="17">
        <v>133.16031000000001</v>
      </c>
      <c r="LB22" s="17">
        <v>133.16031000000001</v>
      </c>
      <c r="LC22" s="17">
        <v>-6.0310000000000002E-2</v>
      </c>
      <c r="LD22" s="17">
        <v>66.400000000000006</v>
      </c>
      <c r="LE22" s="17">
        <v>67.199219999999997</v>
      </c>
      <c r="LF22" s="17">
        <v>67.199219999999997</v>
      </c>
      <c r="LG22" s="17">
        <v>-0.79922000000000004</v>
      </c>
      <c r="LH22" s="17">
        <v>74.900000000000006</v>
      </c>
      <c r="LI22" s="17">
        <v>78.567999999999998</v>
      </c>
      <c r="LJ22" s="17">
        <v>78.567999999999998</v>
      </c>
      <c r="LK22" s="17">
        <v>-3.6680000000000001</v>
      </c>
      <c r="LL22" s="17">
        <v>30.5</v>
      </c>
      <c r="LM22" s="17">
        <v>29.980560000000001</v>
      </c>
      <c r="LN22" s="17">
        <v>29.980560000000001</v>
      </c>
      <c r="LO22" s="17">
        <v>0.51944000000000001</v>
      </c>
      <c r="LP22" s="17"/>
      <c r="LQ22" s="17"/>
      <c r="LR22" s="17"/>
      <c r="LS22" s="17">
        <v>0</v>
      </c>
      <c r="LT22" s="17"/>
      <c r="LU22" s="17"/>
      <c r="LV22" s="17"/>
      <c r="LW22" s="17">
        <v>0</v>
      </c>
      <c r="LX22" s="17"/>
      <c r="LY22" s="17"/>
      <c r="LZ22" s="17"/>
      <c r="MA22" s="17">
        <v>0</v>
      </c>
      <c r="MB22" s="17">
        <v>96.1</v>
      </c>
      <c r="MC22" s="17">
        <v>103.89400000000001</v>
      </c>
      <c r="MD22" s="17">
        <v>103.89400000000001</v>
      </c>
      <c r="ME22" s="17">
        <v>-7.7939999999999996</v>
      </c>
      <c r="MF22" s="17">
        <v>96.3</v>
      </c>
      <c r="MG22" s="17">
        <v>103.89400000000001</v>
      </c>
      <c r="MH22" s="17">
        <v>103.89400000000001</v>
      </c>
      <c r="MI22" s="17">
        <v>-7.5940000000000003</v>
      </c>
      <c r="MJ22" s="17">
        <v>118.1</v>
      </c>
      <c r="MK22" s="17">
        <v>104.206</v>
      </c>
      <c r="ML22" s="17">
        <v>104.206</v>
      </c>
      <c r="MM22" s="17">
        <v>13.894</v>
      </c>
      <c r="MN22" s="17"/>
      <c r="MO22" s="17"/>
      <c r="MP22" s="17"/>
      <c r="MQ22" s="17">
        <v>0</v>
      </c>
      <c r="MR22" s="17"/>
      <c r="MS22" s="17"/>
      <c r="MT22" s="17"/>
      <c r="MU22" s="17">
        <v>0</v>
      </c>
      <c r="MV22" s="17"/>
      <c r="MW22" s="17"/>
      <c r="MX22" s="17"/>
      <c r="MY22" s="17">
        <v>0</v>
      </c>
      <c r="MZ22" s="17"/>
      <c r="NA22" s="17"/>
      <c r="NB22" s="17"/>
      <c r="NC22" s="17">
        <v>0</v>
      </c>
      <c r="ND22" s="17"/>
      <c r="NE22" s="17"/>
      <c r="NF22" s="17"/>
      <c r="NG22" s="17">
        <v>0</v>
      </c>
      <c r="NH22" s="17">
        <v>208.64983000000001</v>
      </c>
      <c r="NI22" s="17">
        <v>206.49084999999999</v>
      </c>
      <c r="NJ22" s="17">
        <v>206.49084999999999</v>
      </c>
      <c r="NK22" s="17">
        <v>2.1589800000000001</v>
      </c>
      <c r="NL22" s="17">
        <v>100.10659</v>
      </c>
      <c r="NM22" s="17">
        <v>103.55547</v>
      </c>
      <c r="NN22" s="17">
        <v>103.55547</v>
      </c>
      <c r="NO22" s="17">
        <v>-3.4488799999999999</v>
      </c>
      <c r="NP22" s="17"/>
      <c r="NQ22" s="17"/>
      <c r="NR22" s="17"/>
      <c r="NS22" s="17">
        <v>0</v>
      </c>
      <c r="NT22" s="17">
        <v>6.5</v>
      </c>
      <c r="NU22" s="17">
        <v>6.58697</v>
      </c>
      <c r="NV22" s="17">
        <v>6.58697</v>
      </c>
      <c r="NW22" s="17">
        <v>-8.6970000000000006E-2</v>
      </c>
      <c r="NX22" s="17">
        <v>20.100000000000001</v>
      </c>
      <c r="NY22" s="17">
        <v>19.241980000000002</v>
      </c>
      <c r="NZ22" s="17">
        <v>19.241980000000002</v>
      </c>
      <c r="OA22" s="17">
        <v>0.85802</v>
      </c>
      <c r="OB22" s="17">
        <v>0.1</v>
      </c>
      <c r="OC22" s="17">
        <v>0.06</v>
      </c>
      <c r="OD22" s="17">
        <v>0.06</v>
      </c>
      <c r="OE22" s="17">
        <v>0.04</v>
      </c>
      <c r="OF22" s="17">
        <v>65.099999999999994</v>
      </c>
      <c r="OG22" s="17">
        <v>42.497599999999998</v>
      </c>
      <c r="OH22" s="17">
        <v>42.497599999999998</v>
      </c>
      <c r="OI22" s="17">
        <v>22.602399999999999</v>
      </c>
      <c r="OJ22" s="17">
        <v>31</v>
      </c>
      <c r="OK22" s="17">
        <v>10.856999999999999</v>
      </c>
      <c r="OL22" s="17">
        <v>10.856999999999999</v>
      </c>
      <c r="OM22" s="17">
        <v>20.143000000000001</v>
      </c>
      <c r="ON22" s="17">
        <v>9.3000000000000007</v>
      </c>
      <c r="OO22" s="17">
        <v>11.6555</v>
      </c>
      <c r="OP22" s="17">
        <v>11.6555</v>
      </c>
      <c r="OQ22" s="17">
        <v>-2.3555000000000001</v>
      </c>
      <c r="OR22" s="17">
        <v>0</v>
      </c>
      <c r="OS22" s="17"/>
      <c r="OT22" s="17"/>
      <c r="OU22" s="17">
        <v>0</v>
      </c>
      <c r="OV22" s="17">
        <v>20.5</v>
      </c>
      <c r="OW22" s="17">
        <v>20.456230000000001</v>
      </c>
      <c r="OX22" s="17">
        <v>20.456230000000001</v>
      </c>
      <c r="OY22" s="17">
        <v>4.3770000000000003E-2</v>
      </c>
      <c r="OZ22" s="17">
        <v>10</v>
      </c>
      <c r="PA22" s="17">
        <v>9.9830000000000005</v>
      </c>
      <c r="PB22" s="17">
        <v>9.9830000000000005</v>
      </c>
      <c r="PC22" s="17">
        <v>1.7000000000000001E-2</v>
      </c>
      <c r="PD22" s="17">
        <v>5.4</v>
      </c>
      <c r="PE22" s="17">
        <v>5.67</v>
      </c>
      <c r="PF22" s="17">
        <v>5.67</v>
      </c>
      <c r="PG22" s="17">
        <v>-0.27</v>
      </c>
      <c r="PH22" s="17">
        <v>59.1</v>
      </c>
      <c r="PI22" s="17">
        <v>102.2872</v>
      </c>
      <c r="PJ22" s="17">
        <v>102.2872</v>
      </c>
      <c r="PK22" s="17">
        <v>-43.187199999999997</v>
      </c>
      <c r="PL22" s="17">
        <v>32.799999999999997</v>
      </c>
      <c r="PM22" s="17">
        <v>76.974599999999995</v>
      </c>
      <c r="PN22" s="17">
        <v>76.974599999999995</v>
      </c>
      <c r="PO22" s="17">
        <v>-44.174599999999998</v>
      </c>
      <c r="PP22" s="17">
        <v>2.2000000000000002</v>
      </c>
      <c r="PQ22" s="17">
        <v>0.71</v>
      </c>
      <c r="PR22" s="17">
        <v>0.71</v>
      </c>
      <c r="PS22" s="17">
        <v>1.49</v>
      </c>
      <c r="PT22" s="17">
        <v>3.6</v>
      </c>
      <c r="PU22" s="17">
        <v>3.5</v>
      </c>
      <c r="PV22" s="17">
        <v>3.5</v>
      </c>
      <c r="PW22" s="17">
        <v>0.1</v>
      </c>
      <c r="PX22" s="17">
        <v>5.2</v>
      </c>
      <c r="PY22" s="17">
        <v>5</v>
      </c>
      <c r="PZ22" s="17">
        <v>5</v>
      </c>
      <c r="QA22" s="17">
        <v>0.2</v>
      </c>
      <c r="QB22" s="17">
        <v>20.9</v>
      </c>
      <c r="QC22" s="17">
        <v>20.422219999999999</v>
      </c>
      <c r="QD22" s="17">
        <v>20.422219999999999</v>
      </c>
      <c r="QE22" s="17">
        <v>0.47777999999999998</v>
      </c>
      <c r="QF22" s="17">
        <v>19.600000000000001</v>
      </c>
      <c r="QG22" s="17">
        <v>19.436350000000001</v>
      </c>
      <c r="QH22" s="17">
        <v>19.436350000000001</v>
      </c>
      <c r="QI22" s="17">
        <v>0.16364999999999999</v>
      </c>
      <c r="QJ22" s="17">
        <v>12.7</v>
      </c>
      <c r="QK22" s="17">
        <v>13.60544</v>
      </c>
      <c r="QL22" s="17">
        <v>13.60544</v>
      </c>
      <c r="QM22" s="17">
        <v>-0.90544000000000002</v>
      </c>
      <c r="QN22" s="17">
        <v>3.6</v>
      </c>
      <c r="QO22" s="17">
        <v>3.5</v>
      </c>
      <c r="QP22" s="17">
        <v>3.5</v>
      </c>
      <c r="QQ22" s="17">
        <v>0.1</v>
      </c>
      <c r="QR22" s="17">
        <v>18.5</v>
      </c>
      <c r="QS22" s="17">
        <v>17.881440000000001</v>
      </c>
      <c r="QT22" s="17">
        <v>17.881440000000001</v>
      </c>
      <c r="QU22" s="17">
        <v>0.61856</v>
      </c>
      <c r="QV22" s="17">
        <v>11.1</v>
      </c>
      <c r="QW22" s="17">
        <v>6.0052000000000003</v>
      </c>
      <c r="QX22" s="17">
        <v>6.0052000000000003</v>
      </c>
      <c r="QY22" s="17">
        <v>5.0948000000000002</v>
      </c>
      <c r="QZ22" s="17">
        <v>7.3</v>
      </c>
      <c r="RA22" s="17">
        <v>6.8285999999999998</v>
      </c>
      <c r="RB22" s="17">
        <v>6.8285999999999998</v>
      </c>
      <c r="RC22" s="17">
        <v>0.47139999999999999</v>
      </c>
      <c r="RD22" s="17">
        <v>19.100000000000001</v>
      </c>
      <c r="RE22" s="17">
        <v>11.2471</v>
      </c>
      <c r="RF22" s="17">
        <v>11.2471</v>
      </c>
      <c r="RG22" s="17">
        <v>7.8529</v>
      </c>
      <c r="RH22" s="17">
        <v>51.1</v>
      </c>
      <c r="RI22" s="17">
        <v>29.686</v>
      </c>
      <c r="RJ22" s="17">
        <v>29.686</v>
      </c>
      <c r="RK22" s="17">
        <v>21.414000000000001</v>
      </c>
      <c r="RL22" s="17">
        <v>12.4</v>
      </c>
      <c r="RM22" s="17">
        <v>3.3039000000000001</v>
      </c>
      <c r="RN22" s="17">
        <v>3.3039000000000001</v>
      </c>
      <c r="RO22" s="17">
        <v>9.0960999999999999</v>
      </c>
      <c r="RP22" s="17">
        <v>3.5</v>
      </c>
      <c r="RQ22" s="17">
        <v>3.5</v>
      </c>
      <c r="RR22" s="17">
        <v>3.5</v>
      </c>
      <c r="RS22" s="17">
        <v>0</v>
      </c>
      <c r="RT22" s="17">
        <v>9.6999999999999993</v>
      </c>
      <c r="RU22" s="17">
        <v>19.792000000000002</v>
      </c>
      <c r="RV22" s="17">
        <v>19.792000000000002</v>
      </c>
      <c r="RW22" s="17">
        <v>-10.092000000000001</v>
      </c>
      <c r="RX22" s="17">
        <v>2.88</v>
      </c>
      <c r="RY22" s="17">
        <v>2.72</v>
      </c>
      <c r="RZ22" s="17">
        <v>2.72</v>
      </c>
      <c r="SA22" s="17">
        <v>0.16</v>
      </c>
      <c r="SB22" s="17"/>
      <c r="SC22" s="17"/>
      <c r="SD22" s="17">
        <v>0.4</v>
      </c>
      <c r="SE22" s="17">
        <v>-0.4</v>
      </c>
      <c r="SF22" s="17">
        <v>0</v>
      </c>
      <c r="SG22" s="17">
        <v>3.6999999999999998E-2</v>
      </c>
      <c r="SH22" s="17">
        <v>3.6999999999999998E-2</v>
      </c>
      <c r="SI22" s="17">
        <v>-3.6999999999999998E-2</v>
      </c>
      <c r="SJ22" s="17">
        <v>19.8</v>
      </c>
      <c r="SK22" s="17">
        <v>19.1448</v>
      </c>
      <c r="SL22" s="17">
        <v>19.1448</v>
      </c>
      <c r="SM22" s="17">
        <v>0.6552</v>
      </c>
      <c r="SN22" s="17">
        <v>9.1999999999999993</v>
      </c>
      <c r="SO22" s="17">
        <v>9.1999999999999993</v>
      </c>
      <c r="SP22" s="17">
        <v>9.1999999999999993</v>
      </c>
      <c r="SQ22" s="17">
        <v>0</v>
      </c>
      <c r="SR22" s="17">
        <v>18</v>
      </c>
      <c r="SS22" s="17">
        <v>19.436350000000001</v>
      </c>
      <c r="ST22" s="17">
        <v>19.436350000000001</v>
      </c>
      <c r="SU22" s="17">
        <v>-1.43635</v>
      </c>
      <c r="SV22" s="17">
        <v>20.3</v>
      </c>
      <c r="SW22" s="17">
        <v>19.436350000000001</v>
      </c>
      <c r="SX22" s="17">
        <v>19.436350000000001</v>
      </c>
      <c r="SY22" s="17">
        <v>0.86365000000000003</v>
      </c>
      <c r="SZ22" s="17">
        <v>12.8</v>
      </c>
      <c r="TA22" s="17">
        <v>11.9374</v>
      </c>
      <c r="TB22" s="17">
        <v>11.9374</v>
      </c>
      <c r="TC22" s="17">
        <v>0.86260000000000003</v>
      </c>
      <c r="TD22" s="17">
        <v>29.7</v>
      </c>
      <c r="TE22" s="17">
        <v>17.676200000000001</v>
      </c>
      <c r="TF22" s="17">
        <v>17.676200000000001</v>
      </c>
      <c r="TG22" s="17">
        <v>12.0238</v>
      </c>
      <c r="TH22" s="17">
        <v>13.2</v>
      </c>
      <c r="TI22" s="17">
        <v>10.726599999999999</v>
      </c>
      <c r="TJ22" s="17">
        <v>10.726599999999999</v>
      </c>
      <c r="TK22" s="17">
        <v>2.4733999999999998</v>
      </c>
      <c r="TL22" s="17">
        <v>26.4</v>
      </c>
      <c r="TM22" s="17">
        <v>55.091000000000001</v>
      </c>
      <c r="TN22" s="17">
        <v>55.091000000000001</v>
      </c>
      <c r="TO22" s="17">
        <v>-28.690999999999999</v>
      </c>
      <c r="TP22" s="17">
        <v>55.8</v>
      </c>
      <c r="TQ22" s="17">
        <v>68.881299999999996</v>
      </c>
      <c r="TR22" s="17">
        <v>68.881299999999996</v>
      </c>
      <c r="TS22" s="17">
        <v>-13.081300000000001</v>
      </c>
      <c r="TT22" s="17">
        <v>2.6</v>
      </c>
      <c r="TU22" s="17">
        <v>5.2731000000000003</v>
      </c>
      <c r="TV22" s="17">
        <v>5.2731000000000003</v>
      </c>
      <c r="TW22" s="17">
        <v>-2.6730999999999998</v>
      </c>
      <c r="TX22" s="17">
        <v>0.1</v>
      </c>
      <c r="TY22" s="17">
        <v>2.5646</v>
      </c>
      <c r="TZ22" s="17">
        <v>2.5646</v>
      </c>
      <c r="UA22" s="17">
        <v>-2.4645999999999999</v>
      </c>
      <c r="UB22" s="17">
        <v>7.1</v>
      </c>
      <c r="UC22" s="17">
        <v>21.08</v>
      </c>
      <c r="UD22" s="17">
        <v>21.08</v>
      </c>
      <c r="UE22" s="17">
        <v>-13.98</v>
      </c>
      <c r="UF22" s="17">
        <v>21</v>
      </c>
      <c r="UG22" s="17">
        <v>20.408159999999999</v>
      </c>
      <c r="UH22" s="17">
        <v>20.408159999999999</v>
      </c>
      <c r="UI22" s="17">
        <v>0.59184000000000003</v>
      </c>
      <c r="UJ22" s="17">
        <v>7.5</v>
      </c>
      <c r="UK22" s="17">
        <v>8.1999999999999993</v>
      </c>
      <c r="UL22" s="17">
        <v>8.1999999999999993</v>
      </c>
      <c r="UM22" s="17">
        <v>-0.7</v>
      </c>
      <c r="UN22" s="17">
        <v>8.4420000000000002</v>
      </c>
      <c r="UO22" s="17">
        <v>7.7</v>
      </c>
      <c r="UP22" s="17">
        <v>7.7</v>
      </c>
      <c r="UQ22" s="17">
        <v>0.74199999999999999</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8.3000000000000007</v>
      </c>
      <c r="VE22" s="17">
        <v>9.7825000000000006</v>
      </c>
      <c r="VF22" s="17">
        <v>9.7825000000000006</v>
      </c>
      <c r="VG22" s="17">
        <v>-1.4824999999999999</v>
      </c>
      <c r="VH22" s="17">
        <v>104.5</v>
      </c>
      <c r="VI22" s="17">
        <v>43.6556</v>
      </c>
      <c r="VJ22" s="17">
        <v>43.6556</v>
      </c>
      <c r="VK22" s="17">
        <v>60.8444</v>
      </c>
      <c r="VL22" s="17">
        <v>3.4169999999999998</v>
      </c>
      <c r="VM22" s="17">
        <v>2.3704999999999998</v>
      </c>
      <c r="VN22" s="17">
        <v>2.3704999999999998</v>
      </c>
      <c r="VO22" s="17">
        <v>1.0465</v>
      </c>
      <c r="VP22" s="17">
        <v>42.6</v>
      </c>
      <c r="VQ22" s="17">
        <v>27</v>
      </c>
      <c r="VR22" s="17">
        <v>27</v>
      </c>
      <c r="VS22" s="17">
        <v>15.6</v>
      </c>
      <c r="VT22" s="17">
        <v>0.6</v>
      </c>
      <c r="VU22" s="17">
        <v>0.6</v>
      </c>
      <c r="VV22" s="17">
        <v>0.6</v>
      </c>
      <c r="VW22" s="17">
        <v>0</v>
      </c>
      <c r="VX22" s="17">
        <v>53.2</v>
      </c>
      <c r="VY22" s="17">
        <v>30</v>
      </c>
      <c r="VZ22" s="17">
        <v>30</v>
      </c>
      <c r="WA22" s="17">
        <v>23.2</v>
      </c>
      <c r="WB22" s="17">
        <v>55.1</v>
      </c>
      <c r="WC22" s="17">
        <v>24</v>
      </c>
      <c r="WD22" s="17">
        <v>24</v>
      </c>
      <c r="WE22" s="17">
        <v>31.1</v>
      </c>
      <c r="WF22" s="17">
        <v>30.479949999999999</v>
      </c>
      <c r="WG22" s="17">
        <v>19.440000000000001</v>
      </c>
      <c r="WH22" s="17">
        <v>19.440000000000001</v>
      </c>
      <c r="WI22" s="17">
        <v>11.039949999999999</v>
      </c>
      <c r="WJ22" s="17">
        <v>4.8</v>
      </c>
      <c r="WK22" s="17">
        <v>4.3499999999999996</v>
      </c>
      <c r="WL22" s="17">
        <v>4.3499999999999996</v>
      </c>
      <c r="WM22" s="17">
        <v>0.45</v>
      </c>
      <c r="WN22" s="17">
        <v>2.4</v>
      </c>
      <c r="WO22" s="17">
        <v>2.4</v>
      </c>
      <c r="WP22" s="17">
        <v>2.4</v>
      </c>
      <c r="WQ22" s="17">
        <v>0</v>
      </c>
      <c r="WR22" s="17">
        <v>2.4</v>
      </c>
      <c r="WS22" s="17">
        <v>2.4</v>
      </c>
      <c r="WT22" s="17">
        <v>2.4</v>
      </c>
      <c r="WU22" s="17">
        <v>0</v>
      </c>
      <c r="WV22" s="17">
        <v>2.7</v>
      </c>
      <c r="WW22" s="17">
        <v>2.8</v>
      </c>
      <c r="WX22" s="17">
        <v>2.8</v>
      </c>
      <c r="WY22" s="17">
        <v>-0.1</v>
      </c>
      <c r="WZ22" s="17">
        <v>3.2120000000000002</v>
      </c>
      <c r="XA22" s="17">
        <v>1.6623000000000001</v>
      </c>
      <c r="XB22" s="17">
        <v>1.6623000000000001</v>
      </c>
      <c r="XC22" s="17">
        <v>1.5497000000000001</v>
      </c>
      <c r="XD22" s="17">
        <v>3</v>
      </c>
      <c r="XE22" s="17">
        <v>5.8</v>
      </c>
      <c r="XF22" s="17">
        <v>5.8</v>
      </c>
      <c r="XG22" s="17">
        <v>-2.8</v>
      </c>
      <c r="XH22" s="17">
        <v>5.8</v>
      </c>
      <c r="XI22" s="17">
        <v>19.436350000000001</v>
      </c>
      <c r="XJ22" s="17">
        <v>19.436350000000001</v>
      </c>
      <c r="XK22" s="17">
        <v>-13.63635</v>
      </c>
      <c r="XL22" s="17">
        <v>5.4</v>
      </c>
      <c r="XM22" s="17">
        <v>19.436350000000001</v>
      </c>
      <c r="XN22" s="17">
        <v>19.436350000000001</v>
      </c>
      <c r="XO22" s="17">
        <v>-14.036350000000001</v>
      </c>
      <c r="XP22" s="17">
        <v>9.9</v>
      </c>
      <c r="XQ22" s="17"/>
      <c r="XR22" s="17"/>
      <c r="XS22" s="17">
        <v>9.9</v>
      </c>
      <c r="XT22" s="17"/>
      <c r="XU22" s="17"/>
      <c r="XV22" s="17"/>
      <c r="XW22" s="17">
        <v>0</v>
      </c>
      <c r="XX22" s="17"/>
      <c r="XY22" s="17"/>
      <c r="XZ22" s="17"/>
      <c r="YA22" s="17">
        <v>0</v>
      </c>
      <c r="YB22" s="17"/>
      <c r="YC22" s="17"/>
      <c r="YD22" s="17"/>
      <c r="YE22" s="17">
        <v>0</v>
      </c>
      <c r="YF22" s="17"/>
      <c r="YG22" s="17"/>
      <c r="YH22" s="17"/>
      <c r="YI22" s="17">
        <v>0</v>
      </c>
      <c r="YJ22" s="17">
        <v>7.33</v>
      </c>
      <c r="YK22" s="17">
        <v>6.78</v>
      </c>
      <c r="YL22" s="17">
        <v>6.78</v>
      </c>
      <c r="YM22" s="17">
        <v>0.55000000000000004</v>
      </c>
      <c r="YN22" s="17"/>
      <c r="YO22" s="17"/>
      <c r="YP22" s="17"/>
      <c r="YQ22" s="17">
        <v>0</v>
      </c>
      <c r="YR22" s="17">
        <v>6.4</v>
      </c>
      <c r="YS22" s="17">
        <v>20</v>
      </c>
      <c r="YT22" s="17">
        <v>20</v>
      </c>
      <c r="YU22" s="17">
        <v>-13.6</v>
      </c>
    </row>
    <row r="23" spans="1:671" ht="24" customHeight="1" x14ac:dyDescent="0.3">
      <c r="A23" s="1"/>
      <c r="B23" s="16" t="s">
        <v>51</v>
      </c>
      <c r="C23" s="16" t="s">
        <v>769</v>
      </c>
      <c r="D23" s="17">
        <v>197.4</v>
      </c>
      <c r="E23" s="17">
        <v>203.40136000000001</v>
      </c>
      <c r="F23" s="17">
        <v>203.40136000000001</v>
      </c>
      <c r="G23" s="17">
        <v>-6.00136</v>
      </c>
      <c r="H23" s="17">
        <v>639</v>
      </c>
      <c r="I23" s="17">
        <v>596.92534000000001</v>
      </c>
      <c r="J23" s="17">
        <v>596.92534000000001</v>
      </c>
      <c r="K23" s="17">
        <v>42.074660000000002</v>
      </c>
      <c r="L23" s="17">
        <v>70.7</v>
      </c>
      <c r="M23" s="17">
        <v>73.289770000000004</v>
      </c>
      <c r="N23" s="17">
        <v>73.289770000000004</v>
      </c>
      <c r="O23" s="17">
        <v>-2.5897700000000001</v>
      </c>
      <c r="P23" s="17"/>
      <c r="Q23" s="17"/>
      <c r="R23" s="17"/>
      <c r="S23" s="17">
        <v>0</v>
      </c>
      <c r="T23" s="17"/>
      <c r="U23" s="17"/>
      <c r="V23" s="17"/>
      <c r="W23" s="17">
        <v>0</v>
      </c>
      <c r="X23" s="17">
        <v>85.7</v>
      </c>
      <c r="Y23" s="17">
        <v>91.867829999999998</v>
      </c>
      <c r="Z23" s="17">
        <v>91.867829999999998</v>
      </c>
      <c r="AA23" s="17">
        <v>-6.1678300000000004</v>
      </c>
      <c r="AB23" s="17">
        <v>218.8</v>
      </c>
      <c r="AC23" s="17">
        <v>225</v>
      </c>
      <c r="AD23" s="17">
        <v>225</v>
      </c>
      <c r="AE23" s="17">
        <v>-6.2</v>
      </c>
      <c r="AF23" s="17"/>
      <c r="AG23" s="17"/>
      <c r="AH23" s="17"/>
      <c r="AI23" s="17">
        <v>0</v>
      </c>
      <c r="AJ23" s="17"/>
      <c r="AK23" s="17"/>
      <c r="AL23" s="17"/>
      <c r="AM23" s="17">
        <v>0</v>
      </c>
      <c r="AN23" s="17">
        <v>126.9</v>
      </c>
      <c r="AO23" s="17">
        <v>135.58384000000001</v>
      </c>
      <c r="AP23" s="17">
        <v>135.58384000000001</v>
      </c>
      <c r="AQ23" s="17">
        <v>-8.68384</v>
      </c>
      <c r="AR23" s="17">
        <v>127.2</v>
      </c>
      <c r="AS23" s="17">
        <v>135.58384000000001</v>
      </c>
      <c r="AT23" s="17">
        <v>135.58384000000001</v>
      </c>
      <c r="AU23" s="17">
        <v>-8.3838399999999993</v>
      </c>
      <c r="AV23" s="17">
        <v>126.6</v>
      </c>
      <c r="AW23" s="17">
        <v>135.58384000000001</v>
      </c>
      <c r="AX23" s="17">
        <v>135.58384000000001</v>
      </c>
      <c r="AY23" s="17">
        <v>-8.9838400000000007</v>
      </c>
      <c r="AZ23" s="17">
        <v>224.1</v>
      </c>
      <c r="BA23" s="17">
        <v>203.98649</v>
      </c>
      <c r="BB23" s="17">
        <v>203.98649</v>
      </c>
      <c r="BC23" s="17">
        <v>20.113510000000002</v>
      </c>
      <c r="BD23" s="17">
        <v>105.9</v>
      </c>
      <c r="BE23" s="17">
        <v>120.0309</v>
      </c>
      <c r="BF23" s="17">
        <v>120.0309</v>
      </c>
      <c r="BG23" s="17">
        <v>-14.1309</v>
      </c>
      <c r="BH23" s="17">
        <v>66</v>
      </c>
      <c r="BI23" s="17">
        <v>60.195680000000003</v>
      </c>
      <c r="BJ23" s="17">
        <v>60.19567</v>
      </c>
      <c r="BK23" s="17">
        <v>5.8043300000000002</v>
      </c>
      <c r="BL23" s="17"/>
      <c r="BM23" s="17"/>
      <c r="BN23" s="17"/>
      <c r="BO23" s="17">
        <v>0</v>
      </c>
      <c r="BP23" s="17"/>
      <c r="BQ23" s="17"/>
      <c r="BR23" s="17"/>
      <c r="BS23" s="17">
        <v>0</v>
      </c>
      <c r="BT23" s="17"/>
      <c r="BU23" s="17"/>
      <c r="BV23" s="17"/>
      <c r="BW23" s="17">
        <v>0</v>
      </c>
      <c r="BX23" s="17"/>
      <c r="BY23" s="17"/>
      <c r="BZ23" s="17"/>
      <c r="CA23" s="17">
        <v>0</v>
      </c>
      <c r="CB23" s="17"/>
      <c r="CC23" s="17"/>
      <c r="CD23" s="17"/>
      <c r="CE23" s="17">
        <v>0</v>
      </c>
      <c r="CF23" s="17">
        <v>155.9</v>
      </c>
      <c r="CG23" s="17">
        <v>164.06706</v>
      </c>
      <c r="CH23" s="17">
        <v>164.06706</v>
      </c>
      <c r="CI23" s="17">
        <v>-8.1670599999999993</v>
      </c>
      <c r="CJ23" s="17">
        <v>7.7309999999999999</v>
      </c>
      <c r="CK23" s="17">
        <v>7.3374100000000002</v>
      </c>
      <c r="CL23" s="17">
        <v>7.3374100000000002</v>
      </c>
      <c r="CM23" s="17">
        <v>0.39359</v>
      </c>
      <c r="CN23" s="17">
        <v>4.9930000000000003</v>
      </c>
      <c r="CO23" s="17">
        <v>3.9400200000000001</v>
      </c>
      <c r="CP23" s="17">
        <v>3.9400200000000001</v>
      </c>
      <c r="CQ23" s="17">
        <v>1.05298</v>
      </c>
      <c r="CR23" s="17">
        <v>0</v>
      </c>
      <c r="CS23" s="17"/>
      <c r="CT23" s="17"/>
      <c r="CU23" s="17">
        <v>0</v>
      </c>
      <c r="CV23" s="17">
        <v>6.7</v>
      </c>
      <c r="CW23" s="17">
        <v>6.8787000000000003</v>
      </c>
      <c r="CX23" s="17">
        <v>6.8787000000000003</v>
      </c>
      <c r="CY23" s="17">
        <v>-0.1787</v>
      </c>
      <c r="CZ23" s="17"/>
      <c r="DA23" s="17"/>
      <c r="DB23" s="17"/>
      <c r="DC23" s="17">
        <v>0</v>
      </c>
      <c r="DD23" s="17">
        <v>59.5</v>
      </c>
      <c r="DE23" s="17">
        <v>59.984079999999999</v>
      </c>
      <c r="DF23" s="17">
        <v>31.676950000000001</v>
      </c>
      <c r="DG23" s="17">
        <v>27.823049999999999</v>
      </c>
      <c r="DH23" s="17"/>
      <c r="DI23" s="17"/>
      <c r="DJ23" s="17"/>
      <c r="DK23" s="17">
        <v>0</v>
      </c>
      <c r="DL23" s="17"/>
      <c r="DM23" s="17"/>
      <c r="DN23" s="17"/>
      <c r="DO23" s="17">
        <v>0</v>
      </c>
      <c r="DP23" s="17"/>
      <c r="DQ23" s="17"/>
      <c r="DR23" s="17"/>
      <c r="DS23" s="17">
        <v>0</v>
      </c>
      <c r="DT23" s="17"/>
      <c r="DU23" s="17"/>
      <c r="DV23" s="17"/>
      <c r="DW23" s="17">
        <v>0</v>
      </c>
      <c r="DX23" s="17">
        <v>108.3</v>
      </c>
      <c r="DY23" s="17">
        <v>112.46647</v>
      </c>
      <c r="DZ23" s="17">
        <v>112.46647</v>
      </c>
      <c r="EA23" s="17">
        <v>-4.1664700000000003</v>
      </c>
      <c r="EB23" s="17">
        <v>205</v>
      </c>
      <c r="EC23" s="17">
        <v>220.69499999999999</v>
      </c>
      <c r="ED23" s="17">
        <v>220.69499999999999</v>
      </c>
      <c r="EE23" s="17">
        <v>-15.695</v>
      </c>
      <c r="EF23" s="17"/>
      <c r="EG23" s="17"/>
      <c r="EH23" s="17"/>
      <c r="EI23" s="17">
        <v>0</v>
      </c>
      <c r="EJ23" s="17"/>
      <c r="EK23" s="17"/>
      <c r="EL23" s="17"/>
      <c r="EM23" s="17">
        <v>0</v>
      </c>
      <c r="EN23" s="17"/>
      <c r="EO23" s="17"/>
      <c r="EP23" s="17"/>
      <c r="EQ23" s="17">
        <v>0</v>
      </c>
      <c r="ER23" s="17">
        <v>6.5</v>
      </c>
      <c r="ES23" s="17">
        <v>6.39</v>
      </c>
      <c r="ET23" s="17">
        <v>6.39</v>
      </c>
      <c r="EU23" s="17">
        <v>0.11</v>
      </c>
      <c r="EV23" s="17">
        <v>451.6</v>
      </c>
      <c r="EW23" s="17">
        <v>457.09426999999999</v>
      </c>
      <c r="EX23" s="17">
        <v>457.09426999999999</v>
      </c>
      <c r="EY23" s="17">
        <v>-5.4942700000000002</v>
      </c>
      <c r="EZ23" s="17">
        <v>81.2</v>
      </c>
      <c r="FA23" s="17">
        <v>81.635570000000001</v>
      </c>
      <c r="FB23" s="17">
        <v>81.635570000000001</v>
      </c>
      <c r="FC23" s="17">
        <v>-0.43557000000000001</v>
      </c>
      <c r="FD23" s="17">
        <v>147</v>
      </c>
      <c r="FE23" s="17">
        <v>151.36251999999999</v>
      </c>
      <c r="FF23" s="17">
        <v>151.36251999999999</v>
      </c>
      <c r="FG23" s="17">
        <v>-4.36252</v>
      </c>
      <c r="FH23" s="17">
        <v>41</v>
      </c>
      <c r="FI23" s="17">
        <v>41.89893</v>
      </c>
      <c r="FJ23" s="17">
        <v>41.89893</v>
      </c>
      <c r="FK23" s="17">
        <v>-0.89893000000000001</v>
      </c>
      <c r="FL23" s="17">
        <v>18.609400000000001</v>
      </c>
      <c r="FM23" s="17">
        <v>19.21088</v>
      </c>
      <c r="FN23" s="17">
        <v>19.21088</v>
      </c>
      <c r="FO23" s="17">
        <v>-0.60148000000000001</v>
      </c>
      <c r="FP23" s="17">
        <v>19.3</v>
      </c>
      <c r="FQ23" s="17">
        <v>18.65889</v>
      </c>
      <c r="FR23" s="17">
        <v>18.65889</v>
      </c>
      <c r="FS23" s="17">
        <v>0.64110999999999996</v>
      </c>
      <c r="FT23" s="17">
        <v>90.6</v>
      </c>
      <c r="FU23" s="17">
        <v>87.773570000000007</v>
      </c>
      <c r="FV23" s="17">
        <v>87.773570000000007</v>
      </c>
      <c r="FW23" s="17">
        <v>2.8264300000000002</v>
      </c>
      <c r="FX23" s="17">
        <v>173</v>
      </c>
      <c r="FY23" s="17">
        <v>185.82039</v>
      </c>
      <c r="FZ23" s="17">
        <v>185.82039</v>
      </c>
      <c r="GA23" s="17">
        <v>-12.82039</v>
      </c>
      <c r="GB23" s="17">
        <v>172.4</v>
      </c>
      <c r="GC23" s="17">
        <v>185.82039</v>
      </c>
      <c r="GD23" s="17">
        <v>185.82039</v>
      </c>
      <c r="GE23" s="17">
        <v>-13.420389999999999</v>
      </c>
      <c r="GF23" s="17">
        <v>182.6</v>
      </c>
      <c r="GG23" s="17">
        <v>186.37841</v>
      </c>
      <c r="GH23" s="17">
        <v>186.37841</v>
      </c>
      <c r="GI23" s="17">
        <v>-3.77841</v>
      </c>
      <c r="GJ23" s="17">
        <v>41.1</v>
      </c>
      <c r="GK23" s="17">
        <v>43.97184</v>
      </c>
      <c r="GL23" s="17">
        <v>43.97184</v>
      </c>
      <c r="GM23" s="17">
        <v>-2.8718400000000002</v>
      </c>
      <c r="GN23" s="17">
        <v>42</v>
      </c>
      <c r="GO23" s="17">
        <v>47.082599999999999</v>
      </c>
      <c r="GP23" s="17">
        <v>47.082599999999999</v>
      </c>
      <c r="GQ23" s="17">
        <v>-5.0826000000000002</v>
      </c>
      <c r="GR23" s="17">
        <v>40.9</v>
      </c>
      <c r="GS23" s="17">
        <v>44.103009999999998</v>
      </c>
      <c r="GT23" s="17">
        <v>44.103009999999998</v>
      </c>
      <c r="GU23" s="17">
        <v>-3.2030099999999999</v>
      </c>
      <c r="GV23" s="17">
        <v>3.8</v>
      </c>
      <c r="GW23" s="17"/>
      <c r="GX23" s="17"/>
      <c r="GY23" s="17">
        <v>3.8</v>
      </c>
      <c r="GZ23" s="17">
        <v>30</v>
      </c>
      <c r="HA23" s="17">
        <v>31.491990000000001</v>
      </c>
      <c r="HB23" s="17">
        <v>31.491990000000001</v>
      </c>
      <c r="HC23" s="17">
        <v>-1.4919899999999999</v>
      </c>
      <c r="HD23" s="17">
        <v>166.2</v>
      </c>
      <c r="HE23" s="17">
        <v>174.55948000000001</v>
      </c>
      <c r="HF23" s="17">
        <v>174.55948000000001</v>
      </c>
      <c r="HG23" s="17">
        <v>-8.3594799999999996</v>
      </c>
      <c r="HH23" s="17"/>
      <c r="HI23" s="17"/>
      <c r="HJ23" s="17"/>
      <c r="HK23" s="17">
        <v>0</v>
      </c>
      <c r="HL23" s="17"/>
      <c r="HM23" s="17"/>
      <c r="HN23" s="17"/>
      <c r="HO23" s="17">
        <v>0</v>
      </c>
      <c r="HP23" s="17">
        <v>9.1999999999999993</v>
      </c>
      <c r="HQ23" s="17">
        <v>55.362569999999998</v>
      </c>
      <c r="HR23" s="17">
        <v>43.727710000000002</v>
      </c>
      <c r="HS23" s="17">
        <v>-34.527709999999999</v>
      </c>
      <c r="HT23" s="17"/>
      <c r="HU23" s="17"/>
      <c r="HV23" s="17"/>
      <c r="HW23" s="17">
        <v>0</v>
      </c>
      <c r="HX23" s="17"/>
      <c r="HY23" s="17"/>
      <c r="HZ23" s="17"/>
      <c r="IA23" s="17">
        <v>0</v>
      </c>
      <c r="IB23" s="17">
        <v>0</v>
      </c>
      <c r="IC23" s="17"/>
      <c r="ID23" s="17"/>
      <c r="IE23" s="17">
        <v>0</v>
      </c>
      <c r="IF23" s="17"/>
      <c r="IG23" s="17"/>
      <c r="IH23" s="17"/>
      <c r="II23" s="17">
        <v>0</v>
      </c>
      <c r="IJ23" s="17"/>
      <c r="IK23" s="17"/>
      <c r="IL23" s="17"/>
      <c r="IM23" s="17">
        <v>0</v>
      </c>
      <c r="IN23" s="17"/>
      <c r="IO23" s="17"/>
      <c r="IP23" s="17"/>
      <c r="IQ23" s="17">
        <v>0</v>
      </c>
      <c r="IR23" s="17">
        <v>82.2</v>
      </c>
      <c r="IS23" s="17">
        <v>88.73603</v>
      </c>
      <c r="IT23" s="17">
        <v>88.73603</v>
      </c>
      <c r="IU23" s="17">
        <v>-6.5360300000000002</v>
      </c>
      <c r="IV23" s="17">
        <v>83.5</v>
      </c>
      <c r="IW23" s="17">
        <v>122.57119</v>
      </c>
      <c r="IX23" s="17">
        <v>136.28119000000001</v>
      </c>
      <c r="IY23" s="17">
        <v>-52.781190000000002</v>
      </c>
      <c r="IZ23" s="17"/>
      <c r="JA23" s="17"/>
      <c r="JB23" s="17"/>
      <c r="JC23" s="17">
        <v>0</v>
      </c>
      <c r="JD23" s="17">
        <v>84</v>
      </c>
      <c r="JE23" s="17">
        <v>122.57119</v>
      </c>
      <c r="JF23" s="17">
        <v>136.28119000000001</v>
      </c>
      <c r="JG23" s="17">
        <v>-52.281190000000002</v>
      </c>
      <c r="JH23" s="17">
        <v>110.1</v>
      </c>
      <c r="JI23" s="17">
        <v>122.93926999999999</v>
      </c>
      <c r="JJ23" s="17">
        <v>136.69044</v>
      </c>
      <c r="JK23" s="17">
        <v>-26.590440000000001</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3.7</v>
      </c>
      <c r="KS23" s="17">
        <v>4.7853500000000002</v>
      </c>
      <c r="KT23" s="17">
        <v>4.7853599999999998</v>
      </c>
      <c r="KU23" s="17">
        <v>-1.0853600000000001</v>
      </c>
      <c r="KV23" s="17">
        <v>170.5</v>
      </c>
      <c r="KW23" s="17">
        <v>181.35163</v>
      </c>
      <c r="KX23" s="17">
        <v>181.35157000000001</v>
      </c>
      <c r="KY23" s="17">
        <v>-10.851570000000001</v>
      </c>
      <c r="KZ23" s="17">
        <v>126.6</v>
      </c>
      <c r="LA23" s="17">
        <v>133.16031000000001</v>
      </c>
      <c r="LB23" s="17">
        <v>133.16031000000001</v>
      </c>
      <c r="LC23" s="17">
        <v>-6.5603100000000003</v>
      </c>
      <c r="LD23" s="17">
        <v>63.8</v>
      </c>
      <c r="LE23" s="17">
        <v>67.199219999999997</v>
      </c>
      <c r="LF23" s="17">
        <v>67.199219999999997</v>
      </c>
      <c r="LG23" s="17">
        <v>-3.3992200000000001</v>
      </c>
      <c r="LH23" s="17">
        <v>73.599999999999994</v>
      </c>
      <c r="LI23" s="17">
        <v>78.567999999999998</v>
      </c>
      <c r="LJ23" s="17">
        <v>78.567999999999998</v>
      </c>
      <c r="LK23" s="17">
        <v>-4.968</v>
      </c>
      <c r="LL23" s="17">
        <v>29.1</v>
      </c>
      <c r="LM23" s="17">
        <v>29.980560000000001</v>
      </c>
      <c r="LN23" s="17">
        <v>29.980560000000001</v>
      </c>
      <c r="LO23" s="17">
        <v>-0.88056000000000001</v>
      </c>
      <c r="LP23" s="17"/>
      <c r="LQ23" s="17"/>
      <c r="LR23" s="17"/>
      <c r="LS23" s="17">
        <v>0</v>
      </c>
      <c r="LT23" s="17"/>
      <c r="LU23" s="17"/>
      <c r="LV23" s="17"/>
      <c r="LW23" s="17">
        <v>0</v>
      </c>
      <c r="LX23" s="17"/>
      <c r="LY23" s="17"/>
      <c r="LZ23" s="17"/>
      <c r="MA23" s="17">
        <v>0</v>
      </c>
      <c r="MB23" s="17">
        <v>94.9</v>
      </c>
      <c r="MC23" s="17">
        <v>103.89400000000001</v>
      </c>
      <c r="MD23" s="17">
        <v>103.89400000000001</v>
      </c>
      <c r="ME23" s="17">
        <v>-8.9939999999999998</v>
      </c>
      <c r="MF23" s="17">
        <v>95.8</v>
      </c>
      <c r="MG23" s="17">
        <v>103.89400000000001</v>
      </c>
      <c r="MH23" s="17">
        <v>103.89400000000001</v>
      </c>
      <c r="MI23" s="17">
        <v>-8.0939999999999994</v>
      </c>
      <c r="MJ23" s="17">
        <v>116.3</v>
      </c>
      <c r="MK23" s="17">
        <v>104.206</v>
      </c>
      <c r="ML23" s="17">
        <v>104.206</v>
      </c>
      <c r="MM23" s="17">
        <v>12.093999999999999</v>
      </c>
      <c r="MN23" s="17"/>
      <c r="MO23" s="17"/>
      <c r="MP23" s="17"/>
      <c r="MQ23" s="17">
        <v>0</v>
      </c>
      <c r="MR23" s="17"/>
      <c r="MS23" s="17"/>
      <c r="MT23" s="17"/>
      <c r="MU23" s="17">
        <v>0</v>
      </c>
      <c r="MV23" s="17"/>
      <c r="MW23" s="17"/>
      <c r="MX23" s="17"/>
      <c r="MY23" s="17">
        <v>0</v>
      </c>
      <c r="MZ23" s="17"/>
      <c r="NA23" s="17"/>
      <c r="NB23" s="17"/>
      <c r="NC23" s="17">
        <v>0</v>
      </c>
      <c r="ND23" s="17"/>
      <c r="NE23" s="17"/>
      <c r="NF23" s="17"/>
      <c r="NG23" s="17">
        <v>0</v>
      </c>
      <c r="NH23" s="17">
        <v>145.17180999999999</v>
      </c>
      <c r="NI23" s="17">
        <v>206.49084999999999</v>
      </c>
      <c r="NJ23" s="17">
        <v>206.49084999999999</v>
      </c>
      <c r="NK23" s="17">
        <v>-61.319040000000001</v>
      </c>
      <c r="NL23" s="17">
        <v>82.459959999999995</v>
      </c>
      <c r="NM23" s="17">
        <v>103.55547</v>
      </c>
      <c r="NN23" s="17">
        <v>103.55547</v>
      </c>
      <c r="NO23" s="17">
        <v>-21.095510000000001</v>
      </c>
      <c r="NP23" s="17"/>
      <c r="NQ23" s="17"/>
      <c r="NR23" s="17"/>
      <c r="NS23" s="17">
        <v>0</v>
      </c>
      <c r="NT23" s="17">
        <v>6.4</v>
      </c>
      <c r="NU23" s="17">
        <v>6.58697</v>
      </c>
      <c r="NV23" s="17">
        <v>6.58697</v>
      </c>
      <c r="NW23" s="17">
        <v>-0.18697</v>
      </c>
      <c r="NX23" s="17">
        <v>19.899999999999999</v>
      </c>
      <c r="NY23" s="17">
        <v>19.241980000000002</v>
      </c>
      <c r="NZ23" s="17">
        <v>19.241980000000002</v>
      </c>
      <c r="OA23" s="17">
        <v>0.65802000000000005</v>
      </c>
      <c r="OB23" s="17">
        <v>0.2</v>
      </c>
      <c r="OC23" s="17">
        <v>7.0000000000000007E-2</v>
      </c>
      <c r="OD23" s="17">
        <v>7.0000000000000007E-2</v>
      </c>
      <c r="OE23" s="17">
        <v>0.13</v>
      </c>
      <c r="OF23" s="17">
        <v>37.700000000000003</v>
      </c>
      <c r="OG23" s="17">
        <v>41.363799999999998</v>
      </c>
      <c r="OH23" s="17">
        <v>41.363799999999998</v>
      </c>
      <c r="OI23" s="17">
        <v>-3.6638000000000002</v>
      </c>
      <c r="OJ23" s="17">
        <v>54.7</v>
      </c>
      <c r="OK23" s="17">
        <v>26.019400000000001</v>
      </c>
      <c r="OL23" s="17">
        <v>26.019400000000001</v>
      </c>
      <c r="OM23" s="17">
        <v>28.680599999999998</v>
      </c>
      <c r="ON23" s="17">
        <v>9.6999999999999993</v>
      </c>
      <c r="OO23" s="17">
        <v>11.610300000000001</v>
      </c>
      <c r="OP23" s="17">
        <v>11.610300000000001</v>
      </c>
      <c r="OQ23" s="17">
        <v>-1.9103000000000001</v>
      </c>
      <c r="OR23" s="17">
        <v>0.1</v>
      </c>
      <c r="OS23" s="17"/>
      <c r="OT23" s="17"/>
      <c r="OU23" s="17">
        <v>0.1</v>
      </c>
      <c r="OV23" s="17">
        <v>19.899999999999999</v>
      </c>
      <c r="OW23" s="17">
        <v>20.456230000000001</v>
      </c>
      <c r="OX23" s="17">
        <v>20.456230000000001</v>
      </c>
      <c r="OY23" s="17">
        <v>-0.55623</v>
      </c>
      <c r="OZ23" s="17">
        <v>10</v>
      </c>
      <c r="PA23" s="17">
        <v>9.9830000000000005</v>
      </c>
      <c r="PB23" s="17">
        <v>9.9830000000000005</v>
      </c>
      <c r="PC23" s="17">
        <v>1.7000000000000001E-2</v>
      </c>
      <c r="PD23" s="17">
        <v>5.6</v>
      </c>
      <c r="PE23" s="17">
        <v>5.67</v>
      </c>
      <c r="PF23" s="17">
        <v>5.67</v>
      </c>
      <c r="PG23" s="17">
        <v>-7.0000000000000007E-2</v>
      </c>
      <c r="PH23" s="17">
        <v>130.80000000000001</v>
      </c>
      <c r="PI23" s="17">
        <v>123.4228</v>
      </c>
      <c r="PJ23" s="17">
        <v>123.4228</v>
      </c>
      <c r="PK23" s="17">
        <v>7.3772000000000002</v>
      </c>
      <c r="PL23" s="17">
        <v>69.099999999999994</v>
      </c>
      <c r="PM23" s="17">
        <v>85.647999999999996</v>
      </c>
      <c r="PN23" s="17">
        <v>85.647999999999996</v>
      </c>
      <c r="PO23" s="17">
        <v>-16.547999999999998</v>
      </c>
      <c r="PP23" s="17">
        <v>2.2000000000000002</v>
      </c>
      <c r="PQ23" s="17">
        <v>0.67</v>
      </c>
      <c r="PR23" s="17">
        <v>0.67</v>
      </c>
      <c r="PS23" s="17">
        <v>1.53</v>
      </c>
      <c r="PT23" s="17">
        <v>3.6</v>
      </c>
      <c r="PU23" s="17">
        <v>3.5</v>
      </c>
      <c r="PV23" s="17">
        <v>3.5</v>
      </c>
      <c r="PW23" s="17">
        <v>0.1</v>
      </c>
      <c r="PX23" s="17">
        <v>5.0999999999999996</v>
      </c>
      <c r="PY23" s="17">
        <v>5</v>
      </c>
      <c r="PZ23" s="17">
        <v>5</v>
      </c>
      <c r="QA23" s="17">
        <v>0.1</v>
      </c>
      <c r="QB23" s="17">
        <v>20.2</v>
      </c>
      <c r="QC23" s="17">
        <v>20.422219999999999</v>
      </c>
      <c r="QD23" s="17">
        <v>20.422219999999999</v>
      </c>
      <c r="QE23" s="17">
        <v>-0.22222</v>
      </c>
      <c r="QF23" s="17">
        <v>19.600000000000001</v>
      </c>
      <c r="QG23" s="17">
        <v>19.436350000000001</v>
      </c>
      <c r="QH23" s="17">
        <v>19.436350000000001</v>
      </c>
      <c r="QI23" s="17">
        <v>0.16364999999999999</v>
      </c>
      <c r="QJ23" s="17">
        <v>12.7</v>
      </c>
      <c r="QK23" s="17">
        <v>13.60544</v>
      </c>
      <c r="QL23" s="17">
        <v>13.60544</v>
      </c>
      <c r="QM23" s="17">
        <v>-0.90544000000000002</v>
      </c>
      <c r="QN23" s="17">
        <v>3.6</v>
      </c>
      <c r="QO23" s="17">
        <v>3.5</v>
      </c>
      <c r="QP23" s="17">
        <v>3.5</v>
      </c>
      <c r="QQ23" s="17">
        <v>0.1</v>
      </c>
      <c r="QR23" s="17">
        <v>18.5</v>
      </c>
      <c r="QS23" s="17">
        <v>17.881440000000001</v>
      </c>
      <c r="QT23" s="17">
        <v>17.881440000000001</v>
      </c>
      <c r="QU23" s="17">
        <v>0.61856</v>
      </c>
      <c r="QV23" s="17">
        <v>12.4</v>
      </c>
      <c r="QW23" s="17">
        <v>8.1302000000000003</v>
      </c>
      <c r="QX23" s="17">
        <v>8.1302000000000003</v>
      </c>
      <c r="QY23" s="17">
        <v>4.2698</v>
      </c>
      <c r="QZ23" s="17">
        <v>13.5</v>
      </c>
      <c r="RA23" s="17">
        <v>9.2599</v>
      </c>
      <c r="RB23" s="17">
        <v>9.2599</v>
      </c>
      <c r="RC23" s="17">
        <v>4.2401</v>
      </c>
      <c r="RD23" s="17">
        <v>17.600000000000001</v>
      </c>
      <c r="RE23" s="17">
        <v>10.6843</v>
      </c>
      <c r="RF23" s="17">
        <v>10.6843</v>
      </c>
      <c r="RG23" s="17">
        <v>6.9157000000000002</v>
      </c>
      <c r="RH23" s="17">
        <v>43.4</v>
      </c>
      <c r="RI23" s="17">
        <v>28.713000000000001</v>
      </c>
      <c r="RJ23" s="17">
        <v>28.713000000000001</v>
      </c>
      <c r="RK23" s="17">
        <v>14.686999999999999</v>
      </c>
      <c r="RL23" s="17">
        <v>14.2</v>
      </c>
      <c r="RM23" s="17">
        <v>5.1913</v>
      </c>
      <c r="RN23" s="17">
        <v>5.1913</v>
      </c>
      <c r="RO23" s="17">
        <v>9.0086999999999993</v>
      </c>
      <c r="RP23" s="17">
        <v>3.5</v>
      </c>
      <c r="RQ23" s="17">
        <v>3.5</v>
      </c>
      <c r="RR23" s="17">
        <v>3.5</v>
      </c>
      <c r="RS23" s="17">
        <v>0</v>
      </c>
      <c r="RT23" s="17">
        <v>9.6999999999999993</v>
      </c>
      <c r="RU23" s="17">
        <v>19.792000000000002</v>
      </c>
      <c r="RV23" s="17">
        <v>19.792000000000002</v>
      </c>
      <c r="RW23" s="17">
        <v>-10.092000000000001</v>
      </c>
      <c r="RX23" s="17">
        <v>2.88</v>
      </c>
      <c r="RY23" s="17">
        <v>2.72</v>
      </c>
      <c r="RZ23" s="17">
        <v>2.72</v>
      </c>
      <c r="SA23" s="17">
        <v>0.16</v>
      </c>
      <c r="SB23" s="17"/>
      <c r="SC23" s="17"/>
      <c r="SD23" s="17">
        <v>0.4</v>
      </c>
      <c r="SE23" s="17">
        <v>-0.4</v>
      </c>
      <c r="SF23" s="17">
        <v>0.1</v>
      </c>
      <c r="SG23" s="17">
        <v>8.4000000000000005E-2</v>
      </c>
      <c r="SH23" s="17">
        <v>8.4000000000000005E-2</v>
      </c>
      <c r="SI23" s="17">
        <v>1.6E-2</v>
      </c>
      <c r="SJ23" s="17">
        <v>19.8</v>
      </c>
      <c r="SK23" s="17">
        <v>19.1448</v>
      </c>
      <c r="SL23" s="17">
        <v>19.1448</v>
      </c>
      <c r="SM23" s="17">
        <v>0.6552</v>
      </c>
      <c r="SN23" s="17">
        <v>8.6999999999999993</v>
      </c>
      <c r="SO23" s="17">
        <v>9.1999999999999993</v>
      </c>
      <c r="SP23" s="17">
        <v>9.1999999999999993</v>
      </c>
      <c r="SQ23" s="17">
        <v>-0.5</v>
      </c>
      <c r="SR23" s="17">
        <v>16.7</v>
      </c>
      <c r="SS23" s="17">
        <v>19.436350000000001</v>
      </c>
      <c r="ST23" s="17">
        <v>19.436350000000001</v>
      </c>
      <c r="SU23" s="17">
        <v>-2.7363499999999998</v>
      </c>
      <c r="SV23" s="17">
        <v>20.2</v>
      </c>
      <c r="SW23" s="17">
        <v>19.436350000000001</v>
      </c>
      <c r="SX23" s="17">
        <v>19.436350000000001</v>
      </c>
      <c r="SY23" s="17">
        <v>0.76365000000000005</v>
      </c>
      <c r="SZ23" s="17">
        <v>13.7</v>
      </c>
      <c r="TA23" s="17">
        <v>11.9183</v>
      </c>
      <c r="TB23" s="17">
        <v>11.9183</v>
      </c>
      <c r="TC23" s="17">
        <v>1.7817000000000001</v>
      </c>
      <c r="TD23" s="17">
        <v>22.1</v>
      </c>
      <c r="TE23" s="17">
        <v>13.59</v>
      </c>
      <c r="TF23" s="17">
        <v>13.59</v>
      </c>
      <c r="TG23" s="17">
        <v>8.51</v>
      </c>
      <c r="TH23" s="17">
        <v>21.4</v>
      </c>
      <c r="TI23" s="17">
        <v>18.3277</v>
      </c>
      <c r="TJ23" s="17">
        <v>18.3277</v>
      </c>
      <c r="TK23" s="17">
        <v>3.0722999999999998</v>
      </c>
      <c r="TL23" s="17">
        <v>22.8</v>
      </c>
      <c r="TM23" s="17">
        <v>54.172800000000002</v>
      </c>
      <c r="TN23" s="17">
        <v>54.172800000000002</v>
      </c>
      <c r="TO23" s="17">
        <v>-31.372800000000002</v>
      </c>
      <c r="TP23" s="17">
        <v>67.3</v>
      </c>
      <c r="TQ23" s="17">
        <v>67.249700000000004</v>
      </c>
      <c r="TR23" s="17">
        <v>67.249700000000004</v>
      </c>
      <c r="TS23" s="17">
        <v>5.0299999999999997E-2</v>
      </c>
      <c r="TT23" s="17">
        <v>1.5</v>
      </c>
      <c r="TU23" s="17">
        <v>5.6467999999999998</v>
      </c>
      <c r="TV23" s="17">
        <v>5.6467999999999998</v>
      </c>
      <c r="TW23" s="17">
        <v>-4.1467999999999998</v>
      </c>
      <c r="TX23" s="17">
        <v>0.2</v>
      </c>
      <c r="TY23" s="17">
        <v>2.9725000000000001</v>
      </c>
      <c r="TZ23" s="17">
        <v>2.9725000000000001</v>
      </c>
      <c r="UA23" s="17">
        <v>-2.7725</v>
      </c>
      <c r="UB23" s="17">
        <v>18.100000000000001</v>
      </c>
      <c r="UC23" s="17">
        <v>29.61</v>
      </c>
      <c r="UD23" s="17">
        <v>29.61</v>
      </c>
      <c r="UE23" s="17">
        <v>-11.51</v>
      </c>
      <c r="UF23" s="17">
        <v>21</v>
      </c>
      <c r="UG23" s="17">
        <v>20.408159999999999</v>
      </c>
      <c r="UH23" s="17">
        <v>20.408159999999999</v>
      </c>
      <c r="UI23" s="17">
        <v>0.59184000000000003</v>
      </c>
      <c r="UJ23" s="17">
        <v>7.5</v>
      </c>
      <c r="UK23" s="17">
        <v>8.1999999999999993</v>
      </c>
      <c r="UL23" s="17">
        <v>8.1999999999999993</v>
      </c>
      <c r="UM23" s="17">
        <v>-0.7</v>
      </c>
      <c r="UN23" s="17">
        <v>8.4390000000000001</v>
      </c>
      <c r="UO23" s="17">
        <v>7.7</v>
      </c>
      <c r="UP23" s="17">
        <v>7.7</v>
      </c>
      <c r="UQ23" s="17">
        <v>0.73899999999999999</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9</v>
      </c>
      <c r="VE23" s="17">
        <v>9.8801000000000005</v>
      </c>
      <c r="VF23" s="17">
        <v>9.8801000000000005</v>
      </c>
      <c r="VG23" s="17">
        <v>-0.88009999999999999</v>
      </c>
      <c r="VH23" s="17">
        <v>184.6</v>
      </c>
      <c r="VI23" s="17">
        <v>93.476200000000006</v>
      </c>
      <c r="VJ23" s="17">
        <v>93.476200000000006</v>
      </c>
      <c r="VK23" s="17">
        <v>91.123800000000003</v>
      </c>
      <c r="VL23" s="17">
        <v>6.0359999999999996</v>
      </c>
      <c r="VM23" s="17">
        <v>3.3155999999999999</v>
      </c>
      <c r="VN23" s="17">
        <v>3.3155999999999999</v>
      </c>
      <c r="VO23" s="17">
        <v>2.7204000000000002</v>
      </c>
      <c r="VP23" s="17">
        <v>97.8</v>
      </c>
      <c r="VQ23" s="17">
        <v>55</v>
      </c>
      <c r="VR23" s="17">
        <v>55</v>
      </c>
      <c r="VS23" s="17">
        <v>42.8</v>
      </c>
      <c r="VT23" s="17">
        <v>0.6</v>
      </c>
      <c r="VU23" s="17">
        <v>0.6</v>
      </c>
      <c r="VV23" s="17">
        <v>0.6</v>
      </c>
      <c r="VW23" s="17">
        <v>0</v>
      </c>
      <c r="VX23" s="17">
        <v>37.4</v>
      </c>
      <c r="VY23" s="17">
        <v>30</v>
      </c>
      <c r="VZ23" s="17">
        <v>30</v>
      </c>
      <c r="WA23" s="17">
        <v>7.4</v>
      </c>
      <c r="WB23" s="17">
        <v>92.3</v>
      </c>
      <c r="WC23" s="17">
        <v>24</v>
      </c>
      <c r="WD23" s="17">
        <v>24</v>
      </c>
      <c r="WE23" s="17">
        <v>68.3</v>
      </c>
      <c r="WF23" s="17">
        <v>77.289439999999999</v>
      </c>
      <c r="WG23" s="17">
        <v>39.6</v>
      </c>
      <c r="WH23" s="17">
        <v>39.6</v>
      </c>
      <c r="WI23" s="17">
        <v>37.689439999999998</v>
      </c>
      <c r="WJ23" s="17">
        <v>4.8</v>
      </c>
      <c r="WK23" s="17">
        <v>4.3499999999999996</v>
      </c>
      <c r="WL23" s="17">
        <v>4.3499999999999996</v>
      </c>
      <c r="WM23" s="17">
        <v>0.45</v>
      </c>
      <c r="WN23" s="17">
        <v>2.4</v>
      </c>
      <c r="WO23" s="17">
        <v>2.4</v>
      </c>
      <c r="WP23" s="17">
        <v>2.4</v>
      </c>
      <c r="WQ23" s="17">
        <v>0</v>
      </c>
      <c r="WR23" s="17">
        <v>2.4</v>
      </c>
      <c r="WS23" s="17">
        <v>2.4</v>
      </c>
      <c r="WT23" s="17">
        <v>2.4</v>
      </c>
      <c r="WU23" s="17">
        <v>0</v>
      </c>
      <c r="WV23" s="17">
        <v>2.7</v>
      </c>
      <c r="WW23" s="17">
        <v>2.8</v>
      </c>
      <c r="WX23" s="17">
        <v>2.8</v>
      </c>
      <c r="WY23" s="17">
        <v>-0.1</v>
      </c>
      <c r="WZ23" s="17">
        <v>5.8719999999999999</v>
      </c>
      <c r="XA23" s="17">
        <v>3.1114000000000002</v>
      </c>
      <c r="XB23" s="17">
        <v>3.1114000000000002</v>
      </c>
      <c r="XC23" s="17">
        <v>2.7606000000000002</v>
      </c>
      <c r="XD23" s="17">
        <v>2.9</v>
      </c>
      <c r="XE23" s="17">
        <v>5.8</v>
      </c>
      <c r="XF23" s="17">
        <v>5.8</v>
      </c>
      <c r="XG23" s="17">
        <v>-2.9</v>
      </c>
      <c r="XH23" s="17">
        <v>5.9</v>
      </c>
      <c r="XI23" s="17">
        <v>19.436350000000001</v>
      </c>
      <c r="XJ23" s="17">
        <v>19.436350000000001</v>
      </c>
      <c r="XK23" s="17">
        <v>-13.536350000000001</v>
      </c>
      <c r="XL23" s="17">
        <v>5.4</v>
      </c>
      <c r="XM23" s="17">
        <v>19.436350000000001</v>
      </c>
      <c r="XN23" s="17">
        <v>19.436350000000001</v>
      </c>
      <c r="XO23" s="17">
        <v>-14.036350000000001</v>
      </c>
      <c r="XP23" s="17">
        <v>9.6999999999999993</v>
      </c>
      <c r="XQ23" s="17"/>
      <c r="XR23" s="17"/>
      <c r="XS23" s="17">
        <v>9.6999999999999993</v>
      </c>
      <c r="XT23" s="17"/>
      <c r="XU23" s="17"/>
      <c r="XV23" s="17"/>
      <c r="XW23" s="17">
        <v>0</v>
      </c>
      <c r="XX23" s="17"/>
      <c r="XY23" s="17"/>
      <c r="XZ23" s="17"/>
      <c r="YA23" s="17">
        <v>0</v>
      </c>
      <c r="YB23" s="17"/>
      <c r="YC23" s="17"/>
      <c r="YD23" s="17"/>
      <c r="YE23" s="17">
        <v>0</v>
      </c>
      <c r="YF23" s="17"/>
      <c r="YG23" s="17"/>
      <c r="YH23" s="17"/>
      <c r="YI23" s="17">
        <v>0</v>
      </c>
      <c r="YJ23" s="17">
        <v>8.19</v>
      </c>
      <c r="YK23" s="17">
        <v>6.78</v>
      </c>
      <c r="YL23" s="17">
        <v>6.78</v>
      </c>
      <c r="YM23" s="17">
        <v>1.41</v>
      </c>
      <c r="YN23" s="17"/>
      <c r="YO23" s="17"/>
      <c r="YP23" s="17"/>
      <c r="YQ23" s="17">
        <v>0</v>
      </c>
      <c r="YR23" s="17">
        <v>4.5</v>
      </c>
      <c r="YS23" s="17">
        <v>20</v>
      </c>
      <c r="YT23" s="17">
        <v>20</v>
      </c>
      <c r="YU23" s="17">
        <v>-15.5</v>
      </c>
    </row>
    <row r="24" spans="1:671" ht="24" customHeight="1" x14ac:dyDescent="0.3">
      <c r="A24" s="1"/>
      <c r="B24" s="18" t="s">
        <v>51</v>
      </c>
      <c r="C24" s="18" t="s">
        <v>770</v>
      </c>
      <c r="D24" s="19">
        <v>205.1</v>
      </c>
      <c r="E24" s="19">
        <v>203.40136000000001</v>
      </c>
      <c r="F24" s="19">
        <v>203.40136000000001</v>
      </c>
      <c r="G24" s="19">
        <v>1.6986399999999999</v>
      </c>
      <c r="H24" s="19">
        <v>650.9</v>
      </c>
      <c r="I24" s="19">
        <v>596.92534000000001</v>
      </c>
      <c r="J24" s="19">
        <v>596.92534000000001</v>
      </c>
      <c r="K24" s="19">
        <v>53.97466</v>
      </c>
      <c r="L24" s="19">
        <v>70.900000000000006</v>
      </c>
      <c r="M24" s="19">
        <v>73.289770000000004</v>
      </c>
      <c r="N24" s="19">
        <v>73.289770000000004</v>
      </c>
      <c r="O24" s="19">
        <v>-2.3897699999999999</v>
      </c>
      <c r="P24" s="19"/>
      <c r="Q24" s="19"/>
      <c r="R24" s="19"/>
      <c r="S24" s="19">
        <v>0</v>
      </c>
      <c r="T24" s="19"/>
      <c r="U24" s="19"/>
      <c r="V24" s="19"/>
      <c r="W24" s="19">
        <v>0</v>
      </c>
      <c r="X24" s="19">
        <v>89.9</v>
      </c>
      <c r="Y24" s="19">
        <v>91.867829999999998</v>
      </c>
      <c r="Z24" s="19">
        <v>91.867829999999998</v>
      </c>
      <c r="AA24" s="19">
        <v>-1.96783</v>
      </c>
      <c r="AB24" s="19">
        <v>224.7</v>
      </c>
      <c r="AC24" s="19">
        <v>225</v>
      </c>
      <c r="AD24" s="19">
        <v>225</v>
      </c>
      <c r="AE24" s="19">
        <v>-0.3</v>
      </c>
      <c r="AF24" s="19"/>
      <c r="AG24" s="19"/>
      <c r="AH24" s="19"/>
      <c r="AI24" s="19">
        <v>0</v>
      </c>
      <c r="AJ24" s="19"/>
      <c r="AK24" s="19"/>
      <c r="AL24" s="19"/>
      <c r="AM24" s="19">
        <v>0</v>
      </c>
      <c r="AN24" s="19">
        <v>110.9</v>
      </c>
      <c r="AO24" s="19">
        <v>135.58384000000001</v>
      </c>
      <c r="AP24" s="19">
        <v>135.58384000000001</v>
      </c>
      <c r="AQ24" s="19">
        <v>-24.68384</v>
      </c>
      <c r="AR24" s="19">
        <v>110.9</v>
      </c>
      <c r="AS24" s="19">
        <v>135.58384000000001</v>
      </c>
      <c r="AT24" s="19">
        <v>135.58384000000001</v>
      </c>
      <c r="AU24" s="19">
        <v>-24.68384</v>
      </c>
      <c r="AV24" s="19">
        <v>111.8</v>
      </c>
      <c r="AW24" s="19">
        <v>135.58384000000001</v>
      </c>
      <c r="AX24" s="19">
        <v>135.58384000000001</v>
      </c>
      <c r="AY24" s="19">
        <v>-23.783840000000001</v>
      </c>
      <c r="AZ24" s="19">
        <v>208.7</v>
      </c>
      <c r="BA24" s="19">
        <v>203.98649</v>
      </c>
      <c r="BB24" s="19">
        <v>203.98649</v>
      </c>
      <c r="BC24" s="19">
        <v>4.7135100000000003</v>
      </c>
      <c r="BD24" s="19">
        <v>109.7</v>
      </c>
      <c r="BE24" s="19">
        <v>120.0309</v>
      </c>
      <c r="BF24" s="19">
        <v>120.0309</v>
      </c>
      <c r="BG24" s="19">
        <v>-10.3309</v>
      </c>
      <c r="BH24" s="19">
        <v>67.099999999999994</v>
      </c>
      <c r="BI24" s="19">
        <v>60.195680000000003</v>
      </c>
      <c r="BJ24" s="19">
        <v>60.19567</v>
      </c>
      <c r="BK24" s="19">
        <v>6.9043299999999999</v>
      </c>
      <c r="BL24" s="19"/>
      <c r="BM24" s="19"/>
      <c r="BN24" s="19"/>
      <c r="BO24" s="19">
        <v>0</v>
      </c>
      <c r="BP24" s="19"/>
      <c r="BQ24" s="19"/>
      <c r="BR24" s="19"/>
      <c r="BS24" s="19">
        <v>0</v>
      </c>
      <c r="BT24" s="19"/>
      <c r="BU24" s="19"/>
      <c r="BV24" s="19"/>
      <c r="BW24" s="19">
        <v>0</v>
      </c>
      <c r="BX24" s="19"/>
      <c r="BY24" s="19"/>
      <c r="BZ24" s="19"/>
      <c r="CA24" s="19">
        <v>0</v>
      </c>
      <c r="CB24" s="19"/>
      <c r="CC24" s="19"/>
      <c r="CD24" s="19"/>
      <c r="CE24" s="19">
        <v>0</v>
      </c>
      <c r="CF24" s="19">
        <v>167.9</v>
      </c>
      <c r="CG24" s="19">
        <v>164.06706</v>
      </c>
      <c r="CH24" s="19">
        <v>164.06706</v>
      </c>
      <c r="CI24" s="19">
        <v>3.8329399999999998</v>
      </c>
      <c r="CJ24" s="19">
        <v>8.3350000000000009</v>
      </c>
      <c r="CK24" s="19">
        <v>7.3374100000000002</v>
      </c>
      <c r="CL24" s="19">
        <v>7.3374100000000002</v>
      </c>
      <c r="CM24" s="19">
        <v>0.99758999999999998</v>
      </c>
      <c r="CN24" s="19">
        <v>4.5570000000000004</v>
      </c>
      <c r="CO24" s="19">
        <v>3.9400200000000001</v>
      </c>
      <c r="CP24" s="19">
        <v>3.9400200000000001</v>
      </c>
      <c r="CQ24" s="19">
        <v>0.61697999999999997</v>
      </c>
      <c r="CR24" s="19">
        <v>0</v>
      </c>
      <c r="CS24" s="19"/>
      <c r="CT24" s="19"/>
      <c r="CU24" s="19">
        <v>0</v>
      </c>
      <c r="CV24" s="19">
        <v>6.6</v>
      </c>
      <c r="CW24" s="19">
        <v>6.8787000000000003</v>
      </c>
      <c r="CX24" s="19">
        <v>6.8787000000000003</v>
      </c>
      <c r="CY24" s="19">
        <v>-0.2787</v>
      </c>
      <c r="CZ24" s="19"/>
      <c r="DA24" s="19"/>
      <c r="DB24" s="19"/>
      <c r="DC24" s="19">
        <v>0</v>
      </c>
      <c r="DD24" s="19">
        <v>60.7</v>
      </c>
      <c r="DE24" s="19">
        <v>59.984079999999999</v>
      </c>
      <c r="DF24" s="19">
        <v>15.447990000000001</v>
      </c>
      <c r="DG24" s="19">
        <v>45.252009999999999</v>
      </c>
      <c r="DH24" s="19"/>
      <c r="DI24" s="19"/>
      <c r="DJ24" s="19"/>
      <c r="DK24" s="19">
        <v>0</v>
      </c>
      <c r="DL24" s="19"/>
      <c r="DM24" s="19"/>
      <c r="DN24" s="19"/>
      <c r="DO24" s="19">
        <v>0</v>
      </c>
      <c r="DP24" s="19"/>
      <c r="DQ24" s="19"/>
      <c r="DR24" s="19"/>
      <c r="DS24" s="19">
        <v>0</v>
      </c>
      <c r="DT24" s="19"/>
      <c r="DU24" s="19"/>
      <c r="DV24" s="19"/>
      <c r="DW24" s="19">
        <v>0</v>
      </c>
      <c r="DX24" s="19">
        <v>110.6</v>
      </c>
      <c r="DY24" s="19">
        <v>112.46647</v>
      </c>
      <c r="DZ24" s="19">
        <v>112.46647</v>
      </c>
      <c r="EA24" s="19">
        <v>-1.8664700000000001</v>
      </c>
      <c r="EB24" s="19">
        <v>159.69999999999999</v>
      </c>
      <c r="EC24" s="19">
        <v>220.69499999999999</v>
      </c>
      <c r="ED24" s="19">
        <v>220.69499999999999</v>
      </c>
      <c r="EE24" s="19">
        <v>-60.994999999999997</v>
      </c>
      <c r="EF24" s="19"/>
      <c r="EG24" s="19"/>
      <c r="EH24" s="19"/>
      <c r="EI24" s="19">
        <v>0</v>
      </c>
      <c r="EJ24" s="19"/>
      <c r="EK24" s="19"/>
      <c r="EL24" s="19"/>
      <c r="EM24" s="19">
        <v>0</v>
      </c>
      <c r="EN24" s="19"/>
      <c r="EO24" s="19"/>
      <c r="EP24" s="19"/>
      <c r="EQ24" s="19">
        <v>0</v>
      </c>
      <c r="ER24" s="19">
        <v>6.5</v>
      </c>
      <c r="ES24" s="19">
        <v>6.39</v>
      </c>
      <c r="ET24" s="19">
        <v>6.39</v>
      </c>
      <c r="EU24" s="19">
        <v>0.11</v>
      </c>
      <c r="EV24" s="19">
        <v>458.4</v>
      </c>
      <c r="EW24" s="19">
        <v>457.09426999999999</v>
      </c>
      <c r="EX24" s="19">
        <v>457.09426999999999</v>
      </c>
      <c r="EY24" s="19">
        <v>1.3057300000000001</v>
      </c>
      <c r="EZ24" s="19">
        <v>81.099999999999994</v>
      </c>
      <c r="FA24" s="19">
        <v>81.635570000000001</v>
      </c>
      <c r="FB24" s="19">
        <v>81.635570000000001</v>
      </c>
      <c r="FC24" s="19">
        <v>-0.53556999999999999</v>
      </c>
      <c r="FD24" s="19">
        <v>151.9</v>
      </c>
      <c r="FE24" s="19">
        <v>151.36251999999999</v>
      </c>
      <c r="FF24" s="19">
        <v>151.36251999999999</v>
      </c>
      <c r="FG24" s="19">
        <v>0.53747999999999996</v>
      </c>
      <c r="FH24" s="19">
        <v>42.2</v>
      </c>
      <c r="FI24" s="19">
        <v>41.89893</v>
      </c>
      <c r="FJ24" s="19">
        <v>41.89893</v>
      </c>
      <c r="FK24" s="19">
        <v>0.30107</v>
      </c>
      <c r="FL24" s="19">
        <v>18.563400000000001</v>
      </c>
      <c r="FM24" s="19">
        <v>19.21088</v>
      </c>
      <c r="FN24" s="19">
        <v>19.21088</v>
      </c>
      <c r="FO24" s="19">
        <v>-0.64748000000000006</v>
      </c>
      <c r="FP24" s="19">
        <v>19.3</v>
      </c>
      <c r="FQ24" s="19">
        <v>18.65889</v>
      </c>
      <c r="FR24" s="19">
        <v>18.65889</v>
      </c>
      <c r="FS24" s="19">
        <v>0.64110999999999996</v>
      </c>
      <c r="FT24" s="19">
        <v>91.5</v>
      </c>
      <c r="FU24" s="19">
        <v>87.773570000000007</v>
      </c>
      <c r="FV24" s="19">
        <v>87.773570000000007</v>
      </c>
      <c r="FW24" s="19">
        <v>3.7264300000000001</v>
      </c>
      <c r="FX24" s="19">
        <v>180.5</v>
      </c>
      <c r="FY24" s="19">
        <v>185.82039</v>
      </c>
      <c r="FZ24" s="19">
        <v>185.82039</v>
      </c>
      <c r="GA24" s="19">
        <v>-5.3203899999999997</v>
      </c>
      <c r="GB24" s="19">
        <v>180.7</v>
      </c>
      <c r="GC24" s="19">
        <v>185.82039</v>
      </c>
      <c r="GD24" s="19">
        <v>185.82039</v>
      </c>
      <c r="GE24" s="19">
        <v>-5.1203900000000004</v>
      </c>
      <c r="GF24" s="19">
        <v>183.6</v>
      </c>
      <c r="GG24" s="19">
        <v>186.37841</v>
      </c>
      <c r="GH24" s="19">
        <v>186.37841</v>
      </c>
      <c r="GI24" s="19">
        <v>-2.77841</v>
      </c>
      <c r="GJ24" s="19">
        <v>43.6</v>
      </c>
      <c r="GK24" s="19">
        <v>43.97184</v>
      </c>
      <c r="GL24" s="19">
        <v>43.97184</v>
      </c>
      <c r="GM24" s="19">
        <v>-0.37184</v>
      </c>
      <c r="GN24" s="19">
        <v>45</v>
      </c>
      <c r="GO24" s="19">
        <v>47.082599999999999</v>
      </c>
      <c r="GP24" s="19">
        <v>47.082599999999999</v>
      </c>
      <c r="GQ24" s="19">
        <v>-2.0825999999999998</v>
      </c>
      <c r="GR24" s="19">
        <v>42.3</v>
      </c>
      <c r="GS24" s="19">
        <v>44.103009999999998</v>
      </c>
      <c r="GT24" s="19">
        <v>44.103009999999998</v>
      </c>
      <c r="GU24" s="19">
        <v>-1.80301</v>
      </c>
      <c r="GV24" s="19">
        <v>3.8</v>
      </c>
      <c r="GW24" s="19"/>
      <c r="GX24" s="19"/>
      <c r="GY24" s="19">
        <v>3.8</v>
      </c>
      <c r="GZ24" s="19">
        <v>30.1</v>
      </c>
      <c r="HA24" s="19">
        <v>31.491990000000001</v>
      </c>
      <c r="HB24" s="19">
        <v>31.491990000000001</v>
      </c>
      <c r="HC24" s="19">
        <v>-1.3919900000000001</v>
      </c>
      <c r="HD24" s="19">
        <v>171.1</v>
      </c>
      <c r="HE24" s="19">
        <v>174.55948000000001</v>
      </c>
      <c r="HF24" s="19">
        <v>174.55948000000001</v>
      </c>
      <c r="HG24" s="19">
        <v>-3.4594800000000001</v>
      </c>
      <c r="HH24" s="19"/>
      <c r="HI24" s="19"/>
      <c r="HJ24" s="19"/>
      <c r="HK24" s="19">
        <v>0</v>
      </c>
      <c r="HL24" s="19"/>
      <c r="HM24" s="19"/>
      <c r="HN24" s="19"/>
      <c r="HO24" s="19">
        <v>0</v>
      </c>
      <c r="HP24" s="19">
        <v>47.9</v>
      </c>
      <c r="HQ24" s="19">
        <v>55.362569999999998</v>
      </c>
      <c r="HR24" s="19">
        <v>43.727710000000002</v>
      </c>
      <c r="HS24" s="19">
        <v>4.1722900000000003</v>
      </c>
      <c r="HT24" s="19"/>
      <c r="HU24" s="19"/>
      <c r="HV24" s="19"/>
      <c r="HW24" s="19">
        <v>0</v>
      </c>
      <c r="HX24" s="19"/>
      <c r="HY24" s="19"/>
      <c r="HZ24" s="19"/>
      <c r="IA24" s="19">
        <v>0</v>
      </c>
      <c r="IB24" s="19">
        <v>0</v>
      </c>
      <c r="IC24" s="19"/>
      <c r="ID24" s="19"/>
      <c r="IE24" s="19">
        <v>0</v>
      </c>
      <c r="IF24" s="19"/>
      <c r="IG24" s="19"/>
      <c r="IH24" s="19"/>
      <c r="II24" s="19">
        <v>0</v>
      </c>
      <c r="IJ24" s="19"/>
      <c r="IK24" s="19"/>
      <c r="IL24" s="19"/>
      <c r="IM24" s="19">
        <v>0</v>
      </c>
      <c r="IN24" s="19"/>
      <c r="IO24" s="19"/>
      <c r="IP24" s="19"/>
      <c r="IQ24" s="19">
        <v>0</v>
      </c>
      <c r="IR24" s="19">
        <v>84.6</v>
      </c>
      <c r="IS24" s="19">
        <v>88.73603</v>
      </c>
      <c r="IT24" s="19">
        <v>88.73603</v>
      </c>
      <c r="IU24" s="19">
        <v>-4.1360299999999999</v>
      </c>
      <c r="IV24" s="19">
        <v>85.2</v>
      </c>
      <c r="IW24" s="19">
        <v>112.73943</v>
      </c>
      <c r="IX24" s="19">
        <v>131.97478000000001</v>
      </c>
      <c r="IY24" s="19">
        <v>-46.77478</v>
      </c>
      <c r="IZ24" s="19"/>
      <c r="JA24" s="19"/>
      <c r="JB24" s="19"/>
      <c r="JC24" s="19">
        <v>0</v>
      </c>
      <c r="JD24" s="19">
        <v>86.6</v>
      </c>
      <c r="JE24" s="19">
        <v>112.73943</v>
      </c>
      <c r="JF24" s="19">
        <v>131.97478000000001</v>
      </c>
      <c r="JG24" s="19">
        <v>-45.374780000000001</v>
      </c>
      <c r="JH24" s="19">
        <v>109.6</v>
      </c>
      <c r="JI24" s="19">
        <v>113.07798</v>
      </c>
      <c r="JJ24" s="19">
        <v>132.37110000000001</v>
      </c>
      <c r="JK24" s="19">
        <v>-22.771100000000001</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3.7</v>
      </c>
      <c r="KS24" s="19">
        <v>4.7853500000000002</v>
      </c>
      <c r="KT24" s="19">
        <v>4.7853599999999998</v>
      </c>
      <c r="KU24" s="19">
        <v>-1.0853600000000001</v>
      </c>
      <c r="KV24" s="19">
        <v>89.6</v>
      </c>
      <c r="KW24" s="19">
        <v>181.35165000000001</v>
      </c>
      <c r="KX24" s="19">
        <v>181.35157000000001</v>
      </c>
      <c r="KY24" s="19">
        <v>-91.751570000000001</v>
      </c>
      <c r="KZ24" s="19">
        <v>132.69999999999999</v>
      </c>
      <c r="LA24" s="19">
        <v>133.16031000000001</v>
      </c>
      <c r="LB24" s="19">
        <v>133.16031000000001</v>
      </c>
      <c r="LC24" s="19">
        <v>-0.46031</v>
      </c>
      <c r="LD24" s="19">
        <v>66.2</v>
      </c>
      <c r="LE24" s="19">
        <v>67.199219999999997</v>
      </c>
      <c r="LF24" s="19">
        <v>67.199219999999997</v>
      </c>
      <c r="LG24" s="19">
        <v>-0.99922</v>
      </c>
      <c r="LH24" s="19">
        <v>74.599999999999994</v>
      </c>
      <c r="LI24" s="19">
        <v>78.567999999999998</v>
      </c>
      <c r="LJ24" s="19">
        <v>78.567999999999998</v>
      </c>
      <c r="LK24" s="19">
        <v>-3.968</v>
      </c>
      <c r="LL24" s="19">
        <v>30.4</v>
      </c>
      <c r="LM24" s="19">
        <v>29.980560000000001</v>
      </c>
      <c r="LN24" s="19">
        <v>29.980560000000001</v>
      </c>
      <c r="LO24" s="19">
        <v>0.41943999999999998</v>
      </c>
      <c r="LP24" s="19"/>
      <c r="LQ24" s="19"/>
      <c r="LR24" s="19"/>
      <c r="LS24" s="19">
        <v>0</v>
      </c>
      <c r="LT24" s="19"/>
      <c r="LU24" s="19"/>
      <c r="LV24" s="19"/>
      <c r="LW24" s="19">
        <v>0</v>
      </c>
      <c r="LX24" s="19"/>
      <c r="LY24" s="19"/>
      <c r="LZ24" s="19"/>
      <c r="MA24" s="19">
        <v>0</v>
      </c>
      <c r="MB24" s="19">
        <v>95.8</v>
      </c>
      <c r="MC24" s="19">
        <v>103.89400000000001</v>
      </c>
      <c r="MD24" s="19">
        <v>103.89400000000001</v>
      </c>
      <c r="ME24" s="19">
        <v>-8.0939999999999994</v>
      </c>
      <c r="MF24" s="19">
        <v>95.8</v>
      </c>
      <c r="MG24" s="19">
        <v>103.89400000000001</v>
      </c>
      <c r="MH24" s="19">
        <v>103.89400000000001</v>
      </c>
      <c r="MI24" s="19">
        <v>-8.0939999999999994</v>
      </c>
      <c r="MJ24" s="19">
        <v>117.7</v>
      </c>
      <c r="MK24" s="19">
        <v>104.206</v>
      </c>
      <c r="ML24" s="19">
        <v>104.206</v>
      </c>
      <c r="MM24" s="19">
        <v>13.494</v>
      </c>
      <c r="MN24" s="19"/>
      <c r="MO24" s="19"/>
      <c r="MP24" s="19"/>
      <c r="MQ24" s="19">
        <v>0</v>
      </c>
      <c r="MR24" s="19"/>
      <c r="MS24" s="19"/>
      <c r="MT24" s="19"/>
      <c r="MU24" s="19">
        <v>0</v>
      </c>
      <c r="MV24" s="19"/>
      <c r="MW24" s="19"/>
      <c r="MX24" s="19"/>
      <c r="MY24" s="19">
        <v>0</v>
      </c>
      <c r="MZ24" s="19"/>
      <c r="NA24" s="19"/>
      <c r="NB24" s="19"/>
      <c r="NC24" s="19">
        <v>0</v>
      </c>
      <c r="ND24" s="19"/>
      <c r="NE24" s="19"/>
      <c r="NF24" s="19"/>
      <c r="NG24" s="19">
        <v>0</v>
      </c>
      <c r="NH24" s="19">
        <v>137.20642000000001</v>
      </c>
      <c r="NI24" s="19">
        <v>206.49084999999999</v>
      </c>
      <c r="NJ24" s="19">
        <v>206.49084999999999</v>
      </c>
      <c r="NK24" s="19">
        <v>-69.28443</v>
      </c>
      <c r="NL24" s="19">
        <v>77.814179999999993</v>
      </c>
      <c r="NM24" s="19">
        <v>103.55547</v>
      </c>
      <c r="NN24" s="19">
        <v>103.55547</v>
      </c>
      <c r="NO24" s="19">
        <v>-25.741289999999999</v>
      </c>
      <c r="NP24" s="19"/>
      <c r="NQ24" s="19"/>
      <c r="NR24" s="19"/>
      <c r="NS24" s="19">
        <v>0</v>
      </c>
      <c r="NT24" s="19">
        <v>6.5</v>
      </c>
      <c r="NU24" s="19">
        <v>6.58697</v>
      </c>
      <c r="NV24" s="19">
        <v>6.58697</v>
      </c>
      <c r="NW24" s="19">
        <v>-8.6970000000000006E-2</v>
      </c>
      <c r="NX24" s="19">
        <v>20.3</v>
      </c>
      <c r="NY24" s="19">
        <v>19.241980000000002</v>
      </c>
      <c r="NZ24" s="19">
        <v>19.241980000000002</v>
      </c>
      <c r="OA24" s="19">
        <v>1.05802</v>
      </c>
      <c r="OB24" s="19">
        <v>0.2</v>
      </c>
      <c r="OC24" s="19">
        <v>0.1</v>
      </c>
      <c r="OD24" s="19">
        <v>0.1</v>
      </c>
      <c r="OE24" s="19">
        <v>0.1</v>
      </c>
      <c r="OF24" s="19">
        <v>73.900000000000006</v>
      </c>
      <c r="OG24" s="19">
        <v>42.902500000000003</v>
      </c>
      <c r="OH24" s="19">
        <v>42.902500000000003</v>
      </c>
      <c r="OI24" s="19">
        <v>30.997499999999999</v>
      </c>
      <c r="OJ24" s="19">
        <v>66.599999999999994</v>
      </c>
      <c r="OK24" s="19">
        <v>37.660899999999998</v>
      </c>
      <c r="OL24" s="19">
        <v>37.660899999999998</v>
      </c>
      <c r="OM24" s="19">
        <v>28.9391</v>
      </c>
      <c r="ON24" s="19">
        <v>9.4</v>
      </c>
      <c r="OO24" s="19">
        <v>11.684900000000001</v>
      </c>
      <c r="OP24" s="19">
        <v>11.684900000000001</v>
      </c>
      <c r="OQ24" s="19">
        <v>-2.2848999999999999</v>
      </c>
      <c r="OR24" s="19">
        <v>0.1</v>
      </c>
      <c r="OS24" s="19"/>
      <c r="OT24" s="19"/>
      <c r="OU24" s="19">
        <v>0.1</v>
      </c>
      <c r="OV24" s="19">
        <v>20.5</v>
      </c>
      <c r="OW24" s="19">
        <v>20.456230000000001</v>
      </c>
      <c r="OX24" s="19">
        <v>20.456230000000001</v>
      </c>
      <c r="OY24" s="19">
        <v>4.3770000000000003E-2</v>
      </c>
      <c r="OZ24" s="19">
        <v>9.9</v>
      </c>
      <c r="PA24" s="19">
        <v>9.9830000000000005</v>
      </c>
      <c r="PB24" s="19">
        <v>9.9830000000000005</v>
      </c>
      <c r="PC24" s="19">
        <v>-8.3000000000000004E-2</v>
      </c>
      <c r="PD24" s="19">
        <v>5.5</v>
      </c>
      <c r="PE24" s="19">
        <v>5.67</v>
      </c>
      <c r="PF24" s="19">
        <v>5.67</v>
      </c>
      <c r="PG24" s="19">
        <v>-0.17</v>
      </c>
      <c r="PH24" s="19">
        <v>172.1</v>
      </c>
      <c r="PI24" s="19">
        <v>152.43270000000001</v>
      </c>
      <c r="PJ24" s="19">
        <v>152.43270000000001</v>
      </c>
      <c r="PK24" s="19">
        <v>19.667300000000001</v>
      </c>
      <c r="PL24" s="19">
        <v>87.6</v>
      </c>
      <c r="PM24" s="19">
        <v>90.870699999999999</v>
      </c>
      <c r="PN24" s="19">
        <v>90.870699999999999</v>
      </c>
      <c r="PO24" s="19">
        <v>-3.2707000000000002</v>
      </c>
      <c r="PP24" s="19">
        <v>2.2000000000000002</v>
      </c>
      <c r="PQ24" s="19">
        <v>0.64</v>
      </c>
      <c r="PR24" s="19">
        <v>0.64</v>
      </c>
      <c r="PS24" s="19">
        <v>1.56</v>
      </c>
      <c r="PT24" s="19">
        <v>1.9</v>
      </c>
      <c r="PU24" s="19">
        <v>3.4</v>
      </c>
      <c r="PV24" s="19">
        <v>3.4</v>
      </c>
      <c r="PW24" s="19">
        <v>-1.5</v>
      </c>
      <c r="PX24" s="19">
        <v>5.0999999999999996</v>
      </c>
      <c r="PY24" s="19">
        <v>5</v>
      </c>
      <c r="PZ24" s="19">
        <v>5</v>
      </c>
      <c r="QA24" s="19">
        <v>0.1</v>
      </c>
      <c r="QB24" s="19">
        <v>20.7</v>
      </c>
      <c r="QC24" s="19">
        <v>20.422219999999999</v>
      </c>
      <c r="QD24" s="19">
        <v>20.422219999999999</v>
      </c>
      <c r="QE24" s="19">
        <v>0.27778000000000003</v>
      </c>
      <c r="QF24" s="19">
        <v>19.600000000000001</v>
      </c>
      <c r="QG24" s="19">
        <v>19.436350000000001</v>
      </c>
      <c r="QH24" s="19">
        <v>19.436350000000001</v>
      </c>
      <c r="QI24" s="19">
        <v>0.16364999999999999</v>
      </c>
      <c r="QJ24" s="19">
        <v>12.8</v>
      </c>
      <c r="QK24" s="19">
        <v>13.60544</v>
      </c>
      <c r="QL24" s="19">
        <v>13.60544</v>
      </c>
      <c r="QM24" s="19">
        <v>-0.80544000000000004</v>
      </c>
      <c r="QN24" s="19">
        <v>3.6</v>
      </c>
      <c r="QO24" s="19">
        <v>3.5</v>
      </c>
      <c r="QP24" s="19">
        <v>3.5</v>
      </c>
      <c r="QQ24" s="19">
        <v>0.1</v>
      </c>
      <c r="QR24" s="19">
        <v>18.5</v>
      </c>
      <c r="QS24" s="19">
        <v>17.881440000000001</v>
      </c>
      <c r="QT24" s="19">
        <v>17.881440000000001</v>
      </c>
      <c r="QU24" s="19">
        <v>0.61856</v>
      </c>
      <c r="QV24" s="19">
        <v>13.1</v>
      </c>
      <c r="QW24" s="19">
        <v>10.064</v>
      </c>
      <c r="QX24" s="19">
        <v>10.064</v>
      </c>
      <c r="QY24" s="19">
        <v>3.036</v>
      </c>
      <c r="QZ24" s="19">
        <v>15</v>
      </c>
      <c r="RA24" s="19">
        <v>11.12</v>
      </c>
      <c r="RB24" s="19">
        <v>11.12</v>
      </c>
      <c r="RC24" s="19">
        <v>3.88</v>
      </c>
      <c r="RD24" s="19">
        <v>22.2</v>
      </c>
      <c r="RE24" s="19">
        <v>10.1058</v>
      </c>
      <c r="RF24" s="19">
        <v>10.1058</v>
      </c>
      <c r="RG24" s="19">
        <v>12.094200000000001</v>
      </c>
      <c r="RH24" s="19">
        <v>49</v>
      </c>
      <c r="RI24" s="19">
        <v>28.663599999999999</v>
      </c>
      <c r="RJ24" s="19">
        <v>28.663599999999999</v>
      </c>
      <c r="RK24" s="19">
        <v>20.336400000000001</v>
      </c>
      <c r="RL24" s="19">
        <v>15.8</v>
      </c>
      <c r="RM24" s="19">
        <v>6.0518999999999998</v>
      </c>
      <c r="RN24" s="19">
        <v>6.0518999999999998</v>
      </c>
      <c r="RO24" s="19">
        <v>9.7481000000000009</v>
      </c>
      <c r="RP24" s="19">
        <v>3.5</v>
      </c>
      <c r="RQ24" s="19">
        <v>3.5</v>
      </c>
      <c r="RR24" s="19">
        <v>3.5</v>
      </c>
      <c r="RS24" s="19">
        <v>0</v>
      </c>
      <c r="RT24" s="19">
        <v>9.8000000000000007</v>
      </c>
      <c r="RU24" s="19">
        <v>19.792000000000002</v>
      </c>
      <c r="RV24" s="19">
        <v>19.792000000000002</v>
      </c>
      <c r="RW24" s="19">
        <v>-9.9920000000000009</v>
      </c>
      <c r="RX24" s="19">
        <v>2.88</v>
      </c>
      <c r="RY24" s="19">
        <v>2.68</v>
      </c>
      <c r="RZ24" s="19">
        <v>2.68</v>
      </c>
      <c r="SA24" s="19">
        <v>0.2</v>
      </c>
      <c r="SB24" s="19"/>
      <c r="SC24" s="19"/>
      <c r="SD24" s="19">
        <v>0.4</v>
      </c>
      <c r="SE24" s="19">
        <v>-0.4</v>
      </c>
      <c r="SF24" s="19">
        <v>0.1</v>
      </c>
      <c r="SG24" s="19">
        <v>0.14599999999999999</v>
      </c>
      <c r="SH24" s="19">
        <v>0.14599999999999999</v>
      </c>
      <c r="SI24" s="19">
        <v>-4.5999999999999999E-2</v>
      </c>
      <c r="SJ24" s="19">
        <v>19.8</v>
      </c>
      <c r="SK24" s="19">
        <v>19.1448</v>
      </c>
      <c r="SL24" s="19">
        <v>19.1448</v>
      </c>
      <c r="SM24" s="19">
        <v>0.6552</v>
      </c>
      <c r="SN24" s="19">
        <v>8.5</v>
      </c>
      <c r="SO24" s="19">
        <v>9.1999999999999993</v>
      </c>
      <c r="SP24" s="19">
        <v>9.1999999999999993</v>
      </c>
      <c r="SQ24" s="19">
        <v>-0.7</v>
      </c>
      <c r="SR24" s="19">
        <v>17.100000000000001</v>
      </c>
      <c r="SS24" s="19">
        <v>19.436350000000001</v>
      </c>
      <c r="ST24" s="19">
        <v>19.436350000000001</v>
      </c>
      <c r="SU24" s="19">
        <v>-2.3363499999999999</v>
      </c>
      <c r="SV24" s="19">
        <v>20.3</v>
      </c>
      <c r="SW24" s="19">
        <v>19.436350000000001</v>
      </c>
      <c r="SX24" s="19">
        <v>19.436350000000001</v>
      </c>
      <c r="SY24" s="19">
        <v>0.86365000000000003</v>
      </c>
      <c r="SZ24" s="19">
        <v>14</v>
      </c>
      <c r="TA24" s="19">
        <v>11.416</v>
      </c>
      <c r="TB24" s="19">
        <v>11.416</v>
      </c>
      <c r="TC24" s="19">
        <v>2.5840000000000001</v>
      </c>
      <c r="TD24" s="19">
        <v>22.9</v>
      </c>
      <c r="TE24" s="19">
        <v>13.8881</v>
      </c>
      <c r="TF24" s="19">
        <v>13.8881</v>
      </c>
      <c r="TG24" s="19">
        <v>9.0119000000000007</v>
      </c>
      <c r="TH24" s="19">
        <v>32.200000000000003</v>
      </c>
      <c r="TI24" s="19">
        <v>25.217400000000001</v>
      </c>
      <c r="TJ24" s="19">
        <v>25.217400000000001</v>
      </c>
      <c r="TK24" s="19">
        <v>6.9825999999999997</v>
      </c>
      <c r="TL24" s="19">
        <v>37.299999999999997</v>
      </c>
      <c r="TM24" s="19">
        <v>54.470999999999997</v>
      </c>
      <c r="TN24" s="19">
        <v>54.470999999999997</v>
      </c>
      <c r="TO24" s="19">
        <v>-17.170999999999999</v>
      </c>
      <c r="TP24" s="19">
        <v>83.1</v>
      </c>
      <c r="TQ24" s="19">
        <v>64.6845</v>
      </c>
      <c r="TR24" s="19">
        <v>64.6845</v>
      </c>
      <c r="TS24" s="19">
        <v>18.415500000000002</v>
      </c>
      <c r="TT24" s="19">
        <v>2.8</v>
      </c>
      <c r="TU24" s="19">
        <v>5.6520000000000001</v>
      </c>
      <c r="TV24" s="19">
        <v>5.6520000000000001</v>
      </c>
      <c r="TW24" s="19">
        <v>-2.8519999999999999</v>
      </c>
      <c r="TX24" s="19">
        <v>1.2</v>
      </c>
      <c r="TY24" s="19">
        <v>3.0164</v>
      </c>
      <c r="TZ24" s="19">
        <v>3.0164</v>
      </c>
      <c r="UA24" s="19">
        <v>-1.8164</v>
      </c>
      <c r="UB24" s="19">
        <v>33.6</v>
      </c>
      <c r="UC24" s="19">
        <v>38.14</v>
      </c>
      <c r="UD24" s="19">
        <v>38.14</v>
      </c>
      <c r="UE24" s="19">
        <v>-4.54</v>
      </c>
      <c r="UF24" s="19">
        <v>21</v>
      </c>
      <c r="UG24" s="19">
        <v>20.408159999999999</v>
      </c>
      <c r="UH24" s="19">
        <v>20.408159999999999</v>
      </c>
      <c r="UI24" s="19">
        <v>0.59184000000000003</v>
      </c>
      <c r="UJ24" s="19">
        <v>7.3</v>
      </c>
      <c r="UK24" s="19">
        <v>8.1999999999999993</v>
      </c>
      <c r="UL24" s="19">
        <v>8.1999999999999993</v>
      </c>
      <c r="UM24" s="19">
        <v>-0.9</v>
      </c>
      <c r="UN24" s="19">
        <v>8.4290000000000003</v>
      </c>
      <c r="UO24" s="19">
        <v>7.7</v>
      </c>
      <c r="UP24" s="19">
        <v>7.7</v>
      </c>
      <c r="UQ24" s="19">
        <v>0.72899999999999998</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7.8</v>
      </c>
      <c r="VE24" s="19">
        <v>10.3239</v>
      </c>
      <c r="VF24" s="19">
        <v>10.3239</v>
      </c>
      <c r="VG24" s="19">
        <v>-2.5238999999999998</v>
      </c>
      <c r="VH24" s="19">
        <v>217.6</v>
      </c>
      <c r="VI24" s="19">
        <v>140.94319999999999</v>
      </c>
      <c r="VJ24" s="19">
        <v>140.94319999999999</v>
      </c>
      <c r="VK24" s="19">
        <v>76.656800000000004</v>
      </c>
      <c r="VL24" s="19">
        <v>7.9889999999999999</v>
      </c>
      <c r="VM24" s="19">
        <v>5.9397000000000002</v>
      </c>
      <c r="VN24" s="19">
        <v>5.9397000000000002</v>
      </c>
      <c r="VO24" s="19">
        <v>2.0493000000000001</v>
      </c>
      <c r="VP24" s="19">
        <v>116</v>
      </c>
      <c r="VQ24" s="19">
        <v>85</v>
      </c>
      <c r="VR24" s="19">
        <v>85</v>
      </c>
      <c r="VS24" s="19">
        <v>31</v>
      </c>
      <c r="VT24" s="19">
        <v>0.6</v>
      </c>
      <c r="VU24" s="19">
        <v>0.6</v>
      </c>
      <c r="VV24" s="19">
        <v>0.6</v>
      </c>
      <c r="VW24" s="19">
        <v>0</v>
      </c>
      <c r="VX24" s="19">
        <v>29.9</v>
      </c>
      <c r="VY24" s="19">
        <v>29</v>
      </c>
      <c r="VZ24" s="19">
        <v>29</v>
      </c>
      <c r="WA24" s="19">
        <v>0.9</v>
      </c>
      <c r="WB24" s="19">
        <v>94.9</v>
      </c>
      <c r="WC24" s="19">
        <v>23</v>
      </c>
      <c r="WD24" s="19">
        <v>23</v>
      </c>
      <c r="WE24" s="19">
        <v>71.900000000000006</v>
      </c>
      <c r="WF24" s="19">
        <v>87.744699999999995</v>
      </c>
      <c r="WG24" s="19">
        <v>61.2</v>
      </c>
      <c r="WH24" s="19">
        <v>61.2</v>
      </c>
      <c r="WI24" s="19">
        <v>26.544699999999999</v>
      </c>
      <c r="WJ24" s="19">
        <v>4.8</v>
      </c>
      <c r="WK24" s="19">
        <v>4.3499999999999996</v>
      </c>
      <c r="WL24" s="19">
        <v>4.3499999999999996</v>
      </c>
      <c r="WM24" s="19">
        <v>0.45</v>
      </c>
      <c r="WN24" s="19">
        <v>2.4</v>
      </c>
      <c r="WO24" s="19">
        <v>2.4</v>
      </c>
      <c r="WP24" s="19">
        <v>2.4</v>
      </c>
      <c r="WQ24" s="19">
        <v>0</v>
      </c>
      <c r="WR24" s="19">
        <v>2.4</v>
      </c>
      <c r="WS24" s="19">
        <v>2.4</v>
      </c>
      <c r="WT24" s="19">
        <v>2.4</v>
      </c>
      <c r="WU24" s="19">
        <v>0</v>
      </c>
      <c r="WV24" s="19">
        <v>2.7</v>
      </c>
      <c r="WW24" s="19">
        <v>2.8</v>
      </c>
      <c r="WX24" s="19">
        <v>2.8</v>
      </c>
      <c r="WY24" s="19">
        <v>-0.1</v>
      </c>
      <c r="WZ24" s="19">
        <v>8.51</v>
      </c>
      <c r="XA24" s="19">
        <v>5.5563000000000002</v>
      </c>
      <c r="XB24" s="19">
        <v>5.5563000000000002</v>
      </c>
      <c r="XC24" s="19">
        <v>2.9537</v>
      </c>
      <c r="XD24" s="19">
        <v>2.9</v>
      </c>
      <c r="XE24" s="19">
        <v>5.8</v>
      </c>
      <c r="XF24" s="19">
        <v>5.8</v>
      </c>
      <c r="XG24" s="19">
        <v>-2.9</v>
      </c>
      <c r="XH24" s="19">
        <v>5.9</v>
      </c>
      <c r="XI24" s="19">
        <v>19.436350000000001</v>
      </c>
      <c r="XJ24" s="19">
        <v>19.436350000000001</v>
      </c>
      <c r="XK24" s="19">
        <v>-13.536350000000001</v>
      </c>
      <c r="XL24" s="19">
        <v>5.4</v>
      </c>
      <c r="XM24" s="19">
        <v>19.436350000000001</v>
      </c>
      <c r="XN24" s="19">
        <v>19.436350000000001</v>
      </c>
      <c r="XO24" s="19">
        <v>-14.036350000000001</v>
      </c>
      <c r="XP24" s="19">
        <v>10.1</v>
      </c>
      <c r="XQ24" s="19"/>
      <c r="XR24" s="19"/>
      <c r="XS24" s="19">
        <v>10.1</v>
      </c>
      <c r="XT24" s="19"/>
      <c r="XU24" s="19"/>
      <c r="XV24" s="19"/>
      <c r="XW24" s="19">
        <v>0</v>
      </c>
      <c r="XX24" s="19"/>
      <c r="XY24" s="19"/>
      <c r="XZ24" s="19"/>
      <c r="YA24" s="19">
        <v>0</v>
      </c>
      <c r="YB24" s="19"/>
      <c r="YC24" s="19"/>
      <c r="YD24" s="19"/>
      <c r="YE24" s="19">
        <v>0</v>
      </c>
      <c r="YF24" s="19"/>
      <c r="YG24" s="19"/>
      <c r="YH24" s="19"/>
      <c r="YI24" s="19">
        <v>0</v>
      </c>
      <c r="YJ24" s="19">
        <v>8.58</v>
      </c>
      <c r="YK24" s="19">
        <v>6.78</v>
      </c>
      <c r="YL24" s="19">
        <v>6.78</v>
      </c>
      <c r="YM24" s="19">
        <v>1.8</v>
      </c>
      <c r="YN24" s="19"/>
      <c r="YO24" s="19"/>
      <c r="YP24" s="19"/>
      <c r="YQ24" s="19">
        <v>0</v>
      </c>
      <c r="YR24" s="19">
        <v>5.2</v>
      </c>
      <c r="YS24" s="19">
        <v>20</v>
      </c>
      <c r="YT24" s="19">
        <v>20</v>
      </c>
      <c r="YU24" s="19">
        <v>-14.8</v>
      </c>
    </row>
    <row r="25" spans="1:671" ht="24" customHeight="1" x14ac:dyDescent="0.3">
      <c r="A25" s="1"/>
      <c r="B25" s="13" t="s">
        <v>51</v>
      </c>
      <c r="C25" s="13" t="s">
        <v>771</v>
      </c>
      <c r="D25" s="14">
        <v>200.1</v>
      </c>
      <c r="E25" s="14">
        <v>203.40136000000001</v>
      </c>
      <c r="F25" s="14">
        <v>203.40136000000001</v>
      </c>
      <c r="G25" s="14">
        <v>-3.3013599999999999</v>
      </c>
      <c r="H25" s="14">
        <v>639.5</v>
      </c>
      <c r="I25" s="14">
        <v>596.92534000000001</v>
      </c>
      <c r="J25" s="14">
        <v>596.92534000000001</v>
      </c>
      <c r="K25" s="14">
        <v>42.574660000000002</v>
      </c>
      <c r="L25" s="14">
        <v>70.5</v>
      </c>
      <c r="M25" s="14">
        <v>73.289770000000004</v>
      </c>
      <c r="N25" s="14">
        <v>73.289770000000004</v>
      </c>
      <c r="O25" s="14">
        <v>-2.7897699999999999</v>
      </c>
      <c r="P25" s="14"/>
      <c r="Q25" s="14"/>
      <c r="R25" s="14"/>
      <c r="S25" s="14">
        <v>0</v>
      </c>
      <c r="T25" s="14"/>
      <c r="U25" s="14"/>
      <c r="V25" s="14"/>
      <c r="W25" s="14">
        <v>0</v>
      </c>
      <c r="X25" s="14">
        <v>87.5</v>
      </c>
      <c r="Y25" s="14">
        <v>91.867829999999998</v>
      </c>
      <c r="Z25" s="14">
        <v>91.867829999999998</v>
      </c>
      <c r="AA25" s="14">
        <v>-4.3678299999999997</v>
      </c>
      <c r="AB25" s="14">
        <v>220.3</v>
      </c>
      <c r="AC25" s="14">
        <v>225</v>
      </c>
      <c r="AD25" s="14">
        <v>225</v>
      </c>
      <c r="AE25" s="14">
        <v>-4.7</v>
      </c>
      <c r="AF25" s="14"/>
      <c r="AG25" s="14"/>
      <c r="AH25" s="14"/>
      <c r="AI25" s="14">
        <v>0</v>
      </c>
      <c r="AJ25" s="14"/>
      <c r="AK25" s="14"/>
      <c r="AL25" s="14"/>
      <c r="AM25" s="14">
        <v>0</v>
      </c>
      <c r="AN25" s="14">
        <v>118.5</v>
      </c>
      <c r="AO25" s="14">
        <v>135.58384000000001</v>
      </c>
      <c r="AP25" s="14">
        <v>135.58384000000001</v>
      </c>
      <c r="AQ25" s="14">
        <v>-17.083839999999999</v>
      </c>
      <c r="AR25" s="14">
        <v>118.6</v>
      </c>
      <c r="AS25" s="14">
        <v>135.58384000000001</v>
      </c>
      <c r="AT25" s="14">
        <v>135.58384000000001</v>
      </c>
      <c r="AU25" s="14">
        <v>-16.983840000000001</v>
      </c>
      <c r="AV25" s="14">
        <v>118.4</v>
      </c>
      <c r="AW25" s="14">
        <v>135.58384000000001</v>
      </c>
      <c r="AX25" s="14">
        <v>135.58384000000001</v>
      </c>
      <c r="AY25" s="14">
        <v>-17.18384</v>
      </c>
      <c r="AZ25" s="14">
        <v>225.8</v>
      </c>
      <c r="BA25" s="14">
        <v>203.98649</v>
      </c>
      <c r="BB25" s="14">
        <v>203.98649</v>
      </c>
      <c r="BC25" s="14">
        <v>21.813510000000001</v>
      </c>
      <c r="BD25" s="14">
        <v>111.1</v>
      </c>
      <c r="BE25" s="14">
        <v>120.0309</v>
      </c>
      <c r="BF25" s="14">
        <v>120.0309</v>
      </c>
      <c r="BG25" s="14">
        <v>-8.9308999999999994</v>
      </c>
      <c r="BH25" s="14">
        <v>68.400000000000006</v>
      </c>
      <c r="BI25" s="14">
        <v>60.195680000000003</v>
      </c>
      <c r="BJ25" s="14">
        <v>60.19567</v>
      </c>
      <c r="BK25" s="14">
        <v>8.2043300000000006</v>
      </c>
      <c r="BL25" s="14"/>
      <c r="BM25" s="14"/>
      <c r="BN25" s="14"/>
      <c r="BO25" s="14">
        <v>0</v>
      </c>
      <c r="BP25" s="14"/>
      <c r="BQ25" s="14"/>
      <c r="BR25" s="14"/>
      <c r="BS25" s="14">
        <v>0</v>
      </c>
      <c r="BT25" s="14"/>
      <c r="BU25" s="14"/>
      <c r="BV25" s="14"/>
      <c r="BW25" s="14">
        <v>0</v>
      </c>
      <c r="BX25" s="14"/>
      <c r="BY25" s="14"/>
      <c r="BZ25" s="14"/>
      <c r="CA25" s="14">
        <v>0</v>
      </c>
      <c r="CB25" s="14"/>
      <c r="CC25" s="14"/>
      <c r="CD25" s="14"/>
      <c r="CE25" s="14">
        <v>0</v>
      </c>
      <c r="CF25" s="14">
        <v>160</v>
      </c>
      <c r="CG25" s="14">
        <v>164.06706</v>
      </c>
      <c r="CH25" s="14">
        <v>164.06706</v>
      </c>
      <c r="CI25" s="14">
        <v>-4.0670599999999997</v>
      </c>
      <c r="CJ25" s="14">
        <v>5.4320000000000004</v>
      </c>
      <c r="CK25" s="14">
        <v>7.3374100000000002</v>
      </c>
      <c r="CL25" s="14">
        <v>7.3374100000000002</v>
      </c>
      <c r="CM25" s="14">
        <v>-1.90541</v>
      </c>
      <c r="CN25" s="14">
        <v>4.2869999999999999</v>
      </c>
      <c r="CO25" s="14">
        <v>3.9400200000000001</v>
      </c>
      <c r="CP25" s="14">
        <v>3.9400200000000001</v>
      </c>
      <c r="CQ25" s="14">
        <v>0.34698000000000001</v>
      </c>
      <c r="CR25" s="14">
        <v>0</v>
      </c>
      <c r="CS25" s="14"/>
      <c r="CT25" s="14"/>
      <c r="CU25" s="14">
        <v>0</v>
      </c>
      <c r="CV25" s="14">
        <v>6.6</v>
      </c>
      <c r="CW25" s="14">
        <v>6.8787000000000003</v>
      </c>
      <c r="CX25" s="14">
        <v>6.8787000000000003</v>
      </c>
      <c r="CY25" s="14">
        <v>-0.2787</v>
      </c>
      <c r="CZ25" s="14"/>
      <c r="DA25" s="14"/>
      <c r="DB25" s="14"/>
      <c r="DC25" s="14">
        <v>0</v>
      </c>
      <c r="DD25" s="14">
        <v>58.8</v>
      </c>
      <c r="DE25" s="14">
        <v>59.984079999999999</v>
      </c>
      <c r="DF25" s="14">
        <v>18.89029</v>
      </c>
      <c r="DG25" s="14">
        <v>39.909709999999997</v>
      </c>
      <c r="DH25" s="14"/>
      <c r="DI25" s="14"/>
      <c r="DJ25" s="14"/>
      <c r="DK25" s="14">
        <v>0</v>
      </c>
      <c r="DL25" s="14"/>
      <c r="DM25" s="14"/>
      <c r="DN25" s="14"/>
      <c r="DO25" s="14">
        <v>0</v>
      </c>
      <c r="DP25" s="14"/>
      <c r="DQ25" s="14"/>
      <c r="DR25" s="14"/>
      <c r="DS25" s="14">
        <v>0</v>
      </c>
      <c r="DT25" s="14"/>
      <c r="DU25" s="14"/>
      <c r="DV25" s="14"/>
      <c r="DW25" s="14">
        <v>0</v>
      </c>
      <c r="DX25" s="14">
        <v>108.9</v>
      </c>
      <c r="DY25" s="14">
        <v>112.46647</v>
      </c>
      <c r="DZ25" s="14">
        <v>112.46647</v>
      </c>
      <c r="EA25" s="14">
        <v>-3.5664699999999998</v>
      </c>
      <c r="EB25" s="14">
        <v>213.7</v>
      </c>
      <c r="EC25" s="14">
        <v>220.69499999999999</v>
      </c>
      <c r="ED25" s="14">
        <v>220.69499999999999</v>
      </c>
      <c r="EE25" s="14">
        <v>-6.9950000000000001</v>
      </c>
      <c r="EF25" s="14"/>
      <c r="EG25" s="14"/>
      <c r="EH25" s="14"/>
      <c r="EI25" s="14">
        <v>0</v>
      </c>
      <c r="EJ25" s="14"/>
      <c r="EK25" s="14"/>
      <c r="EL25" s="14"/>
      <c r="EM25" s="14">
        <v>0</v>
      </c>
      <c r="EN25" s="14"/>
      <c r="EO25" s="14"/>
      <c r="EP25" s="14"/>
      <c r="EQ25" s="14">
        <v>0</v>
      </c>
      <c r="ER25" s="14">
        <v>6.5</v>
      </c>
      <c r="ES25" s="14">
        <v>6.39</v>
      </c>
      <c r="ET25" s="14">
        <v>6.39</v>
      </c>
      <c r="EU25" s="14">
        <v>0.11</v>
      </c>
      <c r="EV25" s="14">
        <v>454.6</v>
      </c>
      <c r="EW25" s="14">
        <v>457.09426999999999</v>
      </c>
      <c r="EX25" s="14">
        <v>457.09426999999999</v>
      </c>
      <c r="EY25" s="14">
        <v>-2.4942700000000002</v>
      </c>
      <c r="EZ25" s="14">
        <v>81.2</v>
      </c>
      <c r="FA25" s="14">
        <v>81.635570000000001</v>
      </c>
      <c r="FB25" s="14">
        <v>81.635570000000001</v>
      </c>
      <c r="FC25" s="14">
        <v>-0.43557000000000001</v>
      </c>
      <c r="FD25" s="14">
        <v>149.30000000000001</v>
      </c>
      <c r="FE25" s="14">
        <v>151.36251999999999</v>
      </c>
      <c r="FF25" s="14">
        <v>151.36251999999999</v>
      </c>
      <c r="FG25" s="14">
        <v>-2.0625200000000001</v>
      </c>
      <c r="FH25" s="14">
        <v>40.9</v>
      </c>
      <c r="FI25" s="14">
        <v>41.89893</v>
      </c>
      <c r="FJ25" s="14">
        <v>41.89893</v>
      </c>
      <c r="FK25" s="14">
        <v>-0.99892999999999998</v>
      </c>
      <c r="FL25" s="14">
        <v>18.566739999999999</v>
      </c>
      <c r="FM25" s="14">
        <v>19.21088</v>
      </c>
      <c r="FN25" s="14">
        <v>19.21088</v>
      </c>
      <c r="FO25" s="14">
        <v>-0.64414000000000005</v>
      </c>
      <c r="FP25" s="14">
        <v>19.399999999999999</v>
      </c>
      <c r="FQ25" s="14">
        <v>18.65889</v>
      </c>
      <c r="FR25" s="14">
        <v>18.65889</v>
      </c>
      <c r="FS25" s="14">
        <v>0.74111000000000005</v>
      </c>
      <c r="FT25" s="14">
        <v>89.4</v>
      </c>
      <c r="FU25" s="14">
        <v>87.773570000000007</v>
      </c>
      <c r="FV25" s="14">
        <v>87.773570000000007</v>
      </c>
      <c r="FW25" s="14">
        <v>1.62643</v>
      </c>
      <c r="FX25" s="14">
        <v>173.9</v>
      </c>
      <c r="FY25" s="14">
        <v>185.82039</v>
      </c>
      <c r="FZ25" s="14">
        <v>185.82039</v>
      </c>
      <c r="GA25" s="14">
        <v>-11.920389999999999</v>
      </c>
      <c r="GB25" s="14">
        <v>174.4</v>
      </c>
      <c r="GC25" s="14">
        <v>185.82039</v>
      </c>
      <c r="GD25" s="14">
        <v>185.82039</v>
      </c>
      <c r="GE25" s="14">
        <v>-11.420389999999999</v>
      </c>
      <c r="GF25" s="14">
        <v>183</v>
      </c>
      <c r="GG25" s="14">
        <v>186.37841</v>
      </c>
      <c r="GH25" s="14">
        <v>186.37841</v>
      </c>
      <c r="GI25" s="14">
        <v>-3.3784100000000001</v>
      </c>
      <c r="GJ25" s="14">
        <v>42.5</v>
      </c>
      <c r="GK25" s="14">
        <v>43.97184</v>
      </c>
      <c r="GL25" s="14">
        <v>43.97184</v>
      </c>
      <c r="GM25" s="14">
        <v>-1.47184</v>
      </c>
      <c r="GN25" s="14">
        <v>43.4</v>
      </c>
      <c r="GO25" s="14">
        <v>47.082599999999999</v>
      </c>
      <c r="GP25" s="14">
        <v>47.082599999999999</v>
      </c>
      <c r="GQ25" s="14">
        <v>-3.6825999999999999</v>
      </c>
      <c r="GR25" s="14">
        <v>40.6</v>
      </c>
      <c r="GS25" s="14">
        <v>44.103009999999998</v>
      </c>
      <c r="GT25" s="14">
        <v>44.103009999999998</v>
      </c>
      <c r="GU25" s="14">
        <v>-3.5030100000000002</v>
      </c>
      <c r="GV25" s="14">
        <v>3.8</v>
      </c>
      <c r="GW25" s="14"/>
      <c r="GX25" s="14"/>
      <c r="GY25" s="14">
        <v>3.8</v>
      </c>
      <c r="GZ25" s="14">
        <v>29</v>
      </c>
      <c r="HA25" s="14">
        <v>31.491990000000001</v>
      </c>
      <c r="HB25" s="14">
        <v>31.491990000000001</v>
      </c>
      <c r="HC25" s="14">
        <v>-2.4919899999999999</v>
      </c>
      <c r="HD25" s="14">
        <v>165.9</v>
      </c>
      <c r="HE25" s="14">
        <v>174.55948000000001</v>
      </c>
      <c r="HF25" s="14">
        <v>174.55948000000001</v>
      </c>
      <c r="HG25" s="14">
        <v>-8.6594800000000003</v>
      </c>
      <c r="HH25" s="14"/>
      <c r="HI25" s="14"/>
      <c r="HJ25" s="14"/>
      <c r="HK25" s="14">
        <v>0</v>
      </c>
      <c r="HL25" s="14"/>
      <c r="HM25" s="14"/>
      <c r="HN25" s="14"/>
      <c r="HO25" s="14">
        <v>0</v>
      </c>
      <c r="HP25" s="14">
        <v>58.5</v>
      </c>
      <c r="HQ25" s="14">
        <v>55.362569999999998</v>
      </c>
      <c r="HR25" s="14">
        <v>43.727710000000002</v>
      </c>
      <c r="HS25" s="14">
        <v>14.77229</v>
      </c>
      <c r="HT25" s="14"/>
      <c r="HU25" s="14"/>
      <c r="HV25" s="14"/>
      <c r="HW25" s="14">
        <v>0</v>
      </c>
      <c r="HX25" s="14"/>
      <c r="HY25" s="14"/>
      <c r="HZ25" s="14"/>
      <c r="IA25" s="14">
        <v>0</v>
      </c>
      <c r="IB25" s="14">
        <v>0</v>
      </c>
      <c r="IC25" s="14"/>
      <c r="ID25" s="14"/>
      <c r="IE25" s="14">
        <v>0</v>
      </c>
      <c r="IF25" s="14"/>
      <c r="IG25" s="14"/>
      <c r="IH25" s="14"/>
      <c r="II25" s="14">
        <v>0</v>
      </c>
      <c r="IJ25" s="14"/>
      <c r="IK25" s="14"/>
      <c r="IL25" s="14"/>
      <c r="IM25" s="14">
        <v>0</v>
      </c>
      <c r="IN25" s="14"/>
      <c r="IO25" s="14"/>
      <c r="IP25" s="14"/>
      <c r="IQ25" s="14">
        <v>0</v>
      </c>
      <c r="IR25" s="14">
        <v>83.1</v>
      </c>
      <c r="IS25" s="14">
        <v>88.73603</v>
      </c>
      <c r="IT25" s="14">
        <v>88.73603</v>
      </c>
      <c r="IU25" s="14">
        <v>-5.6360299999999999</v>
      </c>
      <c r="IV25" s="14">
        <v>149</v>
      </c>
      <c r="IW25" s="14">
        <v>170.4743</v>
      </c>
      <c r="IX25" s="14">
        <v>188.58573000000001</v>
      </c>
      <c r="IY25" s="14">
        <v>-39.585729999999998</v>
      </c>
      <c r="IZ25" s="14"/>
      <c r="JA25" s="14"/>
      <c r="JB25" s="14"/>
      <c r="JC25" s="14">
        <v>0</v>
      </c>
      <c r="JD25" s="14">
        <v>125.1</v>
      </c>
      <c r="JE25" s="14">
        <v>170.4743</v>
      </c>
      <c r="JF25" s="14">
        <v>188.58573000000001</v>
      </c>
      <c r="JG25" s="14">
        <v>-63.485729999999997</v>
      </c>
      <c r="JH25" s="14">
        <v>136</v>
      </c>
      <c r="JI25" s="14">
        <v>170.98624000000001</v>
      </c>
      <c r="JJ25" s="14">
        <v>189.15206000000001</v>
      </c>
      <c r="JK25" s="14">
        <v>-53.152059999999999</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3.7</v>
      </c>
      <c r="KS25" s="14">
        <v>4.7853500000000002</v>
      </c>
      <c r="KT25" s="14">
        <v>4.7853599999999998</v>
      </c>
      <c r="KU25" s="14">
        <v>-1.0853600000000001</v>
      </c>
      <c r="KV25" s="14">
        <v>114</v>
      </c>
      <c r="KW25" s="14">
        <v>181.35194999999999</v>
      </c>
      <c r="KX25" s="14">
        <v>181.35157000000001</v>
      </c>
      <c r="KY25" s="14">
        <v>-67.351569999999995</v>
      </c>
      <c r="KZ25" s="14">
        <v>127.6</v>
      </c>
      <c r="LA25" s="14">
        <v>133.16031000000001</v>
      </c>
      <c r="LB25" s="14">
        <v>133.16031000000001</v>
      </c>
      <c r="LC25" s="14">
        <v>-5.5603100000000003</v>
      </c>
      <c r="LD25" s="14">
        <v>64</v>
      </c>
      <c r="LE25" s="14">
        <v>67.199219999999997</v>
      </c>
      <c r="LF25" s="14">
        <v>67.199219999999997</v>
      </c>
      <c r="LG25" s="14">
        <v>-3.19922</v>
      </c>
      <c r="LH25" s="14">
        <v>71.2</v>
      </c>
      <c r="LI25" s="14">
        <v>78.567999999999998</v>
      </c>
      <c r="LJ25" s="14">
        <v>78.567999999999998</v>
      </c>
      <c r="LK25" s="14">
        <v>-7.3680000000000003</v>
      </c>
      <c r="LL25" s="14">
        <v>29.2</v>
      </c>
      <c r="LM25" s="14">
        <v>29.980560000000001</v>
      </c>
      <c r="LN25" s="14">
        <v>29.980560000000001</v>
      </c>
      <c r="LO25" s="14">
        <v>-0.78056000000000003</v>
      </c>
      <c r="LP25" s="14"/>
      <c r="LQ25" s="14"/>
      <c r="LR25" s="14"/>
      <c r="LS25" s="14">
        <v>0</v>
      </c>
      <c r="LT25" s="14"/>
      <c r="LU25" s="14"/>
      <c r="LV25" s="14"/>
      <c r="LW25" s="14">
        <v>0</v>
      </c>
      <c r="LX25" s="14"/>
      <c r="LY25" s="14"/>
      <c r="LZ25" s="14"/>
      <c r="MA25" s="14">
        <v>0</v>
      </c>
      <c r="MB25" s="14">
        <v>95.9</v>
      </c>
      <c r="MC25" s="14">
        <v>103.89400000000001</v>
      </c>
      <c r="MD25" s="14">
        <v>103.89400000000001</v>
      </c>
      <c r="ME25" s="14">
        <v>-7.9939999999999998</v>
      </c>
      <c r="MF25" s="14">
        <v>95.7</v>
      </c>
      <c r="MG25" s="14">
        <v>103.89400000000001</v>
      </c>
      <c r="MH25" s="14">
        <v>103.89400000000001</v>
      </c>
      <c r="MI25" s="14">
        <v>-8.1940000000000008</v>
      </c>
      <c r="MJ25" s="14">
        <v>117.7</v>
      </c>
      <c r="MK25" s="14">
        <v>104.206</v>
      </c>
      <c r="ML25" s="14">
        <v>104.206</v>
      </c>
      <c r="MM25" s="14">
        <v>13.494</v>
      </c>
      <c r="MN25" s="14"/>
      <c r="MO25" s="14"/>
      <c r="MP25" s="14"/>
      <c r="MQ25" s="14">
        <v>0</v>
      </c>
      <c r="MR25" s="14"/>
      <c r="MS25" s="14"/>
      <c r="MT25" s="14"/>
      <c r="MU25" s="14">
        <v>0</v>
      </c>
      <c r="MV25" s="14"/>
      <c r="MW25" s="14"/>
      <c r="MX25" s="14"/>
      <c r="MY25" s="14">
        <v>0</v>
      </c>
      <c r="MZ25" s="14"/>
      <c r="NA25" s="14"/>
      <c r="NB25" s="14"/>
      <c r="NC25" s="14">
        <v>0</v>
      </c>
      <c r="ND25" s="14"/>
      <c r="NE25" s="14"/>
      <c r="NF25" s="14"/>
      <c r="NG25" s="14">
        <v>0</v>
      </c>
      <c r="NH25" s="14">
        <v>160.899</v>
      </c>
      <c r="NI25" s="14">
        <v>206.49084999999999</v>
      </c>
      <c r="NJ25" s="14">
        <v>206.49084999999999</v>
      </c>
      <c r="NK25" s="14">
        <v>-45.591850000000001</v>
      </c>
      <c r="NL25" s="14">
        <v>81.641159999999999</v>
      </c>
      <c r="NM25" s="14">
        <v>103.55547</v>
      </c>
      <c r="NN25" s="14">
        <v>103.55547</v>
      </c>
      <c r="NO25" s="14">
        <v>-21.91431</v>
      </c>
      <c r="NP25" s="14"/>
      <c r="NQ25" s="14"/>
      <c r="NR25" s="14"/>
      <c r="NS25" s="14">
        <v>0</v>
      </c>
      <c r="NT25" s="14">
        <v>6.5</v>
      </c>
      <c r="NU25" s="14">
        <v>6.58697</v>
      </c>
      <c r="NV25" s="14">
        <v>6.58697</v>
      </c>
      <c r="NW25" s="14">
        <v>-8.6970000000000006E-2</v>
      </c>
      <c r="NX25" s="14">
        <v>19.899999999999999</v>
      </c>
      <c r="NY25" s="14">
        <v>19.241980000000002</v>
      </c>
      <c r="NZ25" s="14">
        <v>19.241980000000002</v>
      </c>
      <c r="OA25" s="14">
        <v>0.65802000000000005</v>
      </c>
      <c r="OB25" s="14">
        <v>0.3</v>
      </c>
      <c r="OC25" s="14">
        <v>0.49</v>
      </c>
      <c r="OD25" s="14">
        <v>0.49</v>
      </c>
      <c r="OE25" s="14">
        <v>-0.19</v>
      </c>
      <c r="OF25" s="14">
        <v>68.8</v>
      </c>
      <c r="OG25" s="14">
        <v>45.512</v>
      </c>
      <c r="OH25" s="14">
        <v>45.512</v>
      </c>
      <c r="OI25" s="14">
        <v>23.288</v>
      </c>
      <c r="OJ25" s="14">
        <v>66.599999999999994</v>
      </c>
      <c r="OK25" s="14">
        <v>44.07</v>
      </c>
      <c r="OL25" s="14">
        <v>44.07</v>
      </c>
      <c r="OM25" s="14">
        <v>22.53</v>
      </c>
      <c r="ON25" s="14">
        <v>9.6</v>
      </c>
      <c r="OO25" s="14">
        <v>11.5855</v>
      </c>
      <c r="OP25" s="14">
        <v>11.5855</v>
      </c>
      <c r="OQ25" s="14">
        <v>-1.9855</v>
      </c>
      <c r="OR25" s="14">
        <v>0.2</v>
      </c>
      <c r="OS25" s="14">
        <v>0.1</v>
      </c>
      <c r="OT25" s="14">
        <v>0.1</v>
      </c>
      <c r="OU25" s="14">
        <v>0.1</v>
      </c>
      <c r="OV25" s="14">
        <v>20.2</v>
      </c>
      <c r="OW25" s="14">
        <v>20.456230000000001</v>
      </c>
      <c r="OX25" s="14">
        <v>20.456230000000001</v>
      </c>
      <c r="OY25" s="14">
        <v>-0.25623000000000001</v>
      </c>
      <c r="OZ25" s="14">
        <v>9.8000000000000007</v>
      </c>
      <c r="PA25" s="14">
        <v>9.9830000000000005</v>
      </c>
      <c r="PB25" s="14">
        <v>9.9830000000000005</v>
      </c>
      <c r="PC25" s="14">
        <v>-0.183</v>
      </c>
      <c r="PD25" s="14">
        <v>5.5</v>
      </c>
      <c r="PE25" s="14">
        <v>5.67</v>
      </c>
      <c r="PF25" s="14">
        <v>5.67</v>
      </c>
      <c r="PG25" s="14">
        <v>-0.17</v>
      </c>
      <c r="PH25" s="14">
        <v>171.5</v>
      </c>
      <c r="PI25" s="14">
        <v>170.35120000000001</v>
      </c>
      <c r="PJ25" s="14">
        <v>170.35120000000001</v>
      </c>
      <c r="PK25" s="14">
        <v>1.1488</v>
      </c>
      <c r="PL25" s="14">
        <v>88.1</v>
      </c>
      <c r="PM25" s="14">
        <v>95.348399999999998</v>
      </c>
      <c r="PN25" s="14">
        <v>95.348399999999998</v>
      </c>
      <c r="PO25" s="14">
        <v>-7.2484000000000002</v>
      </c>
      <c r="PP25" s="14">
        <v>2.2000000000000002</v>
      </c>
      <c r="PQ25" s="14">
        <v>0.61</v>
      </c>
      <c r="PR25" s="14">
        <v>0.61</v>
      </c>
      <c r="PS25" s="14">
        <v>1.59</v>
      </c>
      <c r="PT25" s="14">
        <v>1.9</v>
      </c>
      <c r="PU25" s="14">
        <v>3.4</v>
      </c>
      <c r="PV25" s="14">
        <v>3.4</v>
      </c>
      <c r="PW25" s="14">
        <v>-1.5</v>
      </c>
      <c r="PX25" s="14">
        <v>5.0999999999999996</v>
      </c>
      <c r="PY25" s="14">
        <v>5</v>
      </c>
      <c r="PZ25" s="14">
        <v>5</v>
      </c>
      <c r="QA25" s="14">
        <v>0.1</v>
      </c>
      <c r="QB25" s="14">
        <v>20.2</v>
      </c>
      <c r="QC25" s="14">
        <v>20.422219999999999</v>
      </c>
      <c r="QD25" s="14">
        <v>20.422219999999999</v>
      </c>
      <c r="QE25" s="14">
        <v>-0.22222</v>
      </c>
      <c r="QF25" s="14">
        <v>19.600000000000001</v>
      </c>
      <c r="QG25" s="14">
        <v>19.436350000000001</v>
      </c>
      <c r="QH25" s="14">
        <v>19.436350000000001</v>
      </c>
      <c r="QI25" s="14">
        <v>0.16364999999999999</v>
      </c>
      <c r="QJ25" s="14">
        <v>16.7</v>
      </c>
      <c r="QK25" s="14">
        <v>13.60544</v>
      </c>
      <c r="QL25" s="14">
        <v>13.60544</v>
      </c>
      <c r="QM25" s="14">
        <v>3.09456</v>
      </c>
      <c r="QN25" s="14">
        <v>3.6</v>
      </c>
      <c r="QO25" s="14">
        <v>3.5</v>
      </c>
      <c r="QP25" s="14">
        <v>3.5</v>
      </c>
      <c r="QQ25" s="14">
        <v>0.1</v>
      </c>
      <c r="QR25" s="14">
        <v>18.5</v>
      </c>
      <c r="QS25" s="14">
        <v>17.881440000000001</v>
      </c>
      <c r="QT25" s="14">
        <v>17.881440000000001</v>
      </c>
      <c r="QU25" s="14">
        <v>0.61856</v>
      </c>
      <c r="QV25" s="14">
        <v>13.3</v>
      </c>
      <c r="QW25" s="14">
        <v>10.797700000000001</v>
      </c>
      <c r="QX25" s="14">
        <v>10.797700000000001</v>
      </c>
      <c r="QY25" s="14">
        <v>2.5023</v>
      </c>
      <c r="QZ25" s="14">
        <v>15.7</v>
      </c>
      <c r="RA25" s="14">
        <v>12.141400000000001</v>
      </c>
      <c r="RB25" s="14">
        <v>12.141400000000001</v>
      </c>
      <c r="RC25" s="14">
        <v>3.5586000000000002</v>
      </c>
      <c r="RD25" s="14">
        <v>22.1</v>
      </c>
      <c r="RE25" s="14">
        <v>10.0745</v>
      </c>
      <c r="RF25" s="14">
        <v>10.0745</v>
      </c>
      <c r="RG25" s="14">
        <v>12.025499999999999</v>
      </c>
      <c r="RH25" s="14">
        <v>60.3</v>
      </c>
      <c r="RI25" s="14">
        <v>31.065799999999999</v>
      </c>
      <c r="RJ25" s="14">
        <v>31.065799999999999</v>
      </c>
      <c r="RK25" s="14">
        <v>29.234200000000001</v>
      </c>
      <c r="RL25" s="14">
        <v>16.8</v>
      </c>
      <c r="RM25" s="14">
        <v>9.2022999999999993</v>
      </c>
      <c r="RN25" s="14">
        <v>9.2022999999999993</v>
      </c>
      <c r="RO25" s="14">
        <v>7.5976999999999997</v>
      </c>
      <c r="RP25" s="14">
        <v>3.5</v>
      </c>
      <c r="RQ25" s="14">
        <v>3.5</v>
      </c>
      <c r="RR25" s="14">
        <v>3.5</v>
      </c>
      <c r="RS25" s="14">
        <v>0</v>
      </c>
      <c r="RT25" s="14">
        <v>13.3</v>
      </c>
      <c r="RU25" s="14">
        <v>19.792000000000002</v>
      </c>
      <c r="RV25" s="14">
        <v>19.792000000000002</v>
      </c>
      <c r="RW25" s="14">
        <v>-6.492</v>
      </c>
      <c r="RX25" s="14">
        <v>2.84</v>
      </c>
      <c r="RY25" s="14">
        <v>2.68</v>
      </c>
      <c r="RZ25" s="14">
        <v>2.68</v>
      </c>
      <c r="SA25" s="14">
        <v>0.16</v>
      </c>
      <c r="SB25" s="14"/>
      <c r="SC25" s="14"/>
      <c r="SD25" s="14">
        <v>0.4</v>
      </c>
      <c r="SE25" s="14">
        <v>-0.4</v>
      </c>
      <c r="SF25" s="14">
        <v>0.2</v>
      </c>
      <c r="SG25" s="14">
        <v>0.20899999999999999</v>
      </c>
      <c r="SH25" s="14">
        <v>0.20899999999999999</v>
      </c>
      <c r="SI25" s="14">
        <v>-8.9999999999999993E-3</v>
      </c>
      <c r="SJ25" s="14">
        <v>19.8</v>
      </c>
      <c r="SK25" s="14">
        <v>19.1448</v>
      </c>
      <c r="SL25" s="14">
        <v>19.1448</v>
      </c>
      <c r="SM25" s="14">
        <v>0.6552</v>
      </c>
      <c r="SN25" s="14">
        <v>8.6</v>
      </c>
      <c r="SO25" s="14">
        <v>9.1999999999999993</v>
      </c>
      <c r="SP25" s="14">
        <v>9.1999999999999993</v>
      </c>
      <c r="SQ25" s="14">
        <v>-0.6</v>
      </c>
      <c r="SR25" s="14">
        <v>16.899999999999999</v>
      </c>
      <c r="SS25" s="14">
        <v>19.436350000000001</v>
      </c>
      <c r="ST25" s="14">
        <v>19.436350000000001</v>
      </c>
      <c r="SU25" s="14">
        <v>-2.5363500000000001</v>
      </c>
      <c r="SV25" s="14">
        <v>20.2</v>
      </c>
      <c r="SW25" s="14">
        <v>19.436350000000001</v>
      </c>
      <c r="SX25" s="14">
        <v>19.436350000000001</v>
      </c>
      <c r="SY25" s="14">
        <v>0.76365000000000005</v>
      </c>
      <c r="SZ25" s="14">
        <v>14.6</v>
      </c>
      <c r="TA25" s="14">
        <v>11.376799999999999</v>
      </c>
      <c r="TB25" s="14">
        <v>11.376799999999999</v>
      </c>
      <c r="TC25" s="14">
        <v>3.2231999999999998</v>
      </c>
      <c r="TD25" s="14">
        <v>18.2</v>
      </c>
      <c r="TE25" s="14">
        <v>16.6633</v>
      </c>
      <c r="TF25" s="14">
        <v>16.6633</v>
      </c>
      <c r="TG25" s="14">
        <v>1.5367</v>
      </c>
      <c r="TH25" s="14">
        <v>30.7</v>
      </c>
      <c r="TI25" s="14">
        <v>26.215</v>
      </c>
      <c r="TJ25" s="14">
        <v>26.215</v>
      </c>
      <c r="TK25" s="14">
        <v>4.4850000000000003</v>
      </c>
      <c r="TL25" s="14">
        <v>38.700000000000003</v>
      </c>
      <c r="TM25" s="14">
        <v>53.8399</v>
      </c>
      <c r="TN25" s="14">
        <v>53.8399</v>
      </c>
      <c r="TO25" s="14">
        <v>-15.139900000000001</v>
      </c>
      <c r="TP25" s="14">
        <v>86.7</v>
      </c>
      <c r="TQ25" s="14">
        <v>62.744100000000003</v>
      </c>
      <c r="TR25" s="14">
        <v>62.744100000000003</v>
      </c>
      <c r="TS25" s="14">
        <v>23.9559</v>
      </c>
      <c r="TT25" s="14">
        <v>6.3</v>
      </c>
      <c r="TU25" s="14">
        <v>6.3003999999999998</v>
      </c>
      <c r="TV25" s="14">
        <v>6.3003999999999998</v>
      </c>
      <c r="TW25" s="14">
        <v>-4.0000000000000002E-4</v>
      </c>
      <c r="TX25" s="14">
        <v>3.8</v>
      </c>
      <c r="TY25" s="14">
        <v>3.5994999999999999</v>
      </c>
      <c r="TZ25" s="14">
        <v>3.5994999999999999</v>
      </c>
      <c r="UA25" s="14">
        <v>0.20050000000000001</v>
      </c>
      <c r="UB25" s="14">
        <v>41.4</v>
      </c>
      <c r="UC25" s="14">
        <v>40.159999999999997</v>
      </c>
      <c r="UD25" s="14">
        <v>40.159999999999997</v>
      </c>
      <c r="UE25" s="14">
        <v>1.24</v>
      </c>
      <c r="UF25" s="14">
        <v>21</v>
      </c>
      <c r="UG25" s="14">
        <v>20.408159999999999</v>
      </c>
      <c r="UH25" s="14">
        <v>20.408159999999999</v>
      </c>
      <c r="UI25" s="14">
        <v>0.59184000000000003</v>
      </c>
      <c r="UJ25" s="14">
        <v>7.3</v>
      </c>
      <c r="UK25" s="14">
        <v>8.1999999999999993</v>
      </c>
      <c r="UL25" s="14">
        <v>8.1999999999999993</v>
      </c>
      <c r="UM25" s="14">
        <v>-0.9</v>
      </c>
      <c r="UN25" s="14">
        <v>8.4329999999999998</v>
      </c>
      <c r="UO25" s="14">
        <v>7.7</v>
      </c>
      <c r="UP25" s="14">
        <v>7.7</v>
      </c>
      <c r="UQ25" s="14">
        <v>0.73299999999999998</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10</v>
      </c>
      <c r="VE25" s="14">
        <v>9.8635999999999999</v>
      </c>
      <c r="VF25" s="14">
        <v>9.8635999999999999</v>
      </c>
      <c r="VG25" s="14">
        <v>0.13639999999999999</v>
      </c>
      <c r="VH25" s="14">
        <v>212.8</v>
      </c>
      <c r="VI25" s="14">
        <v>162.6634</v>
      </c>
      <c r="VJ25" s="14">
        <v>162.6634</v>
      </c>
      <c r="VK25" s="14">
        <v>50.136600000000001</v>
      </c>
      <c r="VL25" s="14">
        <v>10.717000000000001</v>
      </c>
      <c r="VM25" s="14">
        <v>7.0019999999999998</v>
      </c>
      <c r="VN25" s="14">
        <v>7.0019999999999998</v>
      </c>
      <c r="VO25" s="14">
        <v>3.7149999999999999</v>
      </c>
      <c r="VP25" s="14">
        <v>120</v>
      </c>
      <c r="VQ25" s="14">
        <v>105</v>
      </c>
      <c r="VR25" s="14">
        <v>105</v>
      </c>
      <c r="VS25" s="14">
        <v>15</v>
      </c>
      <c r="VT25" s="14">
        <v>0.6</v>
      </c>
      <c r="VU25" s="14">
        <v>0.6</v>
      </c>
      <c r="VV25" s="14">
        <v>0.6</v>
      </c>
      <c r="VW25" s="14">
        <v>0</v>
      </c>
      <c r="VX25" s="14">
        <v>21.5</v>
      </c>
      <c r="VY25" s="14">
        <v>26</v>
      </c>
      <c r="VZ25" s="14">
        <v>26</v>
      </c>
      <c r="WA25" s="14">
        <v>-4.5</v>
      </c>
      <c r="WB25" s="14">
        <v>96.4</v>
      </c>
      <c r="WC25" s="14">
        <v>22</v>
      </c>
      <c r="WD25" s="14">
        <v>22</v>
      </c>
      <c r="WE25" s="14">
        <v>74.400000000000006</v>
      </c>
      <c r="WF25" s="14">
        <v>91.564509999999999</v>
      </c>
      <c r="WG25" s="14">
        <v>75.599999999999994</v>
      </c>
      <c r="WH25" s="14">
        <v>75.599999999999994</v>
      </c>
      <c r="WI25" s="14">
        <v>15.964510000000001</v>
      </c>
      <c r="WJ25" s="14">
        <v>4.8</v>
      </c>
      <c r="WK25" s="14">
        <v>4.3499999999999996</v>
      </c>
      <c r="WL25" s="14">
        <v>4.3499999999999996</v>
      </c>
      <c r="WM25" s="14">
        <v>0.45</v>
      </c>
      <c r="WN25" s="14">
        <v>2.4</v>
      </c>
      <c r="WO25" s="14">
        <v>2.4</v>
      </c>
      <c r="WP25" s="14">
        <v>2.4</v>
      </c>
      <c r="WQ25" s="14">
        <v>0</v>
      </c>
      <c r="WR25" s="14">
        <v>2.2999999999999998</v>
      </c>
      <c r="WS25" s="14">
        <v>2.4</v>
      </c>
      <c r="WT25" s="14">
        <v>2.4</v>
      </c>
      <c r="WU25" s="14">
        <v>-0.1</v>
      </c>
      <c r="WV25" s="14">
        <v>1.2</v>
      </c>
      <c r="WW25" s="14">
        <v>1.4</v>
      </c>
      <c r="WX25" s="14">
        <v>1.4</v>
      </c>
      <c r="WY25" s="14">
        <v>-0.2</v>
      </c>
      <c r="WZ25" s="14">
        <v>10.266</v>
      </c>
      <c r="XA25" s="14">
        <v>7.3506999999999998</v>
      </c>
      <c r="XB25" s="14">
        <v>7.3506999999999998</v>
      </c>
      <c r="XC25" s="14">
        <v>2.9152999999999998</v>
      </c>
      <c r="XD25" s="14">
        <v>2.8</v>
      </c>
      <c r="XE25" s="14">
        <v>5.8</v>
      </c>
      <c r="XF25" s="14">
        <v>5.8</v>
      </c>
      <c r="XG25" s="14">
        <v>-3</v>
      </c>
      <c r="XH25" s="14">
        <v>5.8</v>
      </c>
      <c r="XI25" s="14">
        <v>19.436350000000001</v>
      </c>
      <c r="XJ25" s="14">
        <v>19.436350000000001</v>
      </c>
      <c r="XK25" s="14">
        <v>-13.63635</v>
      </c>
      <c r="XL25" s="14">
        <v>5.4</v>
      </c>
      <c r="XM25" s="14">
        <v>19.436350000000001</v>
      </c>
      <c r="XN25" s="14">
        <v>19.436350000000001</v>
      </c>
      <c r="XO25" s="14">
        <v>-14.036350000000001</v>
      </c>
      <c r="XP25" s="14">
        <v>10.1</v>
      </c>
      <c r="XQ25" s="14"/>
      <c r="XR25" s="14"/>
      <c r="XS25" s="14">
        <v>10.1</v>
      </c>
      <c r="XT25" s="14"/>
      <c r="XU25" s="14"/>
      <c r="XV25" s="14"/>
      <c r="XW25" s="14">
        <v>0</v>
      </c>
      <c r="XX25" s="14"/>
      <c r="XY25" s="14"/>
      <c r="XZ25" s="14"/>
      <c r="YA25" s="14">
        <v>0</v>
      </c>
      <c r="YB25" s="14"/>
      <c r="YC25" s="14"/>
      <c r="YD25" s="14"/>
      <c r="YE25" s="14">
        <v>0</v>
      </c>
      <c r="YF25" s="14"/>
      <c r="YG25" s="14"/>
      <c r="YH25" s="14"/>
      <c r="YI25" s="14">
        <v>0</v>
      </c>
      <c r="YJ25" s="14">
        <v>7.78</v>
      </c>
      <c r="YK25" s="14">
        <v>6.78</v>
      </c>
      <c r="YL25" s="14">
        <v>6.78</v>
      </c>
      <c r="YM25" s="14">
        <v>1</v>
      </c>
      <c r="YN25" s="14"/>
      <c r="YO25" s="14"/>
      <c r="YP25" s="14"/>
      <c r="YQ25" s="14">
        <v>0</v>
      </c>
      <c r="YR25" s="14">
        <v>4.7</v>
      </c>
      <c r="YS25" s="14">
        <v>20</v>
      </c>
      <c r="YT25" s="14">
        <v>20</v>
      </c>
      <c r="YU25" s="14">
        <v>-15.3</v>
      </c>
    </row>
    <row r="26" spans="1:671" ht="24" customHeight="1" x14ac:dyDescent="0.3">
      <c r="A26" s="1"/>
      <c r="B26" s="16" t="s">
        <v>51</v>
      </c>
      <c r="C26" s="16" t="s">
        <v>772</v>
      </c>
      <c r="D26" s="17">
        <v>209.1</v>
      </c>
      <c r="E26" s="17">
        <v>203.40136000000001</v>
      </c>
      <c r="F26" s="17">
        <v>203.40136000000001</v>
      </c>
      <c r="G26" s="17">
        <v>5.6986400000000001</v>
      </c>
      <c r="H26" s="17">
        <v>653.79999999999995</v>
      </c>
      <c r="I26" s="17">
        <v>596.92534000000001</v>
      </c>
      <c r="J26" s="17">
        <v>596.92534000000001</v>
      </c>
      <c r="K26" s="17">
        <v>56.874659999999999</v>
      </c>
      <c r="L26" s="17">
        <v>71.099999999999994</v>
      </c>
      <c r="M26" s="17">
        <v>73.289770000000004</v>
      </c>
      <c r="N26" s="17">
        <v>73.289770000000004</v>
      </c>
      <c r="O26" s="17">
        <v>-2.1897700000000002</v>
      </c>
      <c r="P26" s="17"/>
      <c r="Q26" s="17"/>
      <c r="R26" s="17"/>
      <c r="S26" s="17">
        <v>0</v>
      </c>
      <c r="T26" s="17"/>
      <c r="U26" s="17"/>
      <c r="V26" s="17"/>
      <c r="W26" s="17">
        <v>0</v>
      </c>
      <c r="X26" s="17">
        <v>90.3</v>
      </c>
      <c r="Y26" s="17">
        <v>91.867829999999998</v>
      </c>
      <c r="Z26" s="17">
        <v>91.867829999999998</v>
      </c>
      <c r="AA26" s="17">
        <v>-1.5678300000000001</v>
      </c>
      <c r="AB26" s="17">
        <v>226.3</v>
      </c>
      <c r="AC26" s="17">
        <v>225</v>
      </c>
      <c r="AD26" s="17">
        <v>225</v>
      </c>
      <c r="AE26" s="17">
        <v>1.3</v>
      </c>
      <c r="AF26" s="17"/>
      <c r="AG26" s="17"/>
      <c r="AH26" s="17"/>
      <c r="AI26" s="17">
        <v>0</v>
      </c>
      <c r="AJ26" s="17"/>
      <c r="AK26" s="17"/>
      <c r="AL26" s="17"/>
      <c r="AM26" s="17">
        <v>0</v>
      </c>
      <c r="AN26" s="17">
        <v>110.5</v>
      </c>
      <c r="AO26" s="17">
        <v>135.58384000000001</v>
      </c>
      <c r="AP26" s="17">
        <v>135.58384000000001</v>
      </c>
      <c r="AQ26" s="17">
        <v>-25.083839999999999</v>
      </c>
      <c r="AR26" s="17">
        <v>110.3</v>
      </c>
      <c r="AS26" s="17">
        <v>135.58384000000001</v>
      </c>
      <c r="AT26" s="17">
        <v>135.58384000000001</v>
      </c>
      <c r="AU26" s="17">
        <v>-25.283840000000001</v>
      </c>
      <c r="AV26" s="17">
        <v>110</v>
      </c>
      <c r="AW26" s="17">
        <v>135.58384000000001</v>
      </c>
      <c r="AX26" s="17">
        <v>135.58384000000001</v>
      </c>
      <c r="AY26" s="17">
        <v>-25.583839999999999</v>
      </c>
      <c r="AZ26" s="17">
        <v>206.2</v>
      </c>
      <c r="BA26" s="17">
        <v>203.98649</v>
      </c>
      <c r="BB26" s="17">
        <v>203.98649</v>
      </c>
      <c r="BC26" s="17">
        <v>2.2135099999999999</v>
      </c>
      <c r="BD26" s="17">
        <v>110.2</v>
      </c>
      <c r="BE26" s="17">
        <v>124.37376</v>
      </c>
      <c r="BF26" s="17">
        <v>164.33805000000001</v>
      </c>
      <c r="BG26" s="17">
        <v>-54.13805</v>
      </c>
      <c r="BH26" s="17">
        <v>68.5</v>
      </c>
      <c r="BI26" s="17">
        <v>62.373629999999999</v>
      </c>
      <c r="BJ26" s="17">
        <v>82.415779999999998</v>
      </c>
      <c r="BK26" s="17">
        <v>-13.91578</v>
      </c>
      <c r="BL26" s="17"/>
      <c r="BM26" s="17"/>
      <c r="BN26" s="17"/>
      <c r="BO26" s="17">
        <v>0</v>
      </c>
      <c r="BP26" s="17"/>
      <c r="BQ26" s="17"/>
      <c r="BR26" s="17"/>
      <c r="BS26" s="17">
        <v>0</v>
      </c>
      <c r="BT26" s="17"/>
      <c r="BU26" s="17"/>
      <c r="BV26" s="17"/>
      <c r="BW26" s="17">
        <v>0</v>
      </c>
      <c r="BX26" s="17"/>
      <c r="BY26" s="17"/>
      <c r="BZ26" s="17"/>
      <c r="CA26" s="17">
        <v>0</v>
      </c>
      <c r="CB26" s="17"/>
      <c r="CC26" s="17"/>
      <c r="CD26" s="17"/>
      <c r="CE26" s="17">
        <v>0</v>
      </c>
      <c r="CF26" s="17">
        <v>169.6</v>
      </c>
      <c r="CG26" s="17">
        <v>164.06706</v>
      </c>
      <c r="CH26" s="17">
        <v>164.06706</v>
      </c>
      <c r="CI26" s="17">
        <v>5.53294</v>
      </c>
      <c r="CJ26" s="17">
        <v>8.6590000000000007</v>
      </c>
      <c r="CK26" s="17">
        <v>7.3374100000000002</v>
      </c>
      <c r="CL26" s="17">
        <v>7.3374100000000002</v>
      </c>
      <c r="CM26" s="17">
        <v>1.32159</v>
      </c>
      <c r="CN26" s="17">
        <v>4.742</v>
      </c>
      <c r="CO26" s="17">
        <v>3.9400200000000001</v>
      </c>
      <c r="CP26" s="17">
        <v>3.9400200000000001</v>
      </c>
      <c r="CQ26" s="17">
        <v>0.80198000000000003</v>
      </c>
      <c r="CR26" s="17">
        <v>0</v>
      </c>
      <c r="CS26" s="17"/>
      <c r="CT26" s="17"/>
      <c r="CU26" s="17">
        <v>0</v>
      </c>
      <c r="CV26" s="17">
        <v>6.7</v>
      </c>
      <c r="CW26" s="17">
        <v>6.8787000000000003</v>
      </c>
      <c r="CX26" s="17">
        <v>6.8787000000000003</v>
      </c>
      <c r="CY26" s="17">
        <v>-0.1787</v>
      </c>
      <c r="CZ26" s="17"/>
      <c r="DA26" s="17"/>
      <c r="DB26" s="17"/>
      <c r="DC26" s="17">
        <v>0</v>
      </c>
      <c r="DD26" s="17">
        <v>60.9</v>
      </c>
      <c r="DE26" s="17">
        <v>59.984079999999999</v>
      </c>
      <c r="DF26" s="17">
        <v>32.460039999999999</v>
      </c>
      <c r="DG26" s="17">
        <v>28.439959999999999</v>
      </c>
      <c r="DH26" s="17"/>
      <c r="DI26" s="17"/>
      <c r="DJ26" s="17"/>
      <c r="DK26" s="17">
        <v>0</v>
      </c>
      <c r="DL26" s="17"/>
      <c r="DM26" s="17"/>
      <c r="DN26" s="17"/>
      <c r="DO26" s="17">
        <v>0</v>
      </c>
      <c r="DP26" s="17"/>
      <c r="DQ26" s="17"/>
      <c r="DR26" s="17"/>
      <c r="DS26" s="17">
        <v>0</v>
      </c>
      <c r="DT26" s="17"/>
      <c r="DU26" s="17"/>
      <c r="DV26" s="17"/>
      <c r="DW26" s="17">
        <v>0</v>
      </c>
      <c r="DX26" s="17">
        <v>110.7</v>
      </c>
      <c r="DY26" s="17">
        <v>112.46647</v>
      </c>
      <c r="DZ26" s="17">
        <v>112.46647</v>
      </c>
      <c r="EA26" s="17">
        <v>-1.76647</v>
      </c>
      <c r="EB26" s="17">
        <v>140.1</v>
      </c>
      <c r="EC26" s="17">
        <v>220.69499999999999</v>
      </c>
      <c r="ED26" s="17">
        <v>220.69499999999999</v>
      </c>
      <c r="EE26" s="17">
        <v>-80.594999999999999</v>
      </c>
      <c r="EF26" s="17"/>
      <c r="EG26" s="17"/>
      <c r="EH26" s="17"/>
      <c r="EI26" s="17">
        <v>0</v>
      </c>
      <c r="EJ26" s="17"/>
      <c r="EK26" s="17"/>
      <c r="EL26" s="17"/>
      <c r="EM26" s="17">
        <v>0</v>
      </c>
      <c r="EN26" s="17"/>
      <c r="EO26" s="17"/>
      <c r="EP26" s="17"/>
      <c r="EQ26" s="17">
        <v>0</v>
      </c>
      <c r="ER26" s="17">
        <v>6.5</v>
      </c>
      <c r="ES26" s="17">
        <v>6.39</v>
      </c>
      <c r="ET26" s="17">
        <v>6.39</v>
      </c>
      <c r="EU26" s="17">
        <v>0.11</v>
      </c>
      <c r="EV26" s="17">
        <v>460.3</v>
      </c>
      <c r="EW26" s="17">
        <v>457.09426999999999</v>
      </c>
      <c r="EX26" s="17">
        <v>457.09426999999999</v>
      </c>
      <c r="EY26" s="17">
        <v>3.20573</v>
      </c>
      <c r="EZ26" s="17">
        <v>80.900000000000006</v>
      </c>
      <c r="FA26" s="17">
        <v>81.635570000000001</v>
      </c>
      <c r="FB26" s="17">
        <v>81.635570000000001</v>
      </c>
      <c r="FC26" s="17">
        <v>-0.73556999999999995</v>
      </c>
      <c r="FD26" s="17">
        <v>152.6</v>
      </c>
      <c r="FE26" s="17">
        <v>151.36251999999999</v>
      </c>
      <c r="FF26" s="17">
        <v>151.36251999999999</v>
      </c>
      <c r="FG26" s="17">
        <v>1.2374799999999999</v>
      </c>
      <c r="FH26" s="17">
        <v>42.3</v>
      </c>
      <c r="FI26" s="17">
        <v>41.89893</v>
      </c>
      <c r="FJ26" s="17">
        <v>41.89893</v>
      </c>
      <c r="FK26" s="17">
        <v>0.40106999999999998</v>
      </c>
      <c r="FL26" s="17">
        <v>18.541679999999999</v>
      </c>
      <c r="FM26" s="17">
        <v>19.21088</v>
      </c>
      <c r="FN26" s="17">
        <v>19.21088</v>
      </c>
      <c r="FO26" s="17">
        <v>-0.66920000000000002</v>
      </c>
      <c r="FP26" s="17">
        <v>19.3</v>
      </c>
      <c r="FQ26" s="17">
        <v>18.65889</v>
      </c>
      <c r="FR26" s="17">
        <v>18.65889</v>
      </c>
      <c r="FS26" s="17">
        <v>0.64110999999999996</v>
      </c>
      <c r="FT26" s="17">
        <v>91.7</v>
      </c>
      <c r="FU26" s="17">
        <v>87.773570000000007</v>
      </c>
      <c r="FV26" s="17">
        <v>87.773570000000007</v>
      </c>
      <c r="FW26" s="17">
        <v>3.9264299999999999</v>
      </c>
      <c r="FX26" s="17">
        <v>182.1</v>
      </c>
      <c r="FY26" s="17">
        <v>185.82039</v>
      </c>
      <c r="FZ26" s="17">
        <v>185.82039</v>
      </c>
      <c r="GA26" s="17">
        <v>-3.7203900000000001</v>
      </c>
      <c r="GB26" s="17">
        <v>182.1</v>
      </c>
      <c r="GC26" s="17">
        <v>185.82039</v>
      </c>
      <c r="GD26" s="17">
        <v>185.82039</v>
      </c>
      <c r="GE26" s="17">
        <v>-3.7203900000000001</v>
      </c>
      <c r="GF26" s="17">
        <v>184.2</v>
      </c>
      <c r="GG26" s="17">
        <v>186.37841</v>
      </c>
      <c r="GH26" s="17">
        <v>186.37841</v>
      </c>
      <c r="GI26" s="17">
        <v>-2.17841</v>
      </c>
      <c r="GJ26" s="17">
        <v>43.3</v>
      </c>
      <c r="GK26" s="17">
        <v>43.97184</v>
      </c>
      <c r="GL26" s="17">
        <v>43.97184</v>
      </c>
      <c r="GM26" s="17">
        <v>-0.67183999999999999</v>
      </c>
      <c r="GN26" s="17">
        <v>44.6</v>
      </c>
      <c r="GO26" s="17">
        <v>47.082599999999999</v>
      </c>
      <c r="GP26" s="17">
        <v>47.082599999999999</v>
      </c>
      <c r="GQ26" s="17">
        <v>-2.4826000000000001</v>
      </c>
      <c r="GR26" s="17">
        <v>42.3</v>
      </c>
      <c r="GS26" s="17">
        <v>44.103009999999998</v>
      </c>
      <c r="GT26" s="17">
        <v>44.103009999999998</v>
      </c>
      <c r="GU26" s="17">
        <v>-1.80301</v>
      </c>
      <c r="GV26" s="17">
        <v>3.8</v>
      </c>
      <c r="GW26" s="17"/>
      <c r="GX26" s="17"/>
      <c r="GY26" s="17">
        <v>3.8</v>
      </c>
      <c r="GZ26" s="17">
        <v>30.1</v>
      </c>
      <c r="HA26" s="17">
        <v>31.491990000000001</v>
      </c>
      <c r="HB26" s="17">
        <v>31.491990000000001</v>
      </c>
      <c r="HC26" s="17">
        <v>-1.3919900000000001</v>
      </c>
      <c r="HD26" s="17">
        <v>173.3</v>
      </c>
      <c r="HE26" s="17">
        <v>174.55948000000001</v>
      </c>
      <c r="HF26" s="17">
        <v>174.55948000000001</v>
      </c>
      <c r="HG26" s="17">
        <v>-1.2594799999999999</v>
      </c>
      <c r="HH26" s="17"/>
      <c r="HI26" s="17"/>
      <c r="HJ26" s="17"/>
      <c r="HK26" s="17">
        <v>0</v>
      </c>
      <c r="HL26" s="17"/>
      <c r="HM26" s="17"/>
      <c r="HN26" s="17"/>
      <c r="HO26" s="17">
        <v>0</v>
      </c>
      <c r="HP26" s="17">
        <v>61.9</v>
      </c>
      <c r="HQ26" s="17">
        <v>55.362580000000001</v>
      </c>
      <c r="HR26" s="17">
        <v>43.727710000000002</v>
      </c>
      <c r="HS26" s="17">
        <v>18.17229</v>
      </c>
      <c r="HT26" s="17"/>
      <c r="HU26" s="17"/>
      <c r="HV26" s="17"/>
      <c r="HW26" s="17">
        <v>0</v>
      </c>
      <c r="HX26" s="17"/>
      <c r="HY26" s="17"/>
      <c r="HZ26" s="17"/>
      <c r="IA26" s="17">
        <v>0</v>
      </c>
      <c r="IB26" s="17">
        <v>0</v>
      </c>
      <c r="IC26" s="17"/>
      <c r="ID26" s="17"/>
      <c r="IE26" s="17">
        <v>0</v>
      </c>
      <c r="IF26" s="17"/>
      <c r="IG26" s="17"/>
      <c r="IH26" s="17"/>
      <c r="II26" s="17">
        <v>0</v>
      </c>
      <c r="IJ26" s="17"/>
      <c r="IK26" s="17"/>
      <c r="IL26" s="17"/>
      <c r="IM26" s="17">
        <v>0</v>
      </c>
      <c r="IN26" s="17"/>
      <c r="IO26" s="17"/>
      <c r="IP26" s="17"/>
      <c r="IQ26" s="17">
        <v>0</v>
      </c>
      <c r="IR26" s="17">
        <v>84.9</v>
      </c>
      <c r="IS26" s="17">
        <v>88.73603</v>
      </c>
      <c r="IT26" s="17">
        <v>88.73603</v>
      </c>
      <c r="IU26" s="17">
        <v>-3.8360300000000001</v>
      </c>
      <c r="IV26" s="17">
        <v>143.9</v>
      </c>
      <c r="IW26" s="17">
        <v>188.58573000000001</v>
      </c>
      <c r="IX26" s="17">
        <v>188.58573000000001</v>
      </c>
      <c r="IY26" s="17">
        <v>-44.68573</v>
      </c>
      <c r="IZ26" s="17"/>
      <c r="JA26" s="17"/>
      <c r="JB26" s="17"/>
      <c r="JC26" s="17">
        <v>0</v>
      </c>
      <c r="JD26" s="17">
        <v>174.7</v>
      </c>
      <c r="JE26" s="17">
        <v>188.58573000000001</v>
      </c>
      <c r="JF26" s="17">
        <v>188.58573000000001</v>
      </c>
      <c r="JG26" s="17">
        <v>-13.885730000000001</v>
      </c>
      <c r="JH26" s="17">
        <v>174.7</v>
      </c>
      <c r="JI26" s="17">
        <v>189.15206000000001</v>
      </c>
      <c r="JJ26" s="17">
        <v>189.15206000000001</v>
      </c>
      <c r="JK26" s="17">
        <v>-14.452059999999999</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3.7</v>
      </c>
      <c r="KS26" s="17">
        <v>4.7853500000000002</v>
      </c>
      <c r="KT26" s="17">
        <v>4.7853599999999998</v>
      </c>
      <c r="KU26" s="17">
        <v>-1.0853600000000001</v>
      </c>
      <c r="KV26" s="17">
        <v>116.4</v>
      </c>
      <c r="KW26" s="17">
        <v>201.39277000000001</v>
      </c>
      <c r="KX26" s="17">
        <v>181.35157000000001</v>
      </c>
      <c r="KY26" s="17">
        <v>-64.951570000000004</v>
      </c>
      <c r="KZ26" s="17">
        <v>134.19999999999999</v>
      </c>
      <c r="LA26" s="17">
        <v>133.16031000000001</v>
      </c>
      <c r="LB26" s="17">
        <v>133.16031000000001</v>
      </c>
      <c r="LC26" s="17">
        <v>1.03969</v>
      </c>
      <c r="LD26" s="17">
        <v>67</v>
      </c>
      <c r="LE26" s="17">
        <v>67.199219999999997</v>
      </c>
      <c r="LF26" s="17">
        <v>67.199219999999997</v>
      </c>
      <c r="LG26" s="17">
        <v>-0.19922000000000001</v>
      </c>
      <c r="LH26" s="17">
        <v>75.7</v>
      </c>
      <c r="LI26" s="17">
        <v>78.567999999999998</v>
      </c>
      <c r="LJ26" s="17">
        <v>78.567999999999998</v>
      </c>
      <c r="LK26" s="17">
        <v>-2.8679999999999999</v>
      </c>
      <c r="LL26" s="17">
        <v>30.6</v>
      </c>
      <c r="LM26" s="17">
        <v>29.980560000000001</v>
      </c>
      <c r="LN26" s="17">
        <v>29.980560000000001</v>
      </c>
      <c r="LO26" s="17">
        <v>0.61943999999999999</v>
      </c>
      <c r="LP26" s="17"/>
      <c r="LQ26" s="17"/>
      <c r="LR26" s="17"/>
      <c r="LS26" s="17">
        <v>0</v>
      </c>
      <c r="LT26" s="17"/>
      <c r="LU26" s="17"/>
      <c r="LV26" s="17"/>
      <c r="LW26" s="17">
        <v>0</v>
      </c>
      <c r="LX26" s="17"/>
      <c r="LY26" s="17"/>
      <c r="LZ26" s="17"/>
      <c r="MA26" s="17">
        <v>0</v>
      </c>
      <c r="MB26" s="17">
        <v>96.5</v>
      </c>
      <c r="MC26" s="17">
        <v>103.89400000000001</v>
      </c>
      <c r="MD26" s="17">
        <v>103.89400000000001</v>
      </c>
      <c r="ME26" s="17">
        <v>-7.3940000000000001</v>
      </c>
      <c r="MF26" s="17">
        <v>96.5</v>
      </c>
      <c r="MG26" s="17">
        <v>103.89400000000001</v>
      </c>
      <c r="MH26" s="17">
        <v>103.89400000000001</v>
      </c>
      <c r="MI26" s="17">
        <v>-7.3940000000000001</v>
      </c>
      <c r="MJ26" s="17">
        <v>117.7</v>
      </c>
      <c r="MK26" s="17">
        <v>104.206</v>
      </c>
      <c r="ML26" s="17">
        <v>104.206</v>
      </c>
      <c r="MM26" s="17">
        <v>13.494</v>
      </c>
      <c r="MN26" s="17"/>
      <c r="MO26" s="17"/>
      <c r="MP26" s="17"/>
      <c r="MQ26" s="17">
        <v>0</v>
      </c>
      <c r="MR26" s="17"/>
      <c r="MS26" s="17"/>
      <c r="MT26" s="17"/>
      <c r="MU26" s="17">
        <v>0</v>
      </c>
      <c r="MV26" s="17"/>
      <c r="MW26" s="17"/>
      <c r="MX26" s="17"/>
      <c r="MY26" s="17">
        <v>0</v>
      </c>
      <c r="MZ26" s="17"/>
      <c r="NA26" s="17"/>
      <c r="NB26" s="17"/>
      <c r="NC26" s="17">
        <v>0</v>
      </c>
      <c r="ND26" s="17"/>
      <c r="NE26" s="17"/>
      <c r="NF26" s="17"/>
      <c r="NG26" s="17">
        <v>0</v>
      </c>
      <c r="NH26" s="17">
        <v>206.52161000000001</v>
      </c>
      <c r="NI26" s="17">
        <v>206.49084999999999</v>
      </c>
      <c r="NJ26" s="17">
        <v>206.49084999999999</v>
      </c>
      <c r="NK26" s="17">
        <v>3.0759999999999999E-2</v>
      </c>
      <c r="NL26" s="17">
        <v>98.110560000000007</v>
      </c>
      <c r="NM26" s="17">
        <v>103.55547</v>
      </c>
      <c r="NN26" s="17">
        <v>103.55547</v>
      </c>
      <c r="NO26" s="17">
        <v>-5.4449100000000001</v>
      </c>
      <c r="NP26" s="17"/>
      <c r="NQ26" s="17"/>
      <c r="NR26" s="17"/>
      <c r="NS26" s="17">
        <v>0</v>
      </c>
      <c r="NT26" s="17">
        <v>6.5</v>
      </c>
      <c r="NU26" s="17">
        <v>6.58697</v>
      </c>
      <c r="NV26" s="17">
        <v>6.58697</v>
      </c>
      <c r="NW26" s="17">
        <v>-8.6970000000000006E-2</v>
      </c>
      <c r="NX26" s="17">
        <v>20.2</v>
      </c>
      <c r="NY26" s="17">
        <v>19.241980000000002</v>
      </c>
      <c r="NZ26" s="17">
        <v>19.241980000000002</v>
      </c>
      <c r="OA26" s="17">
        <v>0.95801999999999998</v>
      </c>
      <c r="OB26" s="17">
        <v>1</v>
      </c>
      <c r="OC26" s="17">
        <v>0.66</v>
      </c>
      <c r="OD26" s="17">
        <v>0.66</v>
      </c>
      <c r="OE26" s="17">
        <v>0.34</v>
      </c>
      <c r="OF26" s="17">
        <v>81.400000000000006</v>
      </c>
      <c r="OG26" s="17">
        <v>50.888100000000001</v>
      </c>
      <c r="OH26" s="17">
        <v>50.888100000000001</v>
      </c>
      <c r="OI26" s="17">
        <v>30.511900000000001</v>
      </c>
      <c r="OJ26" s="17">
        <v>66.599999999999994</v>
      </c>
      <c r="OK26" s="17">
        <v>49.715200000000003</v>
      </c>
      <c r="OL26" s="17">
        <v>49.715200000000003</v>
      </c>
      <c r="OM26" s="17">
        <v>16.884799999999998</v>
      </c>
      <c r="ON26" s="17">
        <v>10.3</v>
      </c>
      <c r="OO26" s="17">
        <v>12.4802</v>
      </c>
      <c r="OP26" s="17">
        <v>12.4802</v>
      </c>
      <c r="OQ26" s="17">
        <v>-2.1802000000000001</v>
      </c>
      <c r="OR26" s="17">
        <v>0.2</v>
      </c>
      <c r="OS26" s="17">
        <v>0.2</v>
      </c>
      <c r="OT26" s="17">
        <v>0.2</v>
      </c>
      <c r="OU26" s="17">
        <v>0</v>
      </c>
      <c r="OV26" s="17">
        <v>20.5</v>
      </c>
      <c r="OW26" s="17">
        <v>20.456230000000001</v>
      </c>
      <c r="OX26" s="17">
        <v>20.456230000000001</v>
      </c>
      <c r="OY26" s="17">
        <v>4.3770000000000003E-2</v>
      </c>
      <c r="OZ26" s="17">
        <v>9.8000000000000007</v>
      </c>
      <c r="PA26" s="17">
        <v>9.9830000000000005</v>
      </c>
      <c r="PB26" s="17">
        <v>9.9830000000000005</v>
      </c>
      <c r="PC26" s="17">
        <v>-0.183</v>
      </c>
      <c r="PD26" s="17">
        <v>5.5</v>
      </c>
      <c r="PE26" s="17">
        <v>5.67</v>
      </c>
      <c r="PF26" s="17">
        <v>5.67</v>
      </c>
      <c r="PG26" s="17">
        <v>-0.17</v>
      </c>
      <c r="PH26" s="17">
        <v>184.5</v>
      </c>
      <c r="PI26" s="17">
        <v>176.50880000000001</v>
      </c>
      <c r="PJ26" s="17">
        <v>176.50880000000001</v>
      </c>
      <c r="PK26" s="17">
        <v>7.9912000000000001</v>
      </c>
      <c r="PL26" s="17">
        <v>94.4</v>
      </c>
      <c r="PM26" s="17">
        <v>97.15</v>
      </c>
      <c r="PN26" s="17">
        <v>97.15</v>
      </c>
      <c r="PO26" s="17">
        <v>-2.75</v>
      </c>
      <c r="PP26" s="17">
        <v>2.2000000000000002</v>
      </c>
      <c r="PQ26" s="17">
        <v>0.57999999999999996</v>
      </c>
      <c r="PR26" s="17">
        <v>0.57999999999999996</v>
      </c>
      <c r="PS26" s="17">
        <v>1.62</v>
      </c>
      <c r="PT26" s="17">
        <v>1.9</v>
      </c>
      <c r="PU26" s="17">
        <v>3.4</v>
      </c>
      <c r="PV26" s="17">
        <v>3.4</v>
      </c>
      <c r="PW26" s="17">
        <v>-1.5</v>
      </c>
      <c r="PX26" s="17">
        <v>5.0999999999999996</v>
      </c>
      <c r="PY26" s="17">
        <v>5</v>
      </c>
      <c r="PZ26" s="17">
        <v>5</v>
      </c>
      <c r="QA26" s="17">
        <v>0.1</v>
      </c>
      <c r="QB26" s="17">
        <v>21.1</v>
      </c>
      <c r="QC26" s="17">
        <v>20.422219999999999</v>
      </c>
      <c r="QD26" s="17">
        <v>20.422219999999999</v>
      </c>
      <c r="QE26" s="17">
        <v>0.67778000000000005</v>
      </c>
      <c r="QF26" s="17">
        <v>19.600000000000001</v>
      </c>
      <c r="QG26" s="17">
        <v>19.436350000000001</v>
      </c>
      <c r="QH26" s="17">
        <v>19.436350000000001</v>
      </c>
      <c r="QI26" s="17">
        <v>0.16364999999999999</v>
      </c>
      <c r="QJ26" s="17">
        <v>16.7</v>
      </c>
      <c r="QK26" s="17">
        <v>13.60544</v>
      </c>
      <c r="QL26" s="17">
        <v>13.60544</v>
      </c>
      <c r="QM26" s="17">
        <v>3.09456</v>
      </c>
      <c r="QN26" s="17">
        <v>3.6</v>
      </c>
      <c r="QO26" s="17">
        <v>3.5</v>
      </c>
      <c r="QP26" s="17">
        <v>3.5</v>
      </c>
      <c r="QQ26" s="17">
        <v>0.1</v>
      </c>
      <c r="QR26" s="17">
        <v>18.399999999999999</v>
      </c>
      <c r="QS26" s="17">
        <v>17.881440000000001</v>
      </c>
      <c r="QT26" s="17">
        <v>17.881440000000001</v>
      </c>
      <c r="QU26" s="17">
        <v>0.51856000000000002</v>
      </c>
      <c r="QV26" s="17">
        <v>13.5</v>
      </c>
      <c r="QW26" s="17">
        <v>11.5022</v>
      </c>
      <c r="QX26" s="17">
        <v>11.5022</v>
      </c>
      <c r="QY26" s="17">
        <v>1.9978</v>
      </c>
      <c r="QZ26" s="17">
        <v>16</v>
      </c>
      <c r="RA26" s="17">
        <v>13.210100000000001</v>
      </c>
      <c r="RB26" s="17">
        <v>13.210100000000001</v>
      </c>
      <c r="RC26" s="17">
        <v>2.7898999999999998</v>
      </c>
      <c r="RD26" s="17">
        <v>21.3</v>
      </c>
      <c r="RE26" s="17">
        <v>10.206</v>
      </c>
      <c r="RF26" s="17">
        <v>10.206</v>
      </c>
      <c r="RG26" s="17">
        <v>11.093999999999999</v>
      </c>
      <c r="RH26" s="17">
        <v>66.8</v>
      </c>
      <c r="RI26" s="17">
        <v>34.285600000000002</v>
      </c>
      <c r="RJ26" s="17">
        <v>34.285600000000002</v>
      </c>
      <c r="RK26" s="17">
        <v>32.514400000000002</v>
      </c>
      <c r="RL26" s="17">
        <v>17.2</v>
      </c>
      <c r="RM26" s="17">
        <v>11.120100000000001</v>
      </c>
      <c r="RN26" s="17">
        <v>11.120100000000001</v>
      </c>
      <c r="RO26" s="17">
        <v>6.0799000000000003</v>
      </c>
      <c r="RP26" s="17">
        <v>3.5</v>
      </c>
      <c r="RQ26" s="17">
        <v>3.5</v>
      </c>
      <c r="RR26" s="17">
        <v>3.5</v>
      </c>
      <c r="RS26" s="17">
        <v>0</v>
      </c>
      <c r="RT26" s="17">
        <v>19.600000000000001</v>
      </c>
      <c r="RU26" s="17">
        <v>19.792000000000002</v>
      </c>
      <c r="RV26" s="17">
        <v>19.792000000000002</v>
      </c>
      <c r="RW26" s="17">
        <v>-0.192</v>
      </c>
      <c r="RX26" s="17">
        <v>2.84</v>
      </c>
      <c r="RY26" s="17">
        <v>2.68</v>
      </c>
      <c r="RZ26" s="17">
        <v>2.68</v>
      </c>
      <c r="SA26" s="17">
        <v>0.16</v>
      </c>
      <c r="SB26" s="17"/>
      <c r="SC26" s="17"/>
      <c r="SD26" s="17">
        <v>0.4</v>
      </c>
      <c r="SE26" s="17">
        <v>-0.4</v>
      </c>
      <c r="SF26" s="17">
        <v>0.2</v>
      </c>
      <c r="SG26" s="17">
        <v>0.26400000000000001</v>
      </c>
      <c r="SH26" s="17">
        <v>0.26400000000000001</v>
      </c>
      <c r="SI26" s="17">
        <v>-6.4000000000000001E-2</v>
      </c>
      <c r="SJ26" s="17">
        <v>19.899999999999999</v>
      </c>
      <c r="SK26" s="17">
        <v>19.1448</v>
      </c>
      <c r="SL26" s="17">
        <v>19.1448</v>
      </c>
      <c r="SM26" s="17">
        <v>0.75519999999999998</v>
      </c>
      <c r="SN26" s="17">
        <v>8.6999999999999993</v>
      </c>
      <c r="SO26" s="17">
        <v>9.1999999999999993</v>
      </c>
      <c r="SP26" s="17">
        <v>9.1999999999999993</v>
      </c>
      <c r="SQ26" s="17">
        <v>-0.5</v>
      </c>
      <c r="SR26" s="17">
        <v>17.5</v>
      </c>
      <c r="SS26" s="17">
        <v>19.436350000000001</v>
      </c>
      <c r="ST26" s="17">
        <v>19.436350000000001</v>
      </c>
      <c r="SU26" s="17">
        <v>-1.93635</v>
      </c>
      <c r="SV26" s="17">
        <v>20.3</v>
      </c>
      <c r="SW26" s="17">
        <v>19.436350000000001</v>
      </c>
      <c r="SX26" s="17">
        <v>19.436350000000001</v>
      </c>
      <c r="SY26" s="17">
        <v>0.86365000000000003</v>
      </c>
      <c r="SZ26" s="17">
        <v>11.9</v>
      </c>
      <c r="TA26" s="17">
        <v>11.8538</v>
      </c>
      <c r="TB26" s="17">
        <v>11.8538</v>
      </c>
      <c r="TC26" s="17">
        <v>4.6199999999999998E-2</v>
      </c>
      <c r="TD26" s="17">
        <v>11.3</v>
      </c>
      <c r="TE26" s="17">
        <v>19.095099999999999</v>
      </c>
      <c r="TF26" s="17">
        <v>19.095099999999999</v>
      </c>
      <c r="TG26" s="17">
        <v>-7.7950999999999997</v>
      </c>
      <c r="TH26" s="17">
        <v>31.9</v>
      </c>
      <c r="TI26" s="17">
        <v>28.203900000000001</v>
      </c>
      <c r="TJ26" s="17">
        <v>28.203900000000001</v>
      </c>
      <c r="TK26" s="17">
        <v>3.6960999999999999</v>
      </c>
      <c r="TL26" s="17">
        <v>49</v>
      </c>
      <c r="TM26" s="17">
        <v>54.955100000000002</v>
      </c>
      <c r="TN26" s="17">
        <v>54.955100000000002</v>
      </c>
      <c r="TO26" s="17">
        <v>-5.9550999999999998</v>
      </c>
      <c r="TP26" s="17">
        <v>77.5</v>
      </c>
      <c r="TQ26" s="17">
        <v>64.313000000000002</v>
      </c>
      <c r="TR26" s="17">
        <v>64.313000000000002</v>
      </c>
      <c r="TS26" s="17">
        <v>13.186999999999999</v>
      </c>
      <c r="TT26" s="17">
        <v>8.9</v>
      </c>
      <c r="TU26" s="17">
        <v>6.5906000000000002</v>
      </c>
      <c r="TV26" s="17">
        <v>6.5906000000000002</v>
      </c>
      <c r="TW26" s="17">
        <v>2.3094000000000001</v>
      </c>
      <c r="TX26" s="17">
        <v>2.2999999999999998</v>
      </c>
      <c r="TY26" s="17">
        <v>3.8776999999999999</v>
      </c>
      <c r="TZ26" s="17">
        <v>3.8776999999999999</v>
      </c>
      <c r="UA26" s="17">
        <v>-1.5777000000000001</v>
      </c>
      <c r="UB26" s="17">
        <v>42</v>
      </c>
      <c r="UC26" s="17">
        <v>42.18</v>
      </c>
      <c r="UD26" s="17">
        <v>42.18</v>
      </c>
      <c r="UE26" s="17">
        <v>-0.18</v>
      </c>
      <c r="UF26" s="17">
        <v>21</v>
      </c>
      <c r="UG26" s="17">
        <v>20.408159999999999</v>
      </c>
      <c r="UH26" s="17">
        <v>20.408159999999999</v>
      </c>
      <c r="UI26" s="17">
        <v>0.59184000000000003</v>
      </c>
      <c r="UJ26" s="17">
        <v>7.3</v>
      </c>
      <c r="UK26" s="17">
        <v>8.1999999999999993</v>
      </c>
      <c r="UL26" s="17">
        <v>8.1999999999999993</v>
      </c>
      <c r="UM26" s="17">
        <v>-0.9</v>
      </c>
      <c r="UN26" s="17">
        <v>8.3859999999999992</v>
      </c>
      <c r="UO26" s="17">
        <v>7.7</v>
      </c>
      <c r="UP26" s="17">
        <v>7.7</v>
      </c>
      <c r="UQ26" s="17">
        <v>0.68600000000000005</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10.1</v>
      </c>
      <c r="VE26" s="17">
        <v>11.226699999999999</v>
      </c>
      <c r="VF26" s="17">
        <v>11.226699999999999</v>
      </c>
      <c r="VG26" s="17">
        <v>-1.1267</v>
      </c>
      <c r="VH26" s="17">
        <v>230.4</v>
      </c>
      <c r="VI26" s="17">
        <v>175.7123</v>
      </c>
      <c r="VJ26" s="17">
        <v>175.7123</v>
      </c>
      <c r="VK26" s="17">
        <v>54.6877</v>
      </c>
      <c r="VL26" s="17">
        <v>13.33</v>
      </c>
      <c r="VM26" s="17">
        <v>9.2827000000000002</v>
      </c>
      <c r="VN26" s="17">
        <v>9.2827000000000002</v>
      </c>
      <c r="VO26" s="17">
        <v>4.0472999999999999</v>
      </c>
      <c r="VP26" s="17">
        <v>123.5</v>
      </c>
      <c r="VQ26" s="17">
        <v>113</v>
      </c>
      <c r="VR26" s="17">
        <v>113</v>
      </c>
      <c r="VS26" s="17">
        <v>10.5</v>
      </c>
      <c r="VT26" s="17">
        <v>0.6</v>
      </c>
      <c r="VU26" s="17">
        <v>0.6</v>
      </c>
      <c r="VV26" s="17">
        <v>0.6</v>
      </c>
      <c r="VW26" s="17">
        <v>0</v>
      </c>
      <c r="VX26" s="17">
        <v>9.1999999999999993</v>
      </c>
      <c r="VY26" s="17">
        <v>22</v>
      </c>
      <c r="VZ26" s="17">
        <v>22</v>
      </c>
      <c r="WA26" s="17">
        <v>-12.8</v>
      </c>
      <c r="WB26" s="17">
        <v>97.6</v>
      </c>
      <c r="WC26" s="17">
        <v>21</v>
      </c>
      <c r="WD26" s="17">
        <v>21</v>
      </c>
      <c r="WE26" s="17">
        <v>76.599999999999994</v>
      </c>
      <c r="WF26" s="17">
        <v>94.490390000000005</v>
      </c>
      <c r="WG26" s="17">
        <v>81.36</v>
      </c>
      <c r="WH26" s="17">
        <v>81.36</v>
      </c>
      <c r="WI26" s="17">
        <v>13.13039</v>
      </c>
      <c r="WJ26" s="17">
        <v>4.8</v>
      </c>
      <c r="WK26" s="17">
        <v>4.3499999999999996</v>
      </c>
      <c r="WL26" s="17">
        <v>4.3499999999999996</v>
      </c>
      <c r="WM26" s="17">
        <v>0.45</v>
      </c>
      <c r="WN26" s="17">
        <v>2.4</v>
      </c>
      <c r="WO26" s="17">
        <v>2.4</v>
      </c>
      <c r="WP26" s="17">
        <v>2.4</v>
      </c>
      <c r="WQ26" s="17">
        <v>0</v>
      </c>
      <c r="WR26" s="17">
        <v>2.2999999999999998</v>
      </c>
      <c r="WS26" s="17">
        <v>2.4</v>
      </c>
      <c r="WT26" s="17">
        <v>2.4</v>
      </c>
      <c r="WU26" s="17">
        <v>-0.1</v>
      </c>
      <c r="WV26" s="17">
        <v>1.2</v>
      </c>
      <c r="WW26" s="17">
        <v>1.4</v>
      </c>
      <c r="WX26" s="17">
        <v>1.4</v>
      </c>
      <c r="WY26" s="17">
        <v>-0.2</v>
      </c>
      <c r="WZ26" s="17">
        <v>11.513</v>
      </c>
      <c r="XA26" s="17">
        <v>9.2294999999999998</v>
      </c>
      <c r="XB26" s="17">
        <v>9.2294999999999998</v>
      </c>
      <c r="XC26" s="17">
        <v>2.2835000000000001</v>
      </c>
      <c r="XD26" s="17">
        <v>2.7</v>
      </c>
      <c r="XE26" s="17">
        <v>5.8</v>
      </c>
      <c r="XF26" s="17">
        <v>5.8</v>
      </c>
      <c r="XG26" s="17">
        <v>-3.1</v>
      </c>
      <c r="XH26" s="17">
        <v>5.9</v>
      </c>
      <c r="XI26" s="17">
        <v>19.436350000000001</v>
      </c>
      <c r="XJ26" s="17">
        <v>19.436350000000001</v>
      </c>
      <c r="XK26" s="17">
        <v>-13.536350000000001</v>
      </c>
      <c r="XL26" s="17">
        <v>5.4</v>
      </c>
      <c r="XM26" s="17">
        <v>19.436350000000001</v>
      </c>
      <c r="XN26" s="17">
        <v>19.436350000000001</v>
      </c>
      <c r="XO26" s="17">
        <v>-14.036350000000001</v>
      </c>
      <c r="XP26" s="17">
        <v>9.5</v>
      </c>
      <c r="XQ26" s="17"/>
      <c r="XR26" s="17"/>
      <c r="XS26" s="17">
        <v>9.5</v>
      </c>
      <c r="XT26" s="17"/>
      <c r="XU26" s="17"/>
      <c r="XV26" s="17"/>
      <c r="XW26" s="17">
        <v>0</v>
      </c>
      <c r="XX26" s="17"/>
      <c r="XY26" s="17"/>
      <c r="XZ26" s="17"/>
      <c r="YA26" s="17">
        <v>0</v>
      </c>
      <c r="YB26" s="17"/>
      <c r="YC26" s="17"/>
      <c r="YD26" s="17"/>
      <c r="YE26" s="17">
        <v>0</v>
      </c>
      <c r="YF26" s="17"/>
      <c r="YG26" s="17"/>
      <c r="YH26" s="17"/>
      <c r="YI26" s="17">
        <v>0</v>
      </c>
      <c r="YJ26" s="17">
        <v>7.02</v>
      </c>
      <c r="YK26" s="17">
        <v>6.78</v>
      </c>
      <c r="YL26" s="17">
        <v>6.78</v>
      </c>
      <c r="YM26" s="17">
        <v>0.24</v>
      </c>
      <c r="YN26" s="17"/>
      <c r="YO26" s="17"/>
      <c r="YP26" s="17"/>
      <c r="YQ26" s="17">
        <v>0</v>
      </c>
      <c r="YR26" s="17">
        <v>4.4000000000000004</v>
      </c>
      <c r="YS26" s="17">
        <v>20</v>
      </c>
      <c r="YT26" s="17">
        <v>20</v>
      </c>
      <c r="YU26" s="17">
        <v>-15.6</v>
      </c>
    </row>
    <row r="27" spans="1:671" ht="24" customHeight="1" x14ac:dyDescent="0.3">
      <c r="A27" s="1"/>
      <c r="B27" s="16" t="s">
        <v>51</v>
      </c>
      <c r="C27" s="16" t="s">
        <v>773</v>
      </c>
      <c r="D27" s="17">
        <v>209.1</v>
      </c>
      <c r="E27" s="17">
        <v>203.40136000000001</v>
      </c>
      <c r="F27" s="17">
        <v>203.40136000000001</v>
      </c>
      <c r="G27" s="17">
        <v>5.6986400000000001</v>
      </c>
      <c r="H27" s="17">
        <v>656.8</v>
      </c>
      <c r="I27" s="17">
        <v>596.92534000000001</v>
      </c>
      <c r="J27" s="17">
        <v>596.92534000000001</v>
      </c>
      <c r="K27" s="17">
        <v>59.874659999999999</v>
      </c>
      <c r="L27" s="17">
        <v>71</v>
      </c>
      <c r="M27" s="17">
        <v>73.289770000000004</v>
      </c>
      <c r="N27" s="17">
        <v>73.289770000000004</v>
      </c>
      <c r="O27" s="17">
        <v>-2.2897699999999999</v>
      </c>
      <c r="P27" s="17"/>
      <c r="Q27" s="17"/>
      <c r="R27" s="17"/>
      <c r="S27" s="17">
        <v>0</v>
      </c>
      <c r="T27" s="17"/>
      <c r="U27" s="17"/>
      <c r="V27" s="17"/>
      <c r="W27" s="17">
        <v>0</v>
      </c>
      <c r="X27" s="17">
        <v>91.4</v>
      </c>
      <c r="Y27" s="17">
        <v>91.867829999999998</v>
      </c>
      <c r="Z27" s="17">
        <v>91.867829999999998</v>
      </c>
      <c r="AA27" s="17">
        <v>-0.46783000000000002</v>
      </c>
      <c r="AB27" s="17">
        <v>225.3</v>
      </c>
      <c r="AC27" s="17">
        <v>225</v>
      </c>
      <c r="AD27" s="17">
        <v>225</v>
      </c>
      <c r="AE27" s="17">
        <v>0.3</v>
      </c>
      <c r="AF27" s="17"/>
      <c r="AG27" s="17"/>
      <c r="AH27" s="17"/>
      <c r="AI27" s="17">
        <v>0</v>
      </c>
      <c r="AJ27" s="17"/>
      <c r="AK27" s="17"/>
      <c r="AL27" s="17"/>
      <c r="AM27" s="17">
        <v>0</v>
      </c>
      <c r="AN27" s="17">
        <v>158.6</v>
      </c>
      <c r="AO27" s="17">
        <v>135.58384000000001</v>
      </c>
      <c r="AP27" s="17">
        <v>135.58384000000001</v>
      </c>
      <c r="AQ27" s="17">
        <v>23.016159999999999</v>
      </c>
      <c r="AR27" s="17">
        <v>157.80000000000001</v>
      </c>
      <c r="AS27" s="17">
        <v>135.58384000000001</v>
      </c>
      <c r="AT27" s="17">
        <v>135.58384000000001</v>
      </c>
      <c r="AU27" s="17">
        <v>22.216159999999999</v>
      </c>
      <c r="AV27" s="17">
        <v>158.30000000000001</v>
      </c>
      <c r="AW27" s="17">
        <v>135.58384000000001</v>
      </c>
      <c r="AX27" s="17">
        <v>135.58384000000001</v>
      </c>
      <c r="AY27" s="17">
        <v>22.716159999999999</v>
      </c>
      <c r="AZ27" s="17">
        <v>234.3</v>
      </c>
      <c r="BA27" s="17">
        <v>203.98649</v>
      </c>
      <c r="BB27" s="17">
        <v>203.98649</v>
      </c>
      <c r="BC27" s="17">
        <v>30.313510000000001</v>
      </c>
      <c r="BD27" s="17">
        <v>108.5</v>
      </c>
      <c r="BE27" s="17">
        <v>197.63336000000001</v>
      </c>
      <c r="BF27" s="17">
        <v>207.24285</v>
      </c>
      <c r="BG27" s="17">
        <v>-98.742850000000004</v>
      </c>
      <c r="BH27" s="17">
        <v>68.3</v>
      </c>
      <c r="BI27" s="17">
        <v>99.113429999999994</v>
      </c>
      <c r="BJ27" s="17">
        <v>103.93259999999999</v>
      </c>
      <c r="BK27" s="17">
        <v>-35.632599999999996</v>
      </c>
      <c r="BL27" s="17"/>
      <c r="BM27" s="17"/>
      <c r="BN27" s="17"/>
      <c r="BO27" s="17">
        <v>0</v>
      </c>
      <c r="BP27" s="17"/>
      <c r="BQ27" s="17"/>
      <c r="BR27" s="17"/>
      <c r="BS27" s="17">
        <v>0</v>
      </c>
      <c r="BT27" s="17"/>
      <c r="BU27" s="17"/>
      <c r="BV27" s="17"/>
      <c r="BW27" s="17">
        <v>0</v>
      </c>
      <c r="BX27" s="17"/>
      <c r="BY27" s="17"/>
      <c r="BZ27" s="17"/>
      <c r="CA27" s="17">
        <v>0</v>
      </c>
      <c r="CB27" s="17"/>
      <c r="CC27" s="17"/>
      <c r="CD27" s="17"/>
      <c r="CE27" s="17">
        <v>0</v>
      </c>
      <c r="CF27" s="17">
        <v>170.7</v>
      </c>
      <c r="CG27" s="17">
        <v>164.06706</v>
      </c>
      <c r="CH27" s="17">
        <v>164.06706</v>
      </c>
      <c r="CI27" s="17">
        <v>6.6329399999999996</v>
      </c>
      <c r="CJ27" s="17">
        <v>8.3040000000000003</v>
      </c>
      <c r="CK27" s="17">
        <v>7.3374100000000002</v>
      </c>
      <c r="CL27" s="17">
        <v>7.3374100000000002</v>
      </c>
      <c r="CM27" s="17">
        <v>0.96658999999999995</v>
      </c>
      <c r="CN27" s="17">
        <v>4.899</v>
      </c>
      <c r="CO27" s="17">
        <v>3.9400200000000001</v>
      </c>
      <c r="CP27" s="17">
        <v>3.9400200000000001</v>
      </c>
      <c r="CQ27" s="17">
        <v>0.95898000000000005</v>
      </c>
      <c r="CR27" s="17">
        <v>0</v>
      </c>
      <c r="CS27" s="17"/>
      <c r="CT27" s="17"/>
      <c r="CU27" s="17">
        <v>0</v>
      </c>
      <c r="CV27" s="17">
        <v>6.6</v>
      </c>
      <c r="CW27" s="17">
        <v>6.8787000000000003</v>
      </c>
      <c r="CX27" s="17">
        <v>6.8787000000000003</v>
      </c>
      <c r="CY27" s="17">
        <v>-0.2787</v>
      </c>
      <c r="CZ27" s="17"/>
      <c r="DA27" s="17"/>
      <c r="DB27" s="17"/>
      <c r="DC27" s="17">
        <v>0</v>
      </c>
      <c r="DD27" s="17">
        <v>62</v>
      </c>
      <c r="DE27" s="17">
        <v>59.984079999999999</v>
      </c>
      <c r="DF27" s="17">
        <v>59.100470000000001</v>
      </c>
      <c r="DG27" s="17">
        <v>2.8995299999999999</v>
      </c>
      <c r="DH27" s="17"/>
      <c r="DI27" s="17"/>
      <c r="DJ27" s="17"/>
      <c r="DK27" s="17">
        <v>0</v>
      </c>
      <c r="DL27" s="17"/>
      <c r="DM27" s="17"/>
      <c r="DN27" s="17"/>
      <c r="DO27" s="17">
        <v>0</v>
      </c>
      <c r="DP27" s="17"/>
      <c r="DQ27" s="17"/>
      <c r="DR27" s="17"/>
      <c r="DS27" s="17">
        <v>0</v>
      </c>
      <c r="DT27" s="17"/>
      <c r="DU27" s="17"/>
      <c r="DV27" s="17"/>
      <c r="DW27" s="17">
        <v>0</v>
      </c>
      <c r="DX27" s="17">
        <v>110.4</v>
      </c>
      <c r="DY27" s="17">
        <v>112.46647</v>
      </c>
      <c r="DZ27" s="17">
        <v>112.46647</v>
      </c>
      <c r="EA27" s="17">
        <v>-2.0664699999999998</v>
      </c>
      <c r="EB27" s="17">
        <v>217.1</v>
      </c>
      <c r="EC27" s="17">
        <v>220.69499999999999</v>
      </c>
      <c r="ED27" s="17">
        <v>220.69499999999999</v>
      </c>
      <c r="EE27" s="17">
        <v>-3.5950000000000002</v>
      </c>
      <c r="EF27" s="17"/>
      <c r="EG27" s="17"/>
      <c r="EH27" s="17"/>
      <c r="EI27" s="17">
        <v>0</v>
      </c>
      <c r="EJ27" s="17"/>
      <c r="EK27" s="17"/>
      <c r="EL27" s="17"/>
      <c r="EM27" s="17">
        <v>0</v>
      </c>
      <c r="EN27" s="17"/>
      <c r="EO27" s="17"/>
      <c r="EP27" s="17"/>
      <c r="EQ27" s="17">
        <v>0</v>
      </c>
      <c r="ER27" s="17">
        <v>6.5</v>
      </c>
      <c r="ES27" s="17">
        <v>6.39</v>
      </c>
      <c r="ET27" s="17">
        <v>6.39</v>
      </c>
      <c r="EU27" s="17">
        <v>0.11</v>
      </c>
      <c r="EV27" s="17">
        <v>456.9</v>
      </c>
      <c r="EW27" s="17">
        <v>457.09426999999999</v>
      </c>
      <c r="EX27" s="17">
        <v>457.09426999999999</v>
      </c>
      <c r="EY27" s="17">
        <v>-0.19427</v>
      </c>
      <c r="EZ27" s="17">
        <v>81.099999999999994</v>
      </c>
      <c r="FA27" s="17">
        <v>81.635570000000001</v>
      </c>
      <c r="FB27" s="17">
        <v>81.635570000000001</v>
      </c>
      <c r="FC27" s="17">
        <v>-0.53556999999999999</v>
      </c>
      <c r="FD27" s="17">
        <v>151.80000000000001</v>
      </c>
      <c r="FE27" s="17">
        <v>151.36251999999999</v>
      </c>
      <c r="FF27" s="17">
        <v>151.36251999999999</v>
      </c>
      <c r="FG27" s="17">
        <v>0.43747999999999998</v>
      </c>
      <c r="FH27" s="17">
        <v>42.2</v>
      </c>
      <c r="FI27" s="17">
        <v>41.89893</v>
      </c>
      <c r="FJ27" s="17">
        <v>41.89893</v>
      </c>
      <c r="FK27" s="17">
        <v>0.30107</v>
      </c>
      <c r="FL27" s="17">
        <v>18.61232</v>
      </c>
      <c r="FM27" s="17">
        <v>19.21088</v>
      </c>
      <c r="FN27" s="17">
        <v>19.21088</v>
      </c>
      <c r="FO27" s="17">
        <v>-0.59855999999999998</v>
      </c>
      <c r="FP27" s="17">
        <v>19.3</v>
      </c>
      <c r="FQ27" s="17">
        <v>18.65889</v>
      </c>
      <c r="FR27" s="17">
        <v>18.65889</v>
      </c>
      <c r="FS27" s="17">
        <v>0.64110999999999996</v>
      </c>
      <c r="FT27" s="17">
        <v>92.8</v>
      </c>
      <c r="FU27" s="17">
        <v>87.773570000000007</v>
      </c>
      <c r="FV27" s="17">
        <v>87.773570000000007</v>
      </c>
      <c r="FW27" s="17">
        <v>5.0264300000000004</v>
      </c>
      <c r="FX27" s="17">
        <v>181.3</v>
      </c>
      <c r="FY27" s="17">
        <v>185.82039</v>
      </c>
      <c r="FZ27" s="17">
        <v>185.82039</v>
      </c>
      <c r="GA27" s="17">
        <v>-4.5203899999999999</v>
      </c>
      <c r="GB27" s="17">
        <v>181.9</v>
      </c>
      <c r="GC27" s="17">
        <v>185.82039</v>
      </c>
      <c r="GD27" s="17">
        <v>185.82039</v>
      </c>
      <c r="GE27" s="17">
        <v>-3.9203899999999998</v>
      </c>
      <c r="GF27" s="17">
        <v>185.1</v>
      </c>
      <c r="GG27" s="17">
        <v>186.37841</v>
      </c>
      <c r="GH27" s="17">
        <v>186.37841</v>
      </c>
      <c r="GI27" s="17">
        <v>-1.27841</v>
      </c>
      <c r="GJ27" s="17">
        <v>43.8</v>
      </c>
      <c r="GK27" s="17">
        <v>43.97184</v>
      </c>
      <c r="GL27" s="17">
        <v>43.97184</v>
      </c>
      <c r="GM27" s="17">
        <v>-0.17183999999999999</v>
      </c>
      <c r="GN27" s="17">
        <v>45.9</v>
      </c>
      <c r="GO27" s="17">
        <v>47.082599999999999</v>
      </c>
      <c r="GP27" s="17">
        <v>47.082599999999999</v>
      </c>
      <c r="GQ27" s="17">
        <v>-1.1826000000000001</v>
      </c>
      <c r="GR27" s="17">
        <v>42.4</v>
      </c>
      <c r="GS27" s="17">
        <v>44.103009999999998</v>
      </c>
      <c r="GT27" s="17">
        <v>44.103009999999998</v>
      </c>
      <c r="GU27" s="17">
        <v>-1.7030099999999999</v>
      </c>
      <c r="GV27" s="17">
        <v>3.8</v>
      </c>
      <c r="GW27" s="17"/>
      <c r="GX27" s="17"/>
      <c r="GY27" s="17">
        <v>3.8</v>
      </c>
      <c r="GZ27" s="17">
        <v>30.7</v>
      </c>
      <c r="HA27" s="17">
        <v>31.491990000000001</v>
      </c>
      <c r="HB27" s="17">
        <v>31.491990000000001</v>
      </c>
      <c r="HC27" s="17">
        <v>-0.79198999999999997</v>
      </c>
      <c r="HD27" s="17">
        <v>172.7</v>
      </c>
      <c r="HE27" s="17">
        <v>174.55948000000001</v>
      </c>
      <c r="HF27" s="17">
        <v>174.55948000000001</v>
      </c>
      <c r="HG27" s="17">
        <v>-1.85948</v>
      </c>
      <c r="HH27" s="17"/>
      <c r="HI27" s="17"/>
      <c r="HJ27" s="17"/>
      <c r="HK27" s="17">
        <v>0</v>
      </c>
      <c r="HL27" s="17"/>
      <c r="HM27" s="17"/>
      <c r="HN27" s="17"/>
      <c r="HO27" s="17">
        <v>0</v>
      </c>
      <c r="HP27" s="17">
        <v>62</v>
      </c>
      <c r="HQ27" s="17">
        <v>55.362580000000001</v>
      </c>
      <c r="HR27" s="17">
        <v>58.61063</v>
      </c>
      <c r="HS27" s="17">
        <v>3.38937</v>
      </c>
      <c r="HT27" s="17"/>
      <c r="HU27" s="17"/>
      <c r="HV27" s="17"/>
      <c r="HW27" s="17">
        <v>0</v>
      </c>
      <c r="HX27" s="17"/>
      <c r="HY27" s="17"/>
      <c r="HZ27" s="17"/>
      <c r="IA27" s="17">
        <v>0</v>
      </c>
      <c r="IB27" s="17">
        <v>0</v>
      </c>
      <c r="IC27" s="17"/>
      <c r="ID27" s="17"/>
      <c r="IE27" s="17">
        <v>0</v>
      </c>
      <c r="IF27" s="17"/>
      <c r="IG27" s="17"/>
      <c r="IH27" s="17"/>
      <c r="II27" s="17">
        <v>0</v>
      </c>
      <c r="IJ27" s="17"/>
      <c r="IK27" s="17"/>
      <c r="IL27" s="17"/>
      <c r="IM27" s="17">
        <v>0</v>
      </c>
      <c r="IN27" s="17"/>
      <c r="IO27" s="17"/>
      <c r="IP27" s="17"/>
      <c r="IQ27" s="17">
        <v>0</v>
      </c>
      <c r="IR27" s="17">
        <v>85.1</v>
      </c>
      <c r="IS27" s="17">
        <v>88.73603</v>
      </c>
      <c r="IT27" s="17">
        <v>88.73603</v>
      </c>
      <c r="IU27" s="17">
        <v>-3.6360299999999999</v>
      </c>
      <c r="IV27" s="17">
        <v>146.6</v>
      </c>
      <c r="IW27" s="17">
        <v>188.58573000000001</v>
      </c>
      <c r="IX27" s="17">
        <v>188.58573000000001</v>
      </c>
      <c r="IY27" s="17">
        <v>-41.985729999999997</v>
      </c>
      <c r="IZ27" s="17"/>
      <c r="JA27" s="17"/>
      <c r="JB27" s="17"/>
      <c r="JC27" s="17">
        <v>0</v>
      </c>
      <c r="JD27" s="17">
        <v>146.30000000000001</v>
      </c>
      <c r="JE27" s="17">
        <v>188.58573000000001</v>
      </c>
      <c r="JF27" s="17">
        <v>188.58573000000001</v>
      </c>
      <c r="JG27" s="17">
        <v>-42.285730000000001</v>
      </c>
      <c r="JH27" s="17">
        <v>156.5</v>
      </c>
      <c r="JI27" s="17">
        <v>189.15206000000001</v>
      </c>
      <c r="JJ27" s="17">
        <v>189.15206000000001</v>
      </c>
      <c r="JK27" s="17">
        <v>-32.652059999999999</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3.7</v>
      </c>
      <c r="KS27" s="17">
        <v>4.7853500000000002</v>
      </c>
      <c r="KT27" s="17">
        <v>4.7853599999999998</v>
      </c>
      <c r="KU27" s="17">
        <v>-1.0853600000000001</v>
      </c>
      <c r="KV27" s="17">
        <v>205.9</v>
      </c>
      <c r="KW27" s="17">
        <v>201.39274</v>
      </c>
      <c r="KX27" s="17">
        <v>184.22436999999999</v>
      </c>
      <c r="KY27" s="17">
        <v>21.675630000000002</v>
      </c>
      <c r="KZ27" s="17">
        <v>134.4</v>
      </c>
      <c r="LA27" s="17">
        <v>133.16031000000001</v>
      </c>
      <c r="LB27" s="17">
        <v>133.16031000000001</v>
      </c>
      <c r="LC27" s="17">
        <v>1.23969</v>
      </c>
      <c r="LD27" s="17">
        <v>67.099999999999994</v>
      </c>
      <c r="LE27" s="17">
        <v>67.199219999999997</v>
      </c>
      <c r="LF27" s="17">
        <v>67.199219999999997</v>
      </c>
      <c r="LG27" s="17">
        <v>-9.9220000000000003E-2</v>
      </c>
      <c r="LH27" s="17">
        <v>75.599999999999994</v>
      </c>
      <c r="LI27" s="17">
        <v>78.567999999999998</v>
      </c>
      <c r="LJ27" s="17">
        <v>78.567999999999998</v>
      </c>
      <c r="LK27" s="17">
        <v>-2.968</v>
      </c>
      <c r="LL27" s="17">
        <v>30.6</v>
      </c>
      <c r="LM27" s="17">
        <v>29.980560000000001</v>
      </c>
      <c r="LN27" s="17">
        <v>29.980560000000001</v>
      </c>
      <c r="LO27" s="17">
        <v>0.61943999999999999</v>
      </c>
      <c r="LP27" s="17"/>
      <c r="LQ27" s="17"/>
      <c r="LR27" s="17"/>
      <c r="LS27" s="17">
        <v>0</v>
      </c>
      <c r="LT27" s="17"/>
      <c r="LU27" s="17"/>
      <c r="LV27" s="17"/>
      <c r="LW27" s="17">
        <v>0</v>
      </c>
      <c r="LX27" s="17"/>
      <c r="LY27" s="17"/>
      <c r="LZ27" s="17"/>
      <c r="MA27" s="17">
        <v>0</v>
      </c>
      <c r="MB27" s="17">
        <v>95.7</v>
      </c>
      <c r="MC27" s="17">
        <v>103.89400000000001</v>
      </c>
      <c r="MD27" s="17">
        <v>103.89400000000001</v>
      </c>
      <c r="ME27" s="17">
        <v>-8.1940000000000008</v>
      </c>
      <c r="MF27" s="17">
        <v>94.4</v>
      </c>
      <c r="MG27" s="17">
        <v>103.89400000000001</v>
      </c>
      <c r="MH27" s="17">
        <v>103.89400000000001</v>
      </c>
      <c r="MI27" s="17">
        <v>-9.4939999999999998</v>
      </c>
      <c r="MJ27" s="17">
        <v>116.6</v>
      </c>
      <c r="MK27" s="17">
        <v>104.206</v>
      </c>
      <c r="ML27" s="17">
        <v>104.206</v>
      </c>
      <c r="MM27" s="17">
        <v>12.394</v>
      </c>
      <c r="MN27" s="17"/>
      <c r="MO27" s="17"/>
      <c r="MP27" s="17"/>
      <c r="MQ27" s="17">
        <v>0</v>
      </c>
      <c r="MR27" s="17"/>
      <c r="MS27" s="17"/>
      <c r="MT27" s="17"/>
      <c r="MU27" s="17">
        <v>0</v>
      </c>
      <c r="MV27" s="17"/>
      <c r="MW27" s="17"/>
      <c r="MX27" s="17"/>
      <c r="MY27" s="17">
        <v>0</v>
      </c>
      <c r="MZ27" s="17"/>
      <c r="NA27" s="17"/>
      <c r="NB27" s="17"/>
      <c r="NC27" s="17">
        <v>0</v>
      </c>
      <c r="ND27" s="17"/>
      <c r="NE27" s="17"/>
      <c r="NF27" s="17"/>
      <c r="NG27" s="17">
        <v>0</v>
      </c>
      <c r="NH27" s="17">
        <v>204.20788999999999</v>
      </c>
      <c r="NI27" s="17">
        <v>206.49084999999999</v>
      </c>
      <c r="NJ27" s="17">
        <v>206.49084999999999</v>
      </c>
      <c r="NK27" s="17">
        <v>-2.2829600000000001</v>
      </c>
      <c r="NL27" s="17">
        <v>97.590289999999996</v>
      </c>
      <c r="NM27" s="17">
        <v>103.55547</v>
      </c>
      <c r="NN27" s="17">
        <v>103.55547</v>
      </c>
      <c r="NO27" s="17">
        <v>-5.9651800000000001</v>
      </c>
      <c r="NP27" s="17"/>
      <c r="NQ27" s="17"/>
      <c r="NR27" s="17"/>
      <c r="NS27" s="17">
        <v>0</v>
      </c>
      <c r="NT27" s="17">
        <v>6.5</v>
      </c>
      <c r="NU27" s="17">
        <v>6.58697</v>
      </c>
      <c r="NV27" s="17">
        <v>6.58697</v>
      </c>
      <c r="NW27" s="17">
        <v>-8.6970000000000006E-2</v>
      </c>
      <c r="NX27" s="17">
        <v>20.3</v>
      </c>
      <c r="NY27" s="17">
        <v>19.241980000000002</v>
      </c>
      <c r="NZ27" s="17">
        <v>19.241980000000002</v>
      </c>
      <c r="OA27" s="17">
        <v>1.05802</v>
      </c>
      <c r="OB27" s="17">
        <v>1</v>
      </c>
      <c r="OC27" s="17">
        <v>0.82</v>
      </c>
      <c r="OD27" s="17">
        <v>0.82</v>
      </c>
      <c r="OE27" s="17">
        <v>0.18</v>
      </c>
      <c r="OF27" s="17">
        <v>81.400000000000006</v>
      </c>
      <c r="OG27" s="17">
        <v>55.5124</v>
      </c>
      <c r="OH27" s="17">
        <v>55.5124</v>
      </c>
      <c r="OI27" s="17">
        <v>25.887599999999999</v>
      </c>
      <c r="OJ27" s="17">
        <v>73.5</v>
      </c>
      <c r="OK27" s="17">
        <v>54.7774</v>
      </c>
      <c r="OL27" s="17">
        <v>54.7774</v>
      </c>
      <c r="OM27" s="17">
        <v>18.7226</v>
      </c>
      <c r="ON27" s="17">
        <v>10.4</v>
      </c>
      <c r="OO27" s="17">
        <v>12.3485</v>
      </c>
      <c r="OP27" s="17">
        <v>12.3485</v>
      </c>
      <c r="OQ27" s="17">
        <v>-1.9484999999999999</v>
      </c>
      <c r="OR27" s="17">
        <v>0.3</v>
      </c>
      <c r="OS27" s="17">
        <v>0.2</v>
      </c>
      <c r="OT27" s="17">
        <v>0.2</v>
      </c>
      <c r="OU27" s="17">
        <v>0.1</v>
      </c>
      <c r="OV27" s="17">
        <v>20.5</v>
      </c>
      <c r="OW27" s="17">
        <v>20.456230000000001</v>
      </c>
      <c r="OX27" s="17">
        <v>20.456230000000001</v>
      </c>
      <c r="OY27" s="17">
        <v>4.3770000000000003E-2</v>
      </c>
      <c r="OZ27" s="17">
        <v>9.9</v>
      </c>
      <c r="PA27" s="17">
        <v>9.9830000000000005</v>
      </c>
      <c r="PB27" s="17">
        <v>9.9830000000000005</v>
      </c>
      <c r="PC27" s="17">
        <v>-8.3000000000000004E-2</v>
      </c>
      <c r="PD27" s="17">
        <v>5.6</v>
      </c>
      <c r="PE27" s="17">
        <v>5.67</v>
      </c>
      <c r="PF27" s="17">
        <v>5.67</v>
      </c>
      <c r="PG27" s="17">
        <v>-7.0000000000000007E-2</v>
      </c>
      <c r="PH27" s="17">
        <v>175.4</v>
      </c>
      <c r="PI27" s="17">
        <v>179.1337</v>
      </c>
      <c r="PJ27" s="17">
        <v>179.1337</v>
      </c>
      <c r="PK27" s="17">
        <v>-3.7336999999999998</v>
      </c>
      <c r="PL27" s="17">
        <v>88.5</v>
      </c>
      <c r="PM27" s="17">
        <v>98.470500000000001</v>
      </c>
      <c r="PN27" s="17">
        <v>98.470500000000001</v>
      </c>
      <c r="PO27" s="17">
        <v>-9.9704999999999995</v>
      </c>
      <c r="PP27" s="17">
        <v>2.2000000000000002</v>
      </c>
      <c r="PQ27" s="17">
        <v>0.77</v>
      </c>
      <c r="PR27" s="17">
        <v>0.77</v>
      </c>
      <c r="PS27" s="17">
        <v>1.43</v>
      </c>
      <c r="PT27" s="17">
        <v>1.9</v>
      </c>
      <c r="PU27" s="17">
        <v>3.4</v>
      </c>
      <c r="PV27" s="17">
        <v>3.4</v>
      </c>
      <c r="PW27" s="17">
        <v>-1.5</v>
      </c>
      <c r="PX27" s="17">
        <v>5.0999999999999996</v>
      </c>
      <c r="PY27" s="17">
        <v>5</v>
      </c>
      <c r="PZ27" s="17">
        <v>5</v>
      </c>
      <c r="QA27" s="17">
        <v>0.1</v>
      </c>
      <c r="QB27" s="17">
        <v>20.8</v>
      </c>
      <c r="QC27" s="17">
        <v>20.422219999999999</v>
      </c>
      <c r="QD27" s="17">
        <v>20.422219999999999</v>
      </c>
      <c r="QE27" s="17">
        <v>0.37778</v>
      </c>
      <c r="QF27" s="17">
        <v>19.600000000000001</v>
      </c>
      <c r="QG27" s="17">
        <v>19.436350000000001</v>
      </c>
      <c r="QH27" s="17">
        <v>19.436350000000001</v>
      </c>
      <c r="QI27" s="17">
        <v>0.16364999999999999</v>
      </c>
      <c r="QJ27" s="17">
        <v>16.600000000000001</v>
      </c>
      <c r="QK27" s="17">
        <v>13.60544</v>
      </c>
      <c r="QL27" s="17">
        <v>13.60544</v>
      </c>
      <c r="QM27" s="17">
        <v>2.9945599999999999</v>
      </c>
      <c r="QN27" s="17">
        <v>3.5</v>
      </c>
      <c r="QO27" s="17">
        <v>3.5</v>
      </c>
      <c r="QP27" s="17">
        <v>3.5</v>
      </c>
      <c r="QQ27" s="17">
        <v>0</v>
      </c>
      <c r="QR27" s="17">
        <v>18.5</v>
      </c>
      <c r="QS27" s="17">
        <v>17.881440000000001</v>
      </c>
      <c r="QT27" s="17">
        <v>17.881440000000001</v>
      </c>
      <c r="QU27" s="17">
        <v>0.61856</v>
      </c>
      <c r="QV27" s="17">
        <v>13.5</v>
      </c>
      <c r="QW27" s="17">
        <v>11.7379</v>
      </c>
      <c r="QX27" s="17">
        <v>11.7379</v>
      </c>
      <c r="QY27" s="17">
        <v>1.7621</v>
      </c>
      <c r="QZ27" s="17">
        <v>16.2</v>
      </c>
      <c r="RA27" s="17">
        <v>13.463800000000001</v>
      </c>
      <c r="RB27" s="17">
        <v>13.463800000000001</v>
      </c>
      <c r="RC27" s="17">
        <v>2.7362000000000002</v>
      </c>
      <c r="RD27" s="17">
        <v>19.5</v>
      </c>
      <c r="RE27" s="17">
        <v>10.879</v>
      </c>
      <c r="RF27" s="17">
        <v>10.879</v>
      </c>
      <c r="RG27" s="17">
        <v>8.6210000000000004</v>
      </c>
      <c r="RH27" s="17">
        <v>63.5</v>
      </c>
      <c r="RI27" s="17">
        <v>37.913499999999999</v>
      </c>
      <c r="RJ27" s="17">
        <v>37.913499999999999</v>
      </c>
      <c r="RK27" s="17">
        <v>25.586500000000001</v>
      </c>
      <c r="RL27" s="17">
        <v>17.2</v>
      </c>
      <c r="RM27" s="17">
        <v>13.190899999999999</v>
      </c>
      <c r="RN27" s="17">
        <v>13.190899999999999</v>
      </c>
      <c r="RO27" s="17">
        <v>4.0091000000000001</v>
      </c>
      <c r="RP27" s="17">
        <v>3.5</v>
      </c>
      <c r="RQ27" s="17">
        <v>3.5</v>
      </c>
      <c r="RR27" s="17">
        <v>3.5</v>
      </c>
      <c r="RS27" s="17">
        <v>0</v>
      </c>
      <c r="RT27" s="17">
        <v>19.8</v>
      </c>
      <c r="RU27" s="17">
        <v>19.792000000000002</v>
      </c>
      <c r="RV27" s="17">
        <v>19.792000000000002</v>
      </c>
      <c r="RW27" s="17">
        <v>8.0000000000000002E-3</v>
      </c>
      <c r="RX27" s="17">
        <v>2.84</v>
      </c>
      <c r="RY27" s="17">
        <v>2.72</v>
      </c>
      <c r="RZ27" s="17">
        <v>2.72</v>
      </c>
      <c r="SA27" s="17">
        <v>0.12</v>
      </c>
      <c r="SB27" s="17"/>
      <c r="SC27" s="17"/>
      <c r="SD27" s="17">
        <v>0.4</v>
      </c>
      <c r="SE27" s="17">
        <v>-0.4</v>
      </c>
      <c r="SF27" s="17">
        <v>0.3</v>
      </c>
      <c r="SG27" s="17">
        <v>0.314</v>
      </c>
      <c r="SH27" s="17">
        <v>0.314</v>
      </c>
      <c r="SI27" s="17">
        <v>-1.4E-2</v>
      </c>
      <c r="SJ27" s="17">
        <v>19.8</v>
      </c>
      <c r="SK27" s="17">
        <v>19.1448</v>
      </c>
      <c r="SL27" s="17">
        <v>19.1448</v>
      </c>
      <c r="SM27" s="17">
        <v>0.6552</v>
      </c>
      <c r="SN27" s="17">
        <v>8.6</v>
      </c>
      <c r="SO27" s="17">
        <v>9.1999999999999993</v>
      </c>
      <c r="SP27" s="17">
        <v>9.1999999999999993</v>
      </c>
      <c r="SQ27" s="17">
        <v>-0.6</v>
      </c>
      <c r="SR27" s="17">
        <v>17.7</v>
      </c>
      <c r="SS27" s="17">
        <v>19.436350000000001</v>
      </c>
      <c r="ST27" s="17">
        <v>19.436350000000001</v>
      </c>
      <c r="SU27" s="17">
        <v>-1.7363500000000001</v>
      </c>
      <c r="SV27" s="17">
        <v>20.3</v>
      </c>
      <c r="SW27" s="17">
        <v>19.436350000000001</v>
      </c>
      <c r="SX27" s="17">
        <v>19.436350000000001</v>
      </c>
      <c r="SY27" s="17">
        <v>0.86365000000000003</v>
      </c>
      <c r="SZ27" s="17">
        <v>8.6</v>
      </c>
      <c r="TA27" s="17">
        <v>9.3328000000000007</v>
      </c>
      <c r="TB27" s="17">
        <v>9.3328000000000007</v>
      </c>
      <c r="TC27" s="17">
        <v>-0.73280000000000001</v>
      </c>
      <c r="TD27" s="17">
        <v>10.6</v>
      </c>
      <c r="TE27" s="17">
        <v>20.585699999999999</v>
      </c>
      <c r="TF27" s="17">
        <v>20.585699999999999</v>
      </c>
      <c r="TG27" s="17">
        <v>-9.9856999999999996</v>
      </c>
      <c r="TH27" s="17">
        <v>33.9</v>
      </c>
      <c r="TI27" s="17">
        <v>29.911999999999999</v>
      </c>
      <c r="TJ27" s="17">
        <v>29.911999999999999</v>
      </c>
      <c r="TK27" s="17">
        <v>3.988</v>
      </c>
      <c r="TL27" s="17">
        <v>44.8</v>
      </c>
      <c r="TM27" s="17">
        <v>57.177999999999997</v>
      </c>
      <c r="TN27" s="17">
        <v>57.177999999999997</v>
      </c>
      <c r="TO27" s="17">
        <v>-12.378</v>
      </c>
      <c r="TP27" s="17">
        <v>81.599999999999994</v>
      </c>
      <c r="TQ27" s="17">
        <v>66.629400000000004</v>
      </c>
      <c r="TR27" s="17">
        <v>66.629400000000004</v>
      </c>
      <c r="TS27" s="17">
        <v>14.970599999999999</v>
      </c>
      <c r="TT27" s="17">
        <v>6.6</v>
      </c>
      <c r="TU27" s="17">
        <v>7.0122999999999998</v>
      </c>
      <c r="TV27" s="17">
        <v>7.0122999999999998</v>
      </c>
      <c r="TW27" s="17">
        <v>-0.4123</v>
      </c>
      <c r="TX27" s="17">
        <v>2.4</v>
      </c>
      <c r="TY27" s="17">
        <v>4.2557</v>
      </c>
      <c r="TZ27" s="17">
        <v>4.2557</v>
      </c>
      <c r="UA27" s="17">
        <v>-1.8556999999999999</v>
      </c>
      <c r="UB27" s="17">
        <v>44.1</v>
      </c>
      <c r="UC27" s="17">
        <v>43.41</v>
      </c>
      <c r="UD27" s="17">
        <v>43.41</v>
      </c>
      <c r="UE27" s="17">
        <v>0.69</v>
      </c>
      <c r="UF27" s="17">
        <v>21</v>
      </c>
      <c r="UG27" s="17">
        <v>20.408159999999999</v>
      </c>
      <c r="UH27" s="17">
        <v>20.408159999999999</v>
      </c>
      <c r="UI27" s="17">
        <v>0.59184000000000003</v>
      </c>
      <c r="UJ27" s="17">
        <v>7.3</v>
      </c>
      <c r="UK27" s="17">
        <v>8.1999999999999993</v>
      </c>
      <c r="UL27" s="17">
        <v>8.1999999999999993</v>
      </c>
      <c r="UM27" s="17">
        <v>-0.9</v>
      </c>
      <c r="UN27" s="17">
        <v>8.3149999999999995</v>
      </c>
      <c r="UO27" s="17">
        <v>7.7</v>
      </c>
      <c r="UP27" s="17">
        <v>7.7</v>
      </c>
      <c r="UQ27" s="17">
        <v>0.61499999999999999</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12.5</v>
      </c>
      <c r="VE27" s="17">
        <v>11.0162</v>
      </c>
      <c r="VF27" s="17">
        <v>11.0162</v>
      </c>
      <c r="VG27" s="17">
        <v>1.4838</v>
      </c>
      <c r="VH27" s="17">
        <v>227.1</v>
      </c>
      <c r="VI27" s="17">
        <v>185.3665</v>
      </c>
      <c r="VJ27" s="17">
        <v>185.3665</v>
      </c>
      <c r="VK27" s="17">
        <v>41.733499999999999</v>
      </c>
      <c r="VL27" s="17">
        <v>14.305</v>
      </c>
      <c r="VM27" s="17">
        <v>9.9245999999999999</v>
      </c>
      <c r="VN27" s="17">
        <v>9.9245999999999999</v>
      </c>
      <c r="VO27" s="17">
        <v>4.3803999999999998</v>
      </c>
      <c r="VP27" s="17">
        <v>124.7</v>
      </c>
      <c r="VQ27" s="17">
        <v>118</v>
      </c>
      <c r="VR27" s="17">
        <v>118</v>
      </c>
      <c r="VS27" s="17">
        <v>6.7</v>
      </c>
      <c r="VT27" s="17">
        <v>0.6</v>
      </c>
      <c r="VU27" s="17">
        <v>0.6</v>
      </c>
      <c r="VV27" s="17">
        <v>0.6</v>
      </c>
      <c r="VW27" s="17">
        <v>0</v>
      </c>
      <c r="VX27" s="17">
        <v>0.5</v>
      </c>
      <c r="VY27" s="17">
        <v>19</v>
      </c>
      <c r="VZ27" s="17">
        <v>19</v>
      </c>
      <c r="WA27" s="17">
        <v>-18.5</v>
      </c>
      <c r="WB27" s="17">
        <v>95.5</v>
      </c>
      <c r="WC27" s="17">
        <v>21</v>
      </c>
      <c r="WD27" s="17">
        <v>21</v>
      </c>
      <c r="WE27" s="17">
        <v>74.5</v>
      </c>
      <c r="WF27" s="17">
        <v>94.675489999999996</v>
      </c>
      <c r="WG27" s="17">
        <v>84.96</v>
      </c>
      <c r="WH27" s="17">
        <v>84.96</v>
      </c>
      <c r="WI27" s="17">
        <v>9.7154900000000008</v>
      </c>
      <c r="WJ27" s="17">
        <v>4.8</v>
      </c>
      <c r="WK27" s="17">
        <v>4.3499999999999996</v>
      </c>
      <c r="WL27" s="17">
        <v>4.3499999999999996</v>
      </c>
      <c r="WM27" s="17">
        <v>0.45</v>
      </c>
      <c r="WN27" s="17">
        <v>2.4</v>
      </c>
      <c r="WO27" s="17">
        <v>2.4</v>
      </c>
      <c r="WP27" s="17">
        <v>2.4</v>
      </c>
      <c r="WQ27" s="17">
        <v>0</v>
      </c>
      <c r="WR27" s="17">
        <v>2.2999999999999998</v>
      </c>
      <c r="WS27" s="17">
        <v>2.4</v>
      </c>
      <c r="WT27" s="17">
        <v>2.4</v>
      </c>
      <c r="WU27" s="17">
        <v>-0.1</v>
      </c>
      <c r="WV27" s="17">
        <v>1.2</v>
      </c>
      <c r="WW27" s="17">
        <v>1.4</v>
      </c>
      <c r="WX27" s="17">
        <v>1.4</v>
      </c>
      <c r="WY27" s="17">
        <v>-0.2</v>
      </c>
      <c r="WZ27" s="17">
        <v>12.99</v>
      </c>
      <c r="XA27" s="17">
        <v>10.375999999999999</v>
      </c>
      <c r="XB27" s="17">
        <v>10.375999999999999</v>
      </c>
      <c r="XC27" s="17">
        <v>2.6139999999999999</v>
      </c>
      <c r="XD27" s="17">
        <v>2.5</v>
      </c>
      <c r="XE27" s="17">
        <v>5.8</v>
      </c>
      <c r="XF27" s="17">
        <v>5.8</v>
      </c>
      <c r="XG27" s="17">
        <v>-3.3</v>
      </c>
      <c r="XH27" s="17">
        <v>8.4</v>
      </c>
      <c r="XI27" s="17">
        <v>19.436350000000001</v>
      </c>
      <c r="XJ27" s="17">
        <v>19.436350000000001</v>
      </c>
      <c r="XK27" s="17">
        <v>-11.036350000000001</v>
      </c>
      <c r="XL27" s="17">
        <v>5.4</v>
      </c>
      <c r="XM27" s="17">
        <v>19.436350000000001</v>
      </c>
      <c r="XN27" s="17">
        <v>19.436350000000001</v>
      </c>
      <c r="XO27" s="17">
        <v>-14.036350000000001</v>
      </c>
      <c r="XP27" s="17">
        <v>10.199999999999999</v>
      </c>
      <c r="XQ27" s="17"/>
      <c r="XR27" s="17"/>
      <c r="XS27" s="17">
        <v>10.199999999999999</v>
      </c>
      <c r="XT27" s="17"/>
      <c r="XU27" s="17"/>
      <c r="XV27" s="17"/>
      <c r="XW27" s="17">
        <v>0</v>
      </c>
      <c r="XX27" s="17"/>
      <c r="XY27" s="17"/>
      <c r="XZ27" s="17"/>
      <c r="YA27" s="17">
        <v>0</v>
      </c>
      <c r="YB27" s="17"/>
      <c r="YC27" s="17"/>
      <c r="YD27" s="17"/>
      <c r="YE27" s="17">
        <v>0</v>
      </c>
      <c r="YF27" s="17"/>
      <c r="YG27" s="17"/>
      <c r="YH27" s="17"/>
      <c r="YI27" s="17">
        <v>0</v>
      </c>
      <c r="YJ27" s="17">
        <v>7.49</v>
      </c>
      <c r="YK27" s="17">
        <v>6.78</v>
      </c>
      <c r="YL27" s="17">
        <v>6.78</v>
      </c>
      <c r="YM27" s="17">
        <v>0.71</v>
      </c>
      <c r="YN27" s="17"/>
      <c r="YO27" s="17"/>
      <c r="YP27" s="17"/>
      <c r="YQ27" s="17">
        <v>0</v>
      </c>
      <c r="YR27" s="17">
        <v>5.4</v>
      </c>
      <c r="YS27" s="17">
        <v>20</v>
      </c>
      <c r="YT27" s="17">
        <v>20</v>
      </c>
      <c r="YU27" s="17">
        <v>-14.6</v>
      </c>
    </row>
    <row r="28" spans="1:671" ht="24" customHeight="1" x14ac:dyDescent="0.3">
      <c r="A28" s="1"/>
      <c r="B28" s="16" t="s">
        <v>51</v>
      </c>
      <c r="C28" s="16" t="s">
        <v>774</v>
      </c>
      <c r="D28" s="17">
        <v>208.8</v>
      </c>
      <c r="E28" s="17">
        <v>203.40136000000001</v>
      </c>
      <c r="F28" s="17">
        <v>203.40136000000001</v>
      </c>
      <c r="G28" s="17">
        <v>5.3986400000000003</v>
      </c>
      <c r="H28" s="17">
        <v>652.9</v>
      </c>
      <c r="I28" s="17">
        <v>596.92534000000001</v>
      </c>
      <c r="J28" s="17">
        <v>596.92534000000001</v>
      </c>
      <c r="K28" s="17">
        <v>55.97466</v>
      </c>
      <c r="L28" s="17">
        <v>70.5</v>
      </c>
      <c r="M28" s="17">
        <v>73.289770000000004</v>
      </c>
      <c r="N28" s="17">
        <v>73.289770000000004</v>
      </c>
      <c r="O28" s="17">
        <v>-2.7897699999999999</v>
      </c>
      <c r="P28" s="17"/>
      <c r="Q28" s="17"/>
      <c r="R28" s="17"/>
      <c r="S28" s="17">
        <v>0</v>
      </c>
      <c r="T28" s="17"/>
      <c r="U28" s="17"/>
      <c r="V28" s="17"/>
      <c r="W28" s="17">
        <v>0</v>
      </c>
      <c r="X28" s="17">
        <v>92.2</v>
      </c>
      <c r="Y28" s="17">
        <v>91.867829999999998</v>
      </c>
      <c r="Z28" s="17">
        <v>91.867829999999998</v>
      </c>
      <c r="AA28" s="17">
        <v>0.33217000000000002</v>
      </c>
      <c r="AB28" s="17">
        <v>226.3</v>
      </c>
      <c r="AC28" s="17">
        <v>225</v>
      </c>
      <c r="AD28" s="17">
        <v>225</v>
      </c>
      <c r="AE28" s="17">
        <v>1.3</v>
      </c>
      <c r="AF28" s="17"/>
      <c r="AG28" s="17"/>
      <c r="AH28" s="17"/>
      <c r="AI28" s="17">
        <v>0</v>
      </c>
      <c r="AJ28" s="17"/>
      <c r="AK28" s="17"/>
      <c r="AL28" s="17"/>
      <c r="AM28" s="17">
        <v>0</v>
      </c>
      <c r="AN28" s="17">
        <v>108.4</v>
      </c>
      <c r="AO28" s="17">
        <v>135.58384000000001</v>
      </c>
      <c r="AP28" s="17">
        <v>135.58384000000001</v>
      </c>
      <c r="AQ28" s="17">
        <v>-27.18384</v>
      </c>
      <c r="AR28" s="17">
        <v>108.4</v>
      </c>
      <c r="AS28" s="17">
        <v>135.58384000000001</v>
      </c>
      <c r="AT28" s="17">
        <v>135.58384000000001</v>
      </c>
      <c r="AU28" s="17">
        <v>-27.18384</v>
      </c>
      <c r="AV28" s="17">
        <v>108.3</v>
      </c>
      <c r="AW28" s="17">
        <v>135.58384000000001</v>
      </c>
      <c r="AX28" s="17">
        <v>135.58384000000001</v>
      </c>
      <c r="AY28" s="17">
        <v>-27.283840000000001</v>
      </c>
      <c r="AZ28" s="17">
        <v>214</v>
      </c>
      <c r="BA28" s="17">
        <v>203.98649</v>
      </c>
      <c r="BB28" s="17">
        <v>203.98649</v>
      </c>
      <c r="BC28" s="17">
        <v>10.01351</v>
      </c>
      <c r="BD28" s="17">
        <v>201</v>
      </c>
      <c r="BE28" s="17">
        <v>207.24285</v>
      </c>
      <c r="BF28" s="17">
        <v>207.24285</v>
      </c>
      <c r="BG28" s="17">
        <v>-6.2428499999999998</v>
      </c>
      <c r="BH28" s="17">
        <v>103.1</v>
      </c>
      <c r="BI28" s="17">
        <v>103.93259999999999</v>
      </c>
      <c r="BJ28" s="17">
        <v>103.93259999999999</v>
      </c>
      <c r="BK28" s="17">
        <v>-0.83260000000000001</v>
      </c>
      <c r="BL28" s="17"/>
      <c r="BM28" s="17"/>
      <c r="BN28" s="17"/>
      <c r="BO28" s="17">
        <v>0</v>
      </c>
      <c r="BP28" s="17"/>
      <c r="BQ28" s="17"/>
      <c r="BR28" s="17"/>
      <c r="BS28" s="17">
        <v>0</v>
      </c>
      <c r="BT28" s="17"/>
      <c r="BU28" s="17"/>
      <c r="BV28" s="17"/>
      <c r="BW28" s="17">
        <v>0</v>
      </c>
      <c r="BX28" s="17"/>
      <c r="BY28" s="17"/>
      <c r="BZ28" s="17"/>
      <c r="CA28" s="17">
        <v>0</v>
      </c>
      <c r="CB28" s="17"/>
      <c r="CC28" s="17"/>
      <c r="CD28" s="17"/>
      <c r="CE28" s="17">
        <v>0</v>
      </c>
      <c r="CF28" s="17">
        <v>169.7</v>
      </c>
      <c r="CG28" s="17">
        <v>164.06706</v>
      </c>
      <c r="CH28" s="17">
        <v>164.06706</v>
      </c>
      <c r="CI28" s="17">
        <v>5.6329399999999996</v>
      </c>
      <c r="CJ28" s="17">
        <v>8.1969999999999992</v>
      </c>
      <c r="CK28" s="17">
        <v>7.3374100000000002</v>
      </c>
      <c r="CL28" s="17">
        <v>7.3374100000000002</v>
      </c>
      <c r="CM28" s="17">
        <v>0.85958999999999997</v>
      </c>
      <c r="CN28" s="17">
        <v>4.7649999999999997</v>
      </c>
      <c r="CO28" s="17">
        <v>3.9400200000000001</v>
      </c>
      <c r="CP28" s="17">
        <v>3.9400200000000001</v>
      </c>
      <c r="CQ28" s="17">
        <v>0.82498000000000005</v>
      </c>
      <c r="CR28" s="17">
        <v>0</v>
      </c>
      <c r="CS28" s="17"/>
      <c r="CT28" s="17"/>
      <c r="CU28" s="17">
        <v>0</v>
      </c>
      <c r="CV28" s="17">
        <v>6.6</v>
      </c>
      <c r="CW28" s="17">
        <v>6.8787000000000003</v>
      </c>
      <c r="CX28" s="17">
        <v>6.8787000000000003</v>
      </c>
      <c r="CY28" s="17">
        <v>-0.2787</v>
      </c>
      <c r="CZ28" s="17"/>
      <c r="DA28" s="17"/>
      <c r="DB28" s="17"/>
      <c r="DC28" s="17">
        <v>0</v>
      </c>
      <c r="DD28" s="17">
        <v>60.7</v>
      </c>
      <c r="DE28" s="17">
        <v>59.984079999999999</v>
      </c>
      <c r="DF28" s="17">
        <v>63.521720000000002</v>
      </c>
      <c r="DG28" s="17">
        <v>-2.82172</v>
      </c>
      <c r="DH28" s="17"/>
      <c r="DI28" s="17"/>
      <c r="DJ28" s="17"/>
      <c r="DK28" s="17">
        <v>0</v>
      </c>
      <c r="DL28" s="17"/>
      <c r="DM28" s="17"/>
      <c r="DN28" s="17"/>
      <c r="DO28" s="17">
        <v>0</v>
      </c>
      <c r="DP28" s="17"/>
      <c r="DQ28" s="17"/>
      <c r="DR28" s="17"/>
      <c r="DS28" s="17">
        <v>0</v>
      </c>
      <c r="DT28" s="17"/>
      <c r="DU28" s="17"/>
      <c r="DV28" s="17"/>
      <c r="DW28" s="17">
        <v>0</v>
      </c>
      <c r="DX28" s="17">
        <v>110.8</v>
      </c>
      <c r="DY28" s="17">
        <v>112.46647</v>
      </c>
      <c r="DZ28" s="17">
        <v>112.46647</v>
      </c>
      <c r="EA28" s="17">
        <v>-1.6664699999999999</v>
      </c>
      <c r="EB28" s="17">
        <v>189.5</v>
      </c>
      <c r="EC28" s="17">
        <v>220.69499999999999</v>
      </c>
      <c r="ED28" s="17">
        <v>220.69499999999999</v>
      </c>
      <c r="EE28" s="17">
        <v>-31.195</v>
      </c>
      <c r="EF28" s="17"/>
      <c r="EG28" s="17"/>
      <c r="EH28" s="17"/>
      <c r="EI28" s="17">
        <v>0</v>
      </c>
      <c r="EJ28" s="17"/>
      <c r="EK28" s="17"/>
      <c r="EL28" s="17"/>
      <c r="EM28" s="17">
        <v>0</v>
      </c>
      <c r="EN28" s="17"/>
      <c r="EO28" s="17"/>
      <c r="EP28" s="17"/>
      <c r="EQ28" s="17">
        <v>0</v>
      </c>
      <c r="ER28" s="17">
        <v>6.5</v>
      </c>
      <c r="ES28" s="17">
        <v>6.39</v>
      </c>
      <c r="ET28" s="17">
        <v>6.39</v>
      </c>
      <c r="EU28" s="17">
        <v>0.11</v>
      </c>
      <c r="EV28" s="17">
        <v>460.6</v>
      </c>
      <c r="EW28" s="17">
        <v>457.09426999999999</v>
      </c>
      <c r="EX28" s="17">
        <v>457.09426999999999</v>
      </c>
      <c r="EY28" s="17">
        <v>3.5057299999999998</v>
      </c>
      <c r="EZ28" s="17">
        <v>81</v>
      </c>
      <c r="FA28" s="17">
        <v>81.635570000000001</v>
      </c>
      <c r="FB28" s="17">
        <v>81.635570000000001</v>
      </c>
      <c r="FC28" s="17">
        <v>-0.63556999999999997</v>
      </c>
      <c r="FD28" s="17">
        <v>153.1</v>
      </c>
      <c r="FE28" s="17">
        <v>151.36251999999999</v>
      </c>
      <c r="FF28" s="17">
        <v>151.36251999999999</v>
      </c>
      <c r="FG28" s="17">
        <v>1.7374799999999999</v>
      </c>
      <c r="FH28" s="17">
        <v>42.3</v>
      </c>
      <c r="FI28" s="17">
        <v>41.89893</v>
      </c>
      <c r="FJ28" s="17">
        <v>41.89893</v>
      </c>
      <c r="FK28" s="17">
        <v>0.40106999999999998</v>
      </c>
      <c r="FL28" s="17">
        <v>18.5291</v>
      </c>
      <c r="FM28" s="17">
        <v>19.21088</v>
      </c>
      <c r="FN28" s="17">
        <v>19.21088</v>
      </c>
      <c r="FO28" s="17">
        <v>-0.68178000000000005</v>
      </c>
      <c r="FP28" s="17">
        <v>19.3</v>
      </c>
      <c r="FQ28" s="17">
        <v>18.65889</v>
      </c>
      <c r="FR28" s="17">
        <v>18.65889</v>
      </c>
      <c r="FS28" s="17">
        <v>0.64110999999999996</v>
      </c>
      <c r="FT28" s="17">
        <v>89.4</v>
      </c>
      <c r="FU28" s="17">
        <v>87.773570000000007</v>
      </c>
      <c r="FV28" s="17">
        <v>87.773570000000007</v>
      </c>
      <c r="FW28" s="17">
        <v>1.62643</v>
      </c>
      <c r="FX28" s="17">
        <v>183</v>
      </c>
      <c r="FY28" s="17">
        <v>185.82039</v>
      </c>
      <c r="FZ28" s="17">
        <v>185.82039</v>
      </c>
      <c r="GA28" s="17">
        <v>-2.8203900000000002</v>
      </c>
      <c r="GB28" s="17">
        <v>183</v>
      </c>
      <c r="GC28" s="17">
        <v>185.82039</v>
      </c>
      <c r="GD28" s="17">
        <v>185.82039</v>
      </c>
      <c r="GE28" s="17">
        <v>-2.8203900000000002</v>
      </c>
      <c r="GF28" s="17">
        <v>183</v>
      </c>
      <c r="GG28" s="17">
        <v>186.37841</v>
      </c>
      <c r="GH28" s="17">
        <v>186.37841</v>
      </c>
      <c r="GI28" s="17">
        <v>-3.3784100000000001</v>
      </c>
      <c r="GJ28" s="17">
        <v>43.1</v>
      </c>
      <c r="GK28" s="17">
        <v>43.97184</v>
      </c>
      <c r="GL28" s="17">
        <v>43.97184</v>
      </c>
      <c r="GM28" s="17">
        <v>-0.87183999999999995</v>
      </c>
      <c r="GN28" s="17">
        <v>46.5</v>
      </c>
      <c r="GO28" s="17">
        <v>47.082599999999999</v>
      </c>
      <c r="GP28" s="17">
        <v>47.082599999999999</v>
      </c>
      <c r="GQ28" s="17">
        <v>-0.58260000000000001</v>
      </c>
      <c r="GR28" s="17">
        <v>41.9</v>
      </c>
      <c r="GS28" s="17">
        <v>44.103009999999998</v>
      </c>
      <c r="GT28" s="17">
        <v>44.103009999999998</v>
      </c>
      <c r="GU28" s="17">
        <v>-2.2030099999999999</v>
      </c>
      <c r="GV28" s="17">
        <v>3.8</v>
      </c>
      <c r="GW28" s="17"/>
      <c r="GX28" s="17"/>
      <c r="GY28" s="17">
        <v>3.8</v>
      </c>
      <c r="GZ28" s="17">
        <v>31.2</v>
      </c>
      <c r="HA28" s="17">
        <v>31.491990000000001</v>
      </c>
      <c r="HB28" s="17">
        <v>31.491990000000001</v>
      </c>
      <c r="HC28" s="17">
        <v>-0.29199000000000003</v>
      </c>
      <c r="HD28" s="17">
        <v>172</v>
      </c>
      <c r="HE28" s="17">
        <v>174.55948000000001</v>
      </c>
      <c r="HF28" s="17">
        <v>174.55948000000001</v>
      </c>
      <c r="HG28" s="17">
        <v>-2.5594800000000002</v>
      </c>
      <c r="HH28" s="17"/>
      <c r="HI28" s="17"/>
      <c r="HJ28" s="17"/>
      <c r="HK28" s="17">
        <v>0</v>
      </c>
      <c r="HL28" s="17"/>
      <c r="HM28" s="17"/>
      <c r="HN28" s="17"/>
      <c r="HO28" s="17">
        <v>0</v>
      </c>
      <c r="HP28" s="17">
        <v>62.7</v>
      </c>
      <c r="HQ28" s="17">
        <v>55.362580000000001</v>
      </c>
      <c r="HR28" s="17">
        <v>66.384420000000006</v>
      </c>
      <c r="HS28" s="17">
        <v>-3.6844199999999998</v>
      </c>
      <c r="HT28" s="17"/>
      <c r="HU28" s="17"/>
      <c r="HV28" s="17"/>
      <c r="HW28" s="17">
        <v>0</v>
      </c>
      <c r="HX28" s="17"/>
      <c r="HY28" s="17"/>
      <c r="HZ28" s="17"/>
      <c r="IA28" s="17">
        <v>0</v>
      </c>
      <c r="IB28" s="17">
        <v>0</v>
      </c>
      <c r="IC28" s="17"/>
      <c r="ID28" s="17"/>
      <c r="IE28" s="17">
        <v>0</v>
      </c>
      <c r="IF28" s="17"/>
      <c r="IG28" s="17"/>
      <c r="IH28" s="17"/>
      <c r="II28" s="17">
        <v>0</v>
      </c>
      <c r="IJ28" s="17"/>
      <c r="IK28" s="17"/>
      <c r="IL28" s="17"/>
      <c r="IM28" s="17">
        <v>0</v>
      </c>
      <c r="IN28" s="17"/>
      <c r="IO28" s="17"/>
      <c r="IP28" s="17"/>
      <c r="IQ28" s="17">
        <v>0</v>
      </c>
      <c r="IR28" s="17">
        <v>85.8</v>
      </c>
      <c r="IS28" s="17">
        <v>88.73603</v>
      </c>
      <c r="IT28" s="17">
        <v>88.73603</v>
      </c>
      <c r="IU28" s="17">
        <v>-2.9360300000000001</v>
      </c>
      <c r="IV28" s="17">
        <v>161</v>
      </c>
      <c r="IW28" s="17">
        <v>188.58573000000001</v>
      </c>
      <c r="IX28" s="17">
        <v>188.58573000000001</v>
      </c>
      <c r="IY28" s="17">
        <v>-27.585730000000002</v>
      </c>
      <c r="IZ28" s="17"/>
      <c r="JA28" s="17"/>
      <c r="JB28" s="17"/>
      <c r="JC28" s="17">
        <v>0</v>
      </c>
      <c r="JD28" s="17">
        <v>193.7</v>
      </c>
      <c r="JE28" s="17">
        <v>188.58573000000001</v>
      </c>
      <c r="JF28" s="17">
        <v>188.58573000000001</v>
      </c>
      <c r="JG28" s="17">
        <v>5.1142700000000003</v>
      </c>
      <c r="JH28" s="17">
        <v>179.1</v>
      </c>
      <c r="JI28" s="17">
        <v>189.15206000000001</v>
      </c>
      <c r="JJ28" s="17">
        <v>189.15206000000001</v>
      </c>
      <c r="JK28" s="17">
        <v>-10.052060000000001</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3.7</v>
      </c>
      <c r="KS28" s="17">
        <v>4.7853500000000002</v>
      </c>
      <c r="KT28" s="17">
        <v>4.7853599999999998</v>
      </c>
      <c r="KU28" s="17">
        <v>-1.0853600000000001</v>
      </c>
      <c r="KV28" s="17">
        <v>106</v>
      </c>
      <c r="KW28" s="17">
        <v>270.06801000000002</v>
      </c>
      <c r="KX28" s="17">
        <v>255.20302000000001</v>
      </c>
      <c r="KY28" s="17">
        <v>-149.20302000000001</v>
      </c>
      <c r="KZ28" s="17">
        <v>135.5</v>
      </c>
      <c r="LA28" s="17">
        <v>133.16031000000001</v>
      </c>
      <c r="LB28" s="17">
        <v>133.16031000000001</v>
      </c>
      <c r="LC28" s="17">
        <v>2.33969</v>
      </c>
      <c r="LD28" s="17">
        <v>67.099999999999994</v>
      </c>
      <c r="LE28" s="17">
        <v>67.199219999999997</v>
      </c>
      <c r="LF28" s="17">
        <v>67.199219999999997</v>
      </c>
      <c r="LG28" s="17">
        <v>-9.9220000000000003E-2</v>
      </c>
      <c r="LH28" s="17">
        <v>78.900000000000006</v>
      </c>
      <c r="LI28" s="17">
        <v>78.567999999999998</v>
      </c>
      <c r="LJ28" s="17">
        <v>78.567999999999998</v>
      </c>
      <c r="LK28" s="17">
        <v>0.33200000000000002</v>
      </c>
      <c r="LL28" s="17">
        <v>30.8</v>
      </c>
      <c r="LM28" s="17">
        <v>29.980560000000001</v>
      </c>
      <c r="LN28" s="17">
        <v>29.980560000000001</v>
      </c>
      <c r="LO28" s="17">
        <v>0.81943999999999995</v>
      </c>
      <c r="LP28" s="17"/>
      <c r="LQ28" s="17"/>
      <c r="LR28" s="17"/>
      <c r="LS28" s="17">
        <v>0</v>
      </c>
      <c r="LT28" s="17"/>
      <c r="LU28" s="17"/>
      <c r="LV28" s="17"/>
      <c r="LW28" s="17">
        <v>0</v>
      </c>
      <c r="LX28" s="17"/>
      <c r="LY28" s="17"/>
      <c r="LZ28" s="17"/>
      <c r="MA28" s="17">
        <v>0</v>
      </c>
      <c r="MB28" s="17">
        <v>129.69999999999999</v>
      </c>
      <c r="MC28" s="17">
        <v>108.503</v>
      </c>
      <c r="MD28" s="17">
        <v>108.39230999999999</v>
      </c>
      <c r="ME28" s="17">
        <v>21.307690000000001</v>
      </c>
      <c r="MF28" s="17">
        <v>129.6</v>
      </c>
      <c r="MG28" s="17">
        <v>108.503</v>
      </c>
      <c r="MH28" s="17">
        <v>108.39230999999999</v>
      </c>
      <c r="MI28" s="17">
        <v>21.207689999999999</v>
      </c>
      <c r="MJ28" s="17">
        <v>138</v>
      </c>
      <c r="MK28" s="17">
        <v>108.82883</v>
      </c>
      <c r="ML28" s="17">
        <v>108.71781</v>
      </c>
      <c r="MM28" s="17">
        <v>29.28219</v>
      </c>
      <c r="MN28" s="17"/>
      <c r="MO28" s="17"/>
      <c r="MP28" s="17"/>
      <c r="MQ28" s="17">
        <v>0</v>
      </c>
      <c r="MR28" s="17"/>
      <c r="MS28" s="17"/>
      <c r="MT28" s="17"/>
      <c r="MU28" s="17">
        <v>0</v>
      </c>
      <c r="MV28" s="17"/>
      <c r="MW28" s="17"/>
      <c r="MX28" s="17"/>
      <c r="MY28" s="17">
        <v>0</v>
      </c>
      <c r="MZ28" s="17"/>
      <c r="NA28" s="17"/>
      <c r="NB28" s="17"/>
      <c r="NC28" s="17">
        <v>0</v>
      </c>
      <c r="ND28" s="17"/>
      <c r="NE28" s="17"/>
      <c r="NF28" s="17"/>
      <c r="NG28" s="17">
        <v>0</v>
      </c>
      <c r="NH28" s="17">
        <v>202.64505</v>
      </c>
      <c r="NI28" s="17">
        <v>206.49084999999999</v>
      </c>
      <c r="NJ28" s="17">
        <v>206.49084999999999</v>
      </c>
      <c r="NK28" s="17">
        <v>-3.8458000000000001</v>
      </c>
      <c r="NL28" s="17">
        <v>97.208770000000001</v>
      </c>
      <c r="NM28" s="17">
        <v>103.55547</v>
      </c>
      <c r="NN28" s="17">
        <v>103.55547</v>
      </c>
      <c r="NO28" s="17">
        <v>-6.3467000000000002</v>
      </c>
      <c r="NP28" s="17"/>
      <c r="NQ28" s="17"/>
      <c r="NR28" s="17"/>
      <c r="NS28" s="17">
        <v>0</v>
      </c>
      <c r="NT28" s="17">
        <v>6.5</v>
      </c>
      <c r="NU28" s="17">
        <v>6.58697</v>
      </c>
      <c r="NV28" s="17">
        <v>6.58697</v>
      </c>
      <c r="NW28" s="17">
        <v>-8.6970000000000006E-2</v>
      </c>
      <c r="NX28" s="17">
        <v>20.3</v>
      </c>
      <c r="NY28" s="17">
        <v>19.241980000000002</v>
      </c>
      <c r="NZ28" s="17">
        <v>19.241980000000002</v>
      </c>
      <c r="OA28" s="17">
        <v>1.05802</v>
      </c>
      <c r="OB28" s="17">
        <v>1.1000000000000001</v>
      </c>
      <c r="OC28" s="17">
        <v>0.92</v>
      </c>
      <c r="OD28" s="17">
        <v>0.92</v>
      </c>
      <c r="OE28" s="17">
        <v>0.18</v>
      </c>
      <c r="OF28" s="17">
        <v>86.6</v>
      </c>
      <c r="OG28" s="17">
        <v>57.898800000000001</v>
      </c>
      <c r="OH28" s="17">
        <v>57.898800000000001</v>
      </c>
      <c r="OI28" s="17">
        <v>28.7012</v>
      </c>
      <c r="OJ28" s="17">
        <v>76.8</v>
      </c>
      <c r="OK28" s="17">
        <v>59.768000000000001</v>
      </c>
      <c r="OL28" s="17">
        <v>59.768000000000001</v>
      </c>
      <c r="OM28" s="17">
        <v>17.032</v>
      </c>
      <c r="ON28" s="17">
        <v>9.1</v>
      </c>
      <c r="OO28" s="17">
        <v>12.854799999999999</v>
      </c>
      <c r="OP28" s="17">
        <v>12.854799999999999</v>
      </c>
      <c r="OQ28" s="17">
        <v>-3.7547999999999999</v>
      </c>
      <c r="OR28" s="17">
        <v>0.2</v>
      </c>
      <c r="OS28" s="17">
        <v>0.3</v>
      </c>
      <c r="OT28" s="17">
        <v>0.3</v>
      </c>
      <c r="OU28" s="17">
        <v>-0.1</v>
      </c>
      <c r="OV28" s="17">
        <v>20.7</v>
      </c>
      <c r="OW28" s="17">
        <v>20.456230000000001</v>
      </c>
      <c r="OX28" s="17">
        <v>20.456230000000001</v>
      </c>
      <c r="OY28" s="17">
        <v>0.24376999999999999</v>
      </c>
      <c r="OZ28" s="17">
        <v>10</v>
      </c>
      <c r="PA28" s="17">
        <v>9.9830000000000005</v>
      </c>
      <c r="PB28" s="17">
        <v>9.9830000000000005</v>
      </c>
      <c r="PC28" s="17">
        <v>1.7000000000000001E-2</v>
      </c>
      <c r="PD28" s="17">
        <v>5.3</v>
      </c>
      <c r="PE28" s="17">
        <v>5.67</v>
      </c>
      <c r="PF28" s="17">
        <v>5.67</v>
      </c>
      <c r="PG28" s="17">
        <v>-0.37</v>
      </c>
      <c r="PH28" s="17">
        <v>194.2</v>
      </c>
      <c r="PI28" s="17">
        <v>182.7765</v>
      </c>
      <c r="PJ28" s="17">
        <v>182.7765</v>
      </c>
      <c r="PK28" s="17">
        <v>11.423500000000001</v>
      </c>
      <c r="PL28" s="17">
        <v>99</v>
      </c>
      <c r="PM28" s="17">
        <v>99.091899999999995</v>
      </c>
      <c r="PN28" s="17">
        <v>99.091899999999995</v>
      </c>
      <c r="PO28" s="17">
        <v>-9.1899999999999996E-2</v>
      </c>
      <c r="PP28" s="17">
        <v>2.2000000000000002</v>
      </c>
      <c r="PQ28" s="17">
        <v>1.38</v>
      </c>
      <c r="PR28" s="17">
        <v>1.38</v>
      </c>
      <c r="PS28" s="17">
        <v>0.82</v>
      </c>
      <c r="PT28" s="17">
        <v>1.9</v>
      </c>
      <c r="PU28" s="17">
        <v>3.4</v>
      </c>
      <c r="PV28" s="17">
        <v>3.4</v>
      </c>
      <c r="PW28" s="17">
        <v>-1.5</v>
      </c>
      <c r="PX28" s="17">
        <v>5.0999999999999996</v>
      </c>
      <c r="PY28" s="17">
        <v>5</v>
      </c>
      <c r="PZ28" s="17">
        <v>5</v>
      </c>
      <c r="QA28" s="17">
        <v>0.1</v>
      </c>
      <c r="QB28" s="17">
        <v>20.9</v>
      </c>
      <c r="QC28" s="17">
        <v>20.422219999999999</v>
      </c>
      <c r="QD28" s="17">
        <v>20.422219999999999</v>
      </c>
      <c r="QE28" s="17">
        <v>0.47777999999999998</v>
      </c>
      <c r="QF28" s="17">
        <v>19.600000000000001</v>
      </c>
      <c r="QG28" s="17">
        <v>19.436350000000001</v>
      </c>
      <c r="QH28" s="17">
        <v>19.436350000000001</v>
      </c>
      <c r="QI28" s="17">
        <v>0.16364999999999999</v>
      </c>
      <c r="QJ28" s="17">
        <v>16.600000000000001</v>
      </c>
      <c r="QK28" s="17">
        <v>13.60544</v>
      </c>
      <c r="QL28" s="17">
        <v>13.60544</v>
      </c>
      <c r="QM28" s="17">
        <v>2.9945599999999999</v>
      </c>
      <c r="QN28" s="17">
        <v>3.6</v>
      </c>
      <c r="QO28" s="17">
        <v>3.5</v>
      </c>
      <c r="QP28" s="17">
        <v>3.5</v>
      </c>
      <c r="QQ28" s="17">
        <v>0.1</v>
      </c>
      <c r="QR28" s="17">
        <v>18.5</v>
      </c>
      <c r="QS28" s="17">
        <v>17.881440000000001</v>
      </c>
      <c r="QT28" s="17">
        <v>17.881440000000001</v>
      </c>
      <c r="QU28" s="17">
        <v>0.61856</v>
      </c>
      <c r="QV28" s="17">
        <v>13.3</v>
      </c>
      <c r="QW28" s="17">
        <v>11.9079</v>
      </c>
      <c r="QX28" s="17">
        <v>11.9079</v>
      </c>
      <c r="QY28" s="17">
        <v>1.3920999999999999</v>
      </c>
      <c r="QZ28" s="17">
        <v>16.5</v>
      </c>
      <c r="RA28" s="17">
        <v>13.728400000000001</v>
      </c>
      <c r="RB28" s="17">
        <v>13.728400000000001</v>
      </c>
      <c r="RC28" s="17">
        <v>2.7715999999999998</v>
      </c>
      <c r="RD28" s="17">
        <v>19.600000000000001</v>
      </c>
      <c r="RE28" s="17">
        <v>11.197100000000001</v>
      </c>
      <c r="RF28" s="17">
        <v>11.197100000000001</v>
      </c>
      <c r="RG28" s="17">
        <v>8.4029000000000007</v>
      </c>
      <c r="RH28" s="17">
        <v>68.3</v>
      </c>
      <c r="RI28" s="17">
        <v>40.375300000000003</v>
      </c>
      <c r="RJ28" s="17">
        <v>40.375300000000003</v>
      </c>
      <c r="RK28" s="17">
        <v>27.924700000000001</v>
      </c>
      <c r="RL28" s="17">
        <v>17.3</v>
      </c>
      <c r="RM28" s="17">
        <v>13.4732</v>
      </c>
      <c r="RN28" s="17">
        <v>13.4732</v>
      </c>
      <c r="RO28" s="17">
        <v>3.8268</v>
      </c>
      <c r="RP28" s="17">
        <v>3.5</v>
      </c>
      <c r="RQ28" s="17">
        <v>3.5</v>
      </c>
      <c r="RR28" s="17">
        <v>3.5</v>
      </c>
      <c r="RS28" s="17">
        <v>0</v>
      </c>
      <c r="RT28" s="17">
        <v>19.8</v>
      </c>
      <c r="RU28" s="17">
        <v>19.792000000000002</v>
      </c>
      <c r="RV28" s="17">
        <v>19.792000000000002</v>
      </c>
      <c r="RW28" s="17">
        <v>8.0000000000000002E-3</v>
      </c>
      <c r="RX28" s="17">
        <v>2.8</v>
      </c>
      <c r="RY28" s="17">
        <v>2.76</v>
      </c>
      <c r="RZ28" s="17">
        <v>2.76</v>
      </c>
      <c r="SA28" s="17">
        <v>0.04</v>
      </c>
      <c r="SB28" s="17"/>
      <c r="SC28" s="17"/>
      <c r="SD28" s="17">
        <v>0.4</v>
      </c>
      <c r="SE28" s="17">
        <v>-0.4</v>
      </c>
      <c r="SF28" s="17">
        <v>0.3</v>
      </c>
      <c r="SG28" s="17">
        <v>0.34399999999999997</v>
      </c>
      <c r="SH28" s="17">
        <v>0.34399999999999997</v>
      </c>
      <c r="SI28" s="17">
        <v>-4.3999999999999997E-2</v>
      </c>
      <c r="SJ28" s="17">
        <v>19.8</v>
      </c>
      <c r="SK28" s="17">
        <v>19.1448</v>
      </c>
      <c r="SL28" s="17">
        <v>19.1448</v>
      </c>
      <c r="SM28" s="17">
        <v>0.6552</v>
      </c>
      <c r="SN28" s="17">
        <v>8.6</v>
      </c>
      <c r="SO28" s="17">
        <v>9.1999999999999993</v>
      </c>
      <c r="SP28" s="17">
        <v>9.1999999999999993</v>
      </c>
      <c r="SQ28" s="17">
        <v>-0.6</v>
      </c>
      <c r="SR28" s="17">
        <v>18</v>
      </c>
      <c r="SS28" s="17">
        <v>19.436350000000001</v>
      </c>
      <c r="ST28" s="17">
        <v>19.436350000000001</v>
      </c>
      <c r="SU28" s="17">
        <v>-1.43635</v>
      </c>
      <c r="SV28" s="17">
        <v>20.3</v>
      </c>
      <c r="SW28" s="17">
        <v>19.436350000000001</v>
      </c>
      <c r="SX28" s="17">
        <v>19.436350000000001</v>
      </c>
      <c r="SY28" s="17">
        <v>0.86365000000000003</v>
      </c>
      <c r="SZ28" s="17">
        <v>8.6</v>
      </c>
      <c r="TA28" s="17">
        <v>8.0251000000000001</v>
      </c>
      <c r="TB28" s="17">
        <v>8.0251000000000001</v>
      </c>
      <c r="TC28" s="17">
        <v>0.57489999999999997</v>
      </c>
      <c r="TD28" s="17">
        <v>13</v>
      </c>
      <c r="TE28" s="17">
        <v>24.715</v>
      </c>
      <c r="TF28" s="17">
        <v>24.715</v>
      </c>
      <c r="TG28" s="17">
        <v>-11.715</v>
      </c>
      <c r="TH28" s="17">
        <v>33.6</v>
      </c>
      <c r="TI28" s="17">
        <v>31.031400000000001</v>
      </c>
      <c r="TJ28" s="17">
        <v>31.031400000000001</v>
      </c>
      <c r="TK28" s="17">
        <v>2.5686</v>
      </c>
      <c r="TL28" s="17">
        <v>45.6</v>
      </c>
      <c r="TM28" s="17">
        <v>64.158500000000004</v>
      </c>
      <c r="TN28" s="17">
        <v>64.158500000000004</v>
      </c>
      <c r="TO28" s="17">
        <v>-18.558499999999999</v>
      </c>
      <c r="TP28" s="17">
        <v>85.3</v>
      </c>
      <c r="TQ28" s="17">
        <v>73.712599999999995</v>
      </c>
      <c r="TR28" s="17">
        <v>73.712599999999995</v>
      </c>
      <c r="TS28" s="17">
        <v>11.587400000000001</v>
      </c>
      <c r="TT28" s="17">
        <v>7.4</v>
      </c>
      <c r="TU28" s="17">
        <v>7.9535</v>
      </c>
      <c r="TV28" s="17">
        <v>7.9535</v>
      </c>
      <c r="TW28" s="17">
        <v>-0.55349999999999999</v>
      </c>
      <c r="TX28" s="17">
        <v>2.8</v>
      </c>
      <c r="TY28" s="17">
        <v>4.7565999999999997</v>
      </c>
      <c r="TZ28" s="17">
        <v>4.7565999999999997</v>
      </c>
      <c r="UA28" s="17">
        <v>-1.9565999999999999</v>
      </c>
      <c r="UB28" s="17">
        <v>43.8</v>
      </c>
      <c r="UC28" s="17">
        <v>44.65</v>
      </c>
      <c r="UD28" s="17">
        <v>44.65</v>
      </c>
      <c r="UE28" s="17">
        <v>-0.85</v>
      </c>
      <c r="UF28" s="17">
        <v>21</v>
      </c>
      <c r="UG28" s="17">
        <v>20.408159999999999</v>
      </c>
      <c r="UH28" s="17">
        <v>20.408159999999999</v>
      </c>
      <c r="UI28" s="17">
        <v>0.59184000000000003</v>
      </c>
      <c r="UJ28" s="17">
        <v>7.3</v>
      </c>
      <c r="UK28" s="17">
        <v>8.1999999999999993</v>
      </c>
      <c r="UL28" s="17">
        <v>8.1999999999999993</v>
      </c>
      <c r="UM28" s="17">
        <v>-0.9</v>
      </c>
      <c r="UN28" s="17">
        <v>8.3040000000000003</v>
      </c>
      <c r="UO28" s="17">
        <v>7.7</v>
      </c>
      <c r="UP28" s="17">
        <v>7.7</v>
      </c>
      <c r="UQ28" s="17">
        <v>0.60399999999999998</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10.1</v>
      </c>
      <c r="VE28" s="17">
        <v>11.3385</v>
      </c>
      <c r="VF28" s="17">
        <v>11.3385</v>
      </c>
      <c r="VG28" s="17">
        <v>-1.2384999999999999</v>
      </c>
      <c r="VH28" s="17">
        <v>242</v>
      </c>
      <c r="VI28" s="17">
        <v>193.91239999999999</v>
      </c>
      <c r="VJ28" s="17">
        <v>193.91239999999999</v>
      </c>
      <c r="VK28" s="17">
        <v>48.087600000000002</v>
      </c>
      <c r="VL28" s="17">
        <v>15.67</v>
      </c>
      <c r="VM28" s="17">
        <v>11.7742</v>
      </c>
      <c r="VN28" s="17">
        <v>11.7742</v>
      </c>
      <c r="VO28" s="17">
        <v>3.8957999999999999</v>
      </c>
      <c r="VP28" s="17">
        <v>126.4</v>
      </c>
      <c r="VQ28" s="17">
        <v>120</v>
      </c>
      <c r="VR28" s="17">
        <v>120</v>
      </c>
      <c r="VS28" s="17">
        <v>6.4</v>
      </c>
      <c r="VT28" s="17">
        <v>0.6</v>
      </c>
      <c r="VU28" s="17">
        <v>0.6</v>
      </c>
      <c r="VV28" s="17">
        <v>0.6</v>
      </c>
      <c r="VW28" s="17">
        <v>0</v>
      </c>
      <c r="VX28" s="17">
        <v>0</v>
      </c>
      <c r="VY28" s="17">
        <v>18</v>
      </c>
      <c r="VZ28" s="17">
        <v>18</v>
      </c>
      <c r="WA28" s="17">
        <v>-18</v>
      </c>
      <c r="WB28" s="17">
        <v>97.6</v>
      </c>
      <c r="WC28" s="17">
        <v>22</v>
      </c>
      <c r="WD28" s="17">
        <v>22</v>
      </c>
      <c r="WE28" s="17">
        <v>75.599999999999994</v>
      </c>
      <c r="WF28" s="17">
        <v>96.103279999999998</v>
      </c>
      <c r="WG28" s="17">
        <v>86.4</v>
      </c>
      <c r="WH28" s="17">
        <v>86.4</v>
      </c>
      <c r="WI28" s="17">
        <v>9.7032799999999995</v>
      </c>
      <c r="WJ28" s="17">
        <v>4.8</v>
      </c>
      <c r="WK28" s="17">
        <v>4.3499999999999996</v>
      </c>
      <c r="WL28" s="17">
        <v>4.3499999999999996</v>
      </c>
      <c r="WM28" s="17">
        <v>0.45</v>
      </c>
      <c r="WN28" s="17">
        <v>2.4</v>
      </c>
      <c r="WO28" s="17">
        <v>2.4</v>
      </c>
      <c r="WP28" s="17">
        <v>2.4</v>
      </c>
      <c r="WQ28" s="17">
        <v>0</v>
      </c>
      <c r="WR28" s="17">
        <v>2.2999999999999998</v>
      </c>
      <c r="WS28" s="17">
        <v>2.4</v>
      </c>
      <c r="WT28" s="17">
        <v>2.4</v>
      </c>
      <c r="WU28" s="17">
        <v>-0.1</v>
      </c>
      <c r="WV28" s="17">
        <v>1.2</v>
      </c>
      <c r="WW28" s="17">
        <v>1.4</v>
      </c>
      <c r="WX28" s="17">
        <v>1.4</v>
      </c>
      <c r="WY28" s="17">
        <v>-0.2</v>
      </c>
      <c r="WZ28" s="17">
        <v>15.259</v>
      </c>
      <c r="XA28" s="17">
        <v>11.946300000000001</v>
      </c>
      <c r="XB28" s="17">
        <v>11.946300000000001</v>
      </c>
      <c r="XC28" s="17">
        <v>3.3127</v>
      </c>
      <c r="XD28" s="17">
        <v>2.6</v>
      </c>
      <c r="XE28" s="17">
        <v>5.8</v>
      </c>
      <c r="XF28" s="17">
        <v>5.8</v>
      </c>
      <c r="XG28" s="17">
        <v>-3.2</v>
      </c>
      <c r="XH28" s="17">
        <v>8.5</v>
      </c>
      <c r="XI28" s="17">
        <v>19.436350000000001</v>
      </c>
      <c r="XJ28" s="17">
        <v>19.436350000000001</v>
      </c>
      <c r="XK28" s="17">
        <v>-10.936349999999999</v>
      </c>
      <c r="XL28" s="17">
        <v>5.4</v>
      </c>
      <c r="XM28" s="17">
        <v>19.436350000000001</v>
      </c>
      <c r="XN28" s="17">
        <v>19.436350000000001</v>
      </c>
      <c r="XO28" s="17">
        <v>-14.036350000000001</v>
      </c>
      <c r="XP28" s="17">
        <v>10.6</v>
      </c>
      <c r="XQ28" s="17"/>
      <c r="XR28" s="17"/>
      <c r="XS28" s="17">
        <v>10.6</v>
      </c>
      <c r="XT28" s="17"/>
      <c r="XU28" s="17"/>
      <c r="XV28" s="17"/>
      <c r="XW28" s="17">
        <v>0</v>
      </c>
      <c r="XX28" s="17"/>
      <c r="XY28" s="17"/>
      <c r="XZ28" s="17"/>
      <c r="YA28" s="17">
        <v>0</v>
      </c>
      <c r="YB28" s="17"/>
      <c r="YC28" s="17"/>
      <c r="YD28" s="17"/>
      <c r="YE28" s="17">
        <v>0</v>
      </c>
      <c r="YF28" s="17"/>
      <c r="YG28" s="17"/>
      <c r="YH28" s="17"/>
      <c r="YI28" s="17">
        <v>0</v>
      </c>
      <c r="YJ28" s="17">
        <v>8.33</v>
      </c>
      <c r="YK28" s="17">
        <v>6.78</v>
      </c>
      <c r="YL28" s="17">
        <v>6.78</v>
      </c>
      <c r="YM28" s="17">
        <v>1.55</v>
      </c>
      <c r="YN28" s="17"/>
      <c r="YO28" s="17"/>
      <c r="YP28" s="17"/>
      <c r="YQ28" s="17">
        <v>0</v>
      </c>
      <c r="YR28" s="17">
        <v>7</v>
      </c>
      <c r="YS28" s="17">
        <v>20</v>
      </c>
      <c r="YT28" s="17">
        <v>20</v>
      </c>
      <c r="YU28" s="17">
        <v>-13</v>
      </c>
    </row>
    <row r="29" spans="1:671" ht="24" customHeight="1" x14ac:dyDescent="0.3">
      <c r="A29" s="1"/>
      <c r="B29" s="16" t="s">
        <v>51</v>
      </c>
      <c r="C29" s="16" t="s">
        <v>775</v>
      </c>
      <c r="D29" s="17">
        <v>209.5</v>
      </c>
      <c r="E29" s="17">
        <v>203.40136000000001</v>
      </c>
      <c r="F29" s="17">
        <v>203.40136000000001</v>
      </c>
      <c r="G29" s="17">
        <v>6.0986399999999996</v>
      </c>
      <c r="H29" s="17">
        <v>653.79999999999995</v>
      </c>
      <c r="I29" s="17">
        <v>596.92534000000001</v>
      </c>
      <c r="J29" s="17">
        <v>596.92534000000001</v>
      </c>
      <c r="K29" s="17">
        <v>56.874659999999999</v>
      </c>
      <c r="L29" s="17">
        <v>70.7</v>
      </c>
      <c r="M29" s="17">
        <v>73.289770000000004</v>
      </c>
      <c r="N29" s="17">
        <v>73.289770000000004</v>
      </c>
      <c r="O29" s="17">
        <v>-2.5897700000000001</v>
      </c>
      <c r="P29" s="17"/>
      <c r="Q29" s="17"/>
      <c r="R29" s="17"/>
      <c r="S29" s="17">
        <v>0</v>
      </c>
      <c r="T29" s="17"/>
      <c r="U29" s="17"/>
      <c r="V29" s="17"/>
      <c r="W29" s="17">
        <v>0</v>
      </c>
      <c r="X29" s="17">
        <v>90.8</v>
      </c>
      <c r="Y29" s="17">
        <v>91.867829999999998</v>
      </c>
      <c r="Z29" s="17">
        <v>91.867829999999998</v>
      </c>
      <c r="AA29" s="17">
        <v>-1.0678300000000001</v>
      </c>
      <c r="AB29" s="17">
        <v>225.1</v>
      </c>
      <c r="AC29" s="17">
        <v>225</v>
      </c>
      <c r="AD29" s="17">
        <v>225</v>
      </c>
      <c r="AE29" s="17">
        <v>0.1</v>
      </c>
      <c r="AF29" s="17"/>
      <c r="AG29" s="17"/>
      <c r="AH29" s="17"/>
      <c r="AI29" s="17">
        <v>0</v>
      </c>
      <c r="AJ29" s="17"/>
      <c r="AK29" s="17"/>
      <c r="AL29" s="17"/>
      <c r="AM29" s="17">
        <v>0</v>
      </c>
      <c r="AN29" s="17">
        <v>128.5</v>
      </c>
      <c r="AO29" s="17">
        <v>135.58384000000001</v>
      </c>
      <c r="AP29" s="17">
        <v>135.58384000000001</v>
      </c>
      <c r="AQ29" s="17">
        <v>-7.0838400000000004</v>
      </c>
      <c r="AR29" s="17">
        <v>129.1</v>
      </c>
      <c r="AS29" s="17">
        <v>135.58384000000001</v>
      </c>
      <c r="AT29" s="17">
        <v>135.58384000000001</v>
      </c>
      <c r="AU29" s="17">
        <v>-6.4838399999999998</v>
      </c>
      <c r="AV29" s="17">
        <v>128.6</v>
      </c>
      <c r="AW29" s="17">
        <v>135.58384000000001</v>
      </c>
      <c r="AX29" s="17">
        <v>135.58384000000001</v>
      </c>
      <c r="AY29" s="17">
        <v>-6.9838399999999998</v>
      </c>
      <c r="AZ29" s="17">
        <v>225.2</v>
      </c>
      <c r="BA29" s="17">
        <v>203.98649</v>
      </c>
      <c r="BB29" s="17">
        <v>203.98649</v>
      </c>
      <c r="BC29" s="17">
        <v>21.213509999999999</v>
      </c>
      <c r="BD29" s="17">
        <v>198.9</v>
      </c>
      <c r="BE29" s="17">
        <v>207.24285</v>
      </c>
      <c r="BF29" s="17">
        <v>207.24285</v>
      </c>
      <c r="BG29" s="17">
        <v>-8.3428500000000003</v>
      </c>
      <c r="BH29" s="17">
        <v>106.5</v>
      </c>
      <c r="BI29" s="17">
        <v>103.93259999999999</v>
      </c>
      <c r="BJ29" s="17">
        <v>103.93259999999999</v>
      </c>
      <c r="BK29" s="17">
        <v>2.5674000000000001</v>
      </c>
      <c r="BL29" s="17"/>
      <c r="BM29" s="17"/>
      <c r="BN29" s="17"/>
      <c r="BO29" s="17">
        <v>0</v>
      </c>
      <c r="BP29" s="17"/>
      <c r="BQ29" s="17"/>
      <c r="BR29" s="17"/>
      <c r="BS29" s="17">
        <v>0</v>
      </c>
      <c r="BT29" s="17"/>
      <c r="BU29" s="17"/>
      <c r="BV29" s="17"/>
      <c r="BW29" s="17">
        <v>0</v>
      </c>
      <c r="BX29" s="17"/>
      <c r="BY29" s="17"/>
      <c r="BZ29" s="17"/>
      <c r="CA29" s="17">
        <v>0</v>
      </c>
      <c r="CB29" s="17"/>
      <c r="CC29" s="17"/>
      <c r="CD29" s="17"/>
      <c r="CE29" s="17">
        <v>0</v>
      </c>
      <c r="CF29" s="17">
        <v>165.2</v>
      </c>
      <c r="CG29" s="17">
        <v>164.06706</v>
      </c>
      <c r="CH29" s="17">
        <v>164.06706</v>
      </c>
      <c r="CI29" s="17">
        <v>1.1329400000000001</v>
      </c>
      <c r="CJ29" s="17">
        <v>8.1479999999999997</v>
      </c>
      <c r="CK29" s="17">
        <v>7.3374100000000002</v>
      </c>
      <c r="CL29" s="17">
        <v>7.3374100000000002</v>
      </c>
      <c r="CM29" s="17">
        <v>0.81059000000000003</v>
      </c>
      <c r="CN29" s="17">
        <v>4.7549999999999999</v>
      </c>
      <c r="CO29" s="17">
        <v>3.9400200000000001</v>
      </c>
      <c r="CP29" s="17">
        <v>3.9400200000000001</v>
      </c>
      <c r="CQ29" s="17">
        <v>0.81498000000000004</v>
      </c>
      <c r="CR29" s="17">
        <v>0</v>
      </c>
      <c r="CS29" s="17"/>
      <c r="CT29" s="17"/>
      <c r="CU29" s="17">
        <v>0</v>
      </c>
      <c r="CV29" s="17">
        <v>6.6</v>
      </c>
      <c r="CW29" s="17">
        <v>6.8787000000000003</v>
      </c>
      <c r="CX29" s="17">
        <v>6.8787000000000003</v>
      </c>
      <c r="CY29" s="17">
        <v>-0.2787</v>
      </c>
      <c r="CZ29" s="17"/>
      <c r="DA29" s="17"/>
      <c r="DB29" s="17"/>
      <c r="DC29" s="17">
        <v>0</v>
      </c>
      <c r="DD29" s="17">
        <v>60.9</v>
      </c>
      <c r="DE29" s="17">
        <v>59.984079999999999</v>
      </c>
      <c r="DF29" s="17">
        <v>60.075420000000001</v>
      </c>
      <c r="DG29" s="17">
        <v>0.82457999999999998</v>
      </c>
      <c r="DH29" s="17"/>
      <c r="DI29" s="17"/>
      <c r="DJ29" s="17"/>
      <c r="DK29" s="17">
        <v>0</v>
      </c>
      <c r="DL29" s="17"/>
      <c r="DM29" s="17"/>
      <c r="DN29" s="17"/>
      <c r="DO29" s="17">
        <v>0</v>
      </c>
      <c r="DP29" s="17"/>
      <c r="DQ29" s="17"/>
      <c r="DR29" s="17"/>
      <c r="DS29" s="17">
        <v>0</v>
      </c>
      <c r="DT29" s="17"/>
      <c r="DU29" s="17"/>
      <c r="DV29" s="17"/>
      <c r="DW29" s="17">
        <v>0</v>
      </c>
      <c r="DX29" s="17">
        <v>110.7</v>
      </c>
      <c r="DY29" s="17">
        <v>112.46647</v>
      </c>
      <c r="DZ29" s="17">
        <v>112.46647</v>
      </c>
      <c r="EA29" s="17">
        <v>-1.76647</v>
      </c>
      <c r="EB29" s="17">
        <v>210.8</v>
      </c>
      <c r="EC29" s="17">
        <v>220.69499999999999</v>
      </c>
      <c r="ED29" s="17">
        <v>220.69499999999999</v>
      </c>
      <c r="EE29" s="17">
        <v>-9.8949999999999996</v>
      </c>
      <c r="EF29" s="17"/>
      <c r="EG29" s="17"/>
      <c r="EH29" s="17"/>
      <c r="EI29" s="17">
        <v>0</v>
      </c>
      <c r="EJ29" s="17"/>
      <c r="EK29" s="17"/>
      <c r="EL29" s="17"/>
      <c r="EM29" s="17">
        <v>0</v>
      </c>
      <c r="EN29" s="17"/>
      <c r="EO29" s="17"/>
      <c r="EP29" s="17"/>
      <c r="EQ29" s="17">
        <v>0</v>
      </c>
      <c r="ER29" s="17">
        <v>6.5</v>
      </c>
      <c r="ES29" s="17">
        <v>6.39</v>
      </c>
      <c r="ET29" s="17">
        <v>6.39</v>
      </c>
      <c r="EU29" s="17">
        <v>0.11</v>
      </c>
      <c r="EV29" s="17">
        <v>457.5</v>
      </c>
      <c r="EW29" s="17">
        <v>457.09426999999999</v>
      </c>
      <c r="EX29" s="17">
        <v>457.09426999999999</v>
      </c>
      <c r="EY29" s="17">
        <v>0.40572999999999998</v>
      </c>
      <c r="EZ29" s="17">
        <v>81.2</v>
      </c>
      <c r="FA29" s="17">
        <v>81.635570000000001</v>
      </c>
      <c r="FB29" s="17">
        <v>81.635570000000001</v>
      </c>
      <c r="FC29" s="17">
        <v>-0.43557000000000001</v>
      </c>
      <c r="FD29" s="17">
        <v>151.69999999999999</v>
      </c>
      <c r="FE29" s="17">
        <v>151.36251999999999</v>
      </c>
      <c r="FF29" s="17">
        <v>151.36251999999999</v>
      </c>
      <c r="FG29" s="17">
        <v>0.33748</v>
      </c>
      <c r="FH29" s="17">
        <v>42.3</v>
      </c>
      <c r="FI29" s="17">
        <v>41.89893</v>
      </c>
      <c r="FJ29" s="17">
        <v>41.89893</v>
      </c>
      <c r="FK29" s="17">
        <v>0.40106999999999998</v>
      </c>
      <c r="FL29" s="17">
        <v>18.567219999999999</v>
      </c>
      <c r="FM29" s="17">
        <v>19.21088</v>
      </c>
      <c r="FN29" s="17">
        <v>19.21088</v>
      </c>
      <c r="FO29" s="17">
        <v>-0.64366000000000001</v>
      </c>
      <c r="FP29" s="17">
        <v>19.399999999999999</v>
      </c>
      <c r="FQ29" s="17">
        <v>18.65889</v>
      </c>
      <c r="FR29" s="17">
        <v>18.65889</v>
      </c>
      <c r="FS29" s="17">
        <v>0.74111000000000005</v>
      </c>
      <c r="FT29" s="17">
        <v>89.2</v>
      </c>
      <c r="FU29" s="17">
        <v>87.773570000000007</v>
      </c>
      <c r="FV29" s="17">
        <v>87.773570000000007</v>
      </c>
      <c r="FW29" s="17">
        <v>1.4264300000000001</v>
      </c>
      <c r="FX29" s="17">
        <v>179.8</v>
      </c>
      <c r="FY29" s="17">
        <v>185.82039</v>
      </c>
      <c r="FZ29" s="17">
        <v>185.82039</v>
      </c>
      <c r="GA29" s="17">
        <v>-6.0203899999999999</v>
      </c>
      <c r="GB29" s="17">
        <v>181</v>
      </c>
      <c r="GC29" s="17">
        <v>185.82039</v>
      </c>
      <c r="GD29" s="17">
        <v>185.82039</v>
      </c>
      <c r="GE29" s="17">
        <v>-4.8203899999999997</v>
      </c>
      <c r="GF29" s="17">
        <v>185.5</v>
      </c>
      <c r="GG29" s="17">
        <v>186.37841</v>
      </c>
      <c r="GH29" s="17">
        <v>186.37841</v>
      </c>
      <c r="GI29" s="17">
        <v>-0.87841000000000002</v>
      </c>
      <c r="GJ29" s="17">
        <v>43.1</v>
      </c>
      <c r="GK29" s="17">
        <v>43.97184</v>
      </c>
      <c r="GL29" s="17">
        <v>43.97184</v>
      </c>
      <c r="GM29" s="17">
        <v>-0.87183999999999995</v>
      </c>
      <c r="GN29" s="17">
        <v>44.7</v>
      </c>
      <c r="GO29" s="17">
        <v>47.082599999999999</v>
      </c>
      <c r="GP29" s="17">
        <v>47.082599999999999</v>
      </c>
      <c r="GQ29" s="17">
        <v>-2.3826000000000001</v>
      </c>
      <c r="GR29" s="17">
        <v>41.9</v>
      </c>
      <c r="GS29" s="17">
        <v>44.103009999999998</v>
      </c>
      <c r="GT29" s="17">
        <v>44.103009999999998</v>
      </c>
      <c r="GU29" s="17">
        <v>-2.2030099999999999</v>
      </c>
      <c r="GV29" s="17">
        <v>3.8</v>
      </c>
      <c r="GW29" s="17"/>
      <c r="GX29" s="17"/>
      <c r="GY29" s="17">
        <v>3.8</v>
      </c>
      <c r="GZ29" s="17">
        <v>30.2</v>
      </c>
      <c r="HA29" s="17">
        <v>31.491990000000001</v>
      </c>
      <c r="HB29" s="17">
        <v>31.491990000000001</v>
      </c>
      <c r="HC29" s="17">
        <v>-1.29199</v>
      </c>
      <c r="HD29" s="17">
        <v>172.3</v>
      </c>
      <c r="HE29" s="17">
        <v>174.55948000000001</v>
      </c>
      <c r="HF29" s="17">
        <v>174.55948000000001</v>
      </c>
      <c r="HG29" s="17">
        <v>-2.2594799999999999</v>
      </c>
      <c r="HH29" s="17"/>
      <c r="HI29" s="17"/>
      <c r="HJ29" s="17"/>
      <c r="HK29" s="17">
        <v>0</v>
      </c>
      <c r="HL29" s="17"/>
      <c r="HM29" s="17"/>
      <c r="HN29" s="17"/>
      <c r="HO29" s="17">
        <v>0</v>
      </c>
      <c r="HP29" s="17">
        <v>61.5</v>
      </c>
      <c r="HQ29" s="17">
        <v>55.362580000000001</v>
      </c>
      <c r="HR29" s="17">
        <v>88.885509999999996</v>
      </c>
      <c r="HS29" s="17">
        <v>-27.38551</v>
      </c>
      <c r="HT29" s="17"/>
      <c r="HU29" s="17"/>
      <c r="HV29" s="17"/>
      <c r="HW29" s="17">
        <v>0</v>
      </c>
      <c r="HX29" s="17"/>
      <c r="HY29" s="17"/>
      <c r="HZ29" s="17"/>
      <c r="IA29" s="17">
        <v>0</v>
      </c>
      <c r="IB29" s="17">
        <v>0</v>
      </c>
      <c r="IC29" s="17"/>
      <c r="ID29" s="17"/>
      <c r="IE29" s="17">
        <v>0</v>
      </c>
      <c r="IF29" s="17"/>
      <c r="IG29" s="17"/>
      <c r="IH29" s="17"/>
      <c r="II29" s="17">
        <v>0</v>
      </c>
      <c r="IJ29" s="17"/>
      <c r="IK29" s="17"/>
      <c r="IL29" s="17"/>
      <c r="IM29" s="17">
        <v>0</v>
      </c>
      <c r="IN29" s="17"/>
      <c r="IO29" s="17"/>
      <c r="IP29" s="17"/>
      <c r="IQ29" s="17">
        <v>0</v>
      </c>
      <c r="IR29" s="17">
        <v>84.6</v>
      </c>
      <c r="IS29" s="17">
        <v>88.73603</v>
      </c>
      <c r="IT29" s="17">
        <v>88.73603</v>
      </c>
      <c r="IU29" s="17">
        <v>-4.1360299999999999</v>
      </c>
      <c r="IV29" s="17">
        <v>162.6</v>
      </c>
      <c r="IW29" s="17">
        <v>188.58573000000001</v>
      </c>
      <c r="IX29" s="17">
        <v>188.58573000000001</v>
      </c>
      <c r="IY29" s="17">
        <v>-25.98573</v>
      </c>
      <c r="IZ29" s="17"/>
      <c r="JA29" s="17"/>
      <c r="JB29" s="17"/>
      <c r="JC29" s="17">
        <v>0</v>
      </c>
      <c r="JD29" s="17">
        <v>193.8</v>
      </c>
      <c r="JE29" s="17">
        <v>188.58573000000001</v>
      </c>
      <c r="JF29" s="17">
        <v>188.58573000000001</v>
      </c>
      <c r="JG29" s="17">
        <v>5.21427</v>
      </c>
      <c r="JH29" s="17">
        <v>179.7</v>
      </c>
      <c r="JI29" s="17">
        <v>189.15206000000001</v>
      </c>
      <c r="JJ29" s="17">
        <v>189.15206000000001</v>
      </c>
      <c r="JK29" s="17">
        <v>-9.4520599999999995</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3.7</v>
      </c>
      <c r="KS29" s="17">
        <v>4.7853500000000002</v>
      </c>
      <c r="KT29" s="17">
        <v>4.7853599999999998</v>
      </c>
      <c r="KU29" s="17">
        <v>-1.0853600000000001</v>
      </c>
      <c r="KV29" s="17">
        <v>204.6</v>
      </c>
      <c r="KW29" s="17">
        <v>270.06801999999999</v>
      </c>
      <c r="KX29" s="17">
        <v>247.06514000000001</v>
      </c>
      <c r="KY29" s="17">
        <v>-42.465139999999998</v>
      </c>
      <c r="KZ29" s="17">
        <v>133.4</v>
      </c>
      <c r="LA29" s="17">
        <v>133.16031000000001</v>
      </c>
      <c r="LB29" s="17">
        <v>133.16031000000001</v>
      </c>
      <c r="LC29" s="17">
        <v>0.23968999999999999</v>
      </c>
      <c r="LD29" s="17">
        <v>66.7</v>
      </c>
      <c r="LE29" s="17">
        <v>67.199219999999997</v>
      </c>
      <c r="LF29" s="17">
        <v>67.199219999999997</v>
      </c>
      <c r="LG29" s="17">
        <v>-0.49922</v>
      </c>
      <c r="LH29" s="17">
        <v>77.7</v>
      </c>
      <c r="LI29" s="17">
        <v>78.567999999999998</v>
      </c>
      <c r="LJ29" s="17">
        <v>78.567999999999998</v>
      </c>
      <c r="LK29" s="17">
        <v>-0.86799999999999999</v>
      </c>
      <c r="LL29" s="17">
        <v>30.4</v>
      </c>
      <c r="LM29" s="17">
        <v>29.980560000000001</v>
      </c>
      <c r="LN29" s="17">
        <v>29.980560000000001</v>
      </c>
      <c r="LO29" s="17">
        <v>0.41943999999999998</v>
      </c>
      <c r="LP29" s="17"/>
      <c r="LQ29" s="17"/>
      <c r="LR29" s="17"/>
      <c r="LS29" s="17">
        <v>0</v>
      </c>
      <c r="LT29" s="17"/>
      <c r="LU29" s="17"/>
      <c r="LV29" s="17"/>
      <c r="LW29" s="17">
        <v>0</v>
      </c>
      <c r="LX29" s="17"/>
      <c r="LY29" s="17"/>
      <c r="LZ29" s="17"/>
      <c r="MA29" s="17">
        <v>0</v>
      </c>
      <c r="MB29" s="17">
        <v>130.4</v>
      </c>
      <c r="MC29" s="17">
        <v>127.43333</v>
      </c>
      <c r="MD29" s="17">
        <v>123.78771</v>
      </c>
      <c r="ME29" s="17">
        <v>6.6122899999999998</v>
      </c>
      <c r="MF29" s="17">
        <v>129.80000000000001</v>
      </c>
      <c r="MG29" s="17">
        <v>127.43333</v>
      </c>
      <c r="MH29" s="17">
        <v>123.78771</v>
      </c>
      <c r="MI29" s="17">
        <v>6.0122900000000001</v>
      </c>
      <c r="MJ29" s="17">
        <v>138.6</v>
      </c>
      <c r="MK29" s="17">
        <v>127.81601000000001</v>
      </c>
      <c r="ML29" s="17">
        <v>124.15945000000001</v>
      </c>
      <c r="MM29" s="17">
        <v>14.44055</v>
      </c>
      <c r="MN29" s="17"/>
      <c r="MO29" s="17"/>
      <c r="MP29" s="17"/>
      <c r="MQ29" s="17">
        <v>0</v>
      </c>
      <c r="MR29" s="17"/>
      <c r="MS29" s="17"/>
      <c r="MT29" s="17"/>
      <c r="MU29" s="17">
        <v>0</v>
      </c>
      <c r="MV29" s="17"/>
      <c r="MW29" s="17"/>
      <c r="MX29" s="17"/>
      <c r="MY29" s="17">
        <v>0</v>
      </c>
      <c r="MZ29" s="17"/>
      <c r="NA29" s="17"/>
      <c r="NB29" s="17"/>
      <c r="NC29" s="17">
        <v>0</v>
      </c>
      <c r="ND29" s="17"/>
      <c r="NE29" s="17"/>
      <c r="NF29" s="17"/>
      <c r="NG29" s="17">
        <v>0</v>
      </c>
      <c r="NH29" s="17">
        <v>201.83409</v>
      </c>
      <c r="NI29" s="17">
        <v>206.49084999999999</v>
      </c>
      <c r="NJ29" s="17">
        <v>206.49084999999999</v>
      </c>
      <c r="NK29" s="17">
        <v>-4.6567600000000002</v>
      </c>
      <c r="NL29" s="17">
        <v>96.828800000000001</v>
      </c>
      <c r="NM29" s="17">
        <v>103.55547</v>
      </c>
      <c r="NN29" s="17">
        <v>103.55547</v>
      </c>
      <c r="NO29" s="17">
        <v>-6.7266700000000004</v>
      </c>
      <c r="NP29" s="17"/>
      <c r="NQ29" s="17"/>
      <c r="NR29" s="17"/>
      <c r="NS29" s="17">
        <v>0</v>
      </c>
      <c r="NT29" s="17">
        <v>6.5</v>
      </c>
      <c r="NU29" s="17">
        <v>6.58697</v>
      </c>
      <c r="NV29" s="17">
        <v>6.58697</v>
      </c>
      <c r="NW29" s="17">
        <v>-8.6970000000000006E-2</v>
      </c>
      <c r="NX29" s="17">
        <v>20.2</v>
      </c>
      <c r="NY29" s="17">
        <v>19.241980000000002</v>
      </c>
      <c r="NZ29" s="17">
        <v>19.241980000000002</v>
      </c>
      <c r="OA29" s="17">
        <v>0.95801999999999998</v>
      </c>
      <c r="OB29" s="17">
        <v>1</v>
      </c>
      <c r="OC29" s="17">
        <v>1</v>
      </c>
      <c r="OD29" s="17">
        <v>1</v>
      </c>
      <c r="OE29" s="17">
        <v>0</v>
      </c>
      <c r="OF29" s="17">
        <v>67.400000000000006</v>
      </c>
      <c r="OG29" s="17">
        <v>61.283700000000003</v>
      </c>
      <c r="OH29" s="17">
        <v>61.283700000000003</v>
      </c>
      <c r="OI29" s="17">
        <v>6.1162999999999998</v>
      </c>
      <c r="OJ29" s="17">
        <v>76</v>
      </c>
      <c r="OK29" s="17">
        <v>64.673100000000005</v>
      </c>
      <c r="OL29" s="17">
        <v>64.673100000000005</v>
      </c>
      <c r="OM29" s="17">
        <v>11.3269</v>
      </c>
      <c r="ON29" s="17">
        <v>11.8</v>
      </c>
      <c r="OO29" s="17">
        <v>13.716100000000001</v>
      </c>
      <c r="OP29" s="17">
        <v>13.716100000000001</v>
      </c>
      <c r="OQ29" s="17">
        <v>-1.9160999999999999</v>
      </c>
      <c r="OR29" s="17">
        <v>0.4</v>
      </c>
      <c r="OS29" s="17">
        <v>0.3</v>
      </c>
      <c r="OT29" s="17">
        <v>0.3</v>
      </c>
      <c r="OU29" s="17">
        <v>0.1</v>
      </c>
      <c r="OV29" s="17">
        <v>20.399999999999999</v>
      </c>
      <c r="OW29" s="17">
        <v>20.456230000000001</v>
      </c>
      <c r="OX29" s="17">
        <v>20.456230000000001</v>
      </c>
      <c r="OY29" s="17">
        <v>-5.6230000000000002E-2</v>
      </c>
      <c r="OZ29" s="17">
        <v>10</v>
      </c>
      <c r="PA29" s="17">
        <v>9.9830000000000005</v>
      </c>
      <c r="PB29" s="17">
        <v>9.9830000000000005</v>
      </c>
      <c r="PC29" s="17">
        <v>1.7000000000000001E-2</v>
      </c>
      <c r="PD29" s="17">
        <v>5.6</v>
      </c>
      <c r="PE29" s="17">
        <v>5.67</v>
      </c>
      <c r="PF29" s="17">
        <v>5.67</v>
      </c>
      <c r="PG29" s="17">
        <v>-7.0000000000000007E-2</v>
      </c>
      <c r="PH29" s="17">
        <v>193.8</v>
      </c>
      <c r="PI29" s="17">
        <v>185.6662</v>
      </c>
      <c r="PJ29" s="17">
        <v>185.6662</v>
      </c>
      <c r="PK29" s="17">
        <v>8.1338000000000008</v>
      </c>
      <c r="PL29" s="17">
        <v>98.7</v>
      </c>
      <c r="PM29" s="17">
        <v>100.81189999999999</v>
      </c>
      <c r="PN29" s="17">
        <v>100.81189999999999</v>
      </c>
      <c r="PO29" s="17">
        <v>-2.1118999999999999</v>
      </c>
      <c r="PP29" s="17">
        <v>2.2000000000000002</v>
      </c>
      <c r="PQ29" s="17">
        <v>1.37</v>
      </c>
      <c r="PR29" s="17">
        <v>1.37</v>
      </c>
      <c r="PS29" s="17">
        <v>0.83</v>
      </c>
      <c r="PT29" s="17">
        <v>1.9</v>
      </c>
      <c r="PU29" s="17">
        <v>3.4</v>
      </c>
      <c r="PV29" s="17">
        <v>3.4</v>
      </c>
      <c r="PW29" s="17">
        <v>-1.5</v>
      </c>
      <c r="PX29" s="17">
        <v>5.0999999999999996</v>
      </c>
      <c r="PY29" s="17">
        <v>5</v>
      </c>
      <c r="PZ29" s="17">
        <v>5</v>
      </c>
      <c r="QA29" s="17">
        <v>0.1</v>
      </c>
      <c r="QB29" s="17">
        <v>20.9</v>
      </c>
      <c r="QC29" s="17">
        <v>20.422219999999999</v>
      </c>
      <c r="QD29" s="17">
        <v>20.422219999999999</v>
      </c>
      <c r="QE29" s="17">
        <v>0.47777999999999998</v>
      </c>
      <c r="QF29" s="17">
        <v>19.600000000000001</v>
      </c>
      <c r="QG29" s="17">
        <v>19.436350000000001</v>
      </c>
      <c r="QH29" s="17">
        <v>19.436350000000001</v>
      </c>
      <c r="QI29" s="17">
        <v>0.16364999999999999</v>
      </c>
      <c r="QJ29" s="17">
        <v>16.600000000000001</v>
      </c>
      <c r="QK29" s="17">
        <v>13.60544</v>
      </c>
      <c r="QL29" s="17">
        <v>13.60544</v>
      </c>
      <c r="QM29" s="17">
        <v>2.9945599999999999</v>
      </c>
      <c r="QN29" s="17">
        <v>3.5</v>
      </c>
      <c r="QO29" s="17">
        <v>3.5</v>
      </c>
      <c r="QP29" s="17">
        <v>3.5</v>
      </c>
      <c r="QQ29" s="17">
        <v>0</v>
      </c>
      <c r="QR29" s="17">
        <v>18.5</v>
      </c>
      <c r="QS29" s="17">
        <v>17.881440000000001</v>
      </c>
      <c r="QT29" s="17">
        <v>17.881440000000001</v>
      </c>
      <c r="QU29" s="17">
        <v>0.61856</v>
      </c>
      <c r="QV29" s="17">
        <v>13.3</v>
      </c>
      <c r="QW29" s="17">
        <v>12.25</v>
      </c>
      <c r="QX29" s="17">
        <v>12.25</v>
      </c>
      <c r="QY29" s="17">
        <v>1.05</v>
      </c>
      <c r="QZ29" s="17">
        <v>16.3</v>
      </c>
      <c r="RA29" s="17">
        <v>14.053000000000001</v>
      </c>
      <c r="RB29" s="17">
        <v>14.053000000000001</v>
      </c>
      <c r="RC29" s="17">
        <v>2.2469999999999999</v>
      </c>
      <c r="RD29" s="17">
        <v>17.899999999999999</v>
      </c>
      <c r="RE29" s="17">
        <v>11.757</v>
      </c>
      <c r="RF29" s="17">
        <v>11.757</v>
      </c>
      <c r="RG29" s="17">
        <v>6.1429999999999998</v>
      </c>
      <c r="RH29" s="17">
        <v>68.400000000000006</v>
      </c>
      <c r="RI29" s="17">
        <v>43.296100000000003</v>
      </c>
      <c r="RJ29" s="17">
        <v>43.296100000000003</v>
      </c>
      <c r="RK29" s="17">
        <v>25.103899999999999</v>
      </c>
      <c r="RL29" s="17">
        <v>17.399999999999999</v>
      </c>
      <c r="RM29" s="17">
        <v>13.993600000000001</v>
      </c>
      <c r="RN29" s="17">
        <v>13.993600000000001</v>
      </c>
      <c r="RO29" s="17">
        <v>3.4064000000000001</v>
      </c>
      <c r="RP29" s="17">
        <v>3.5</v>
      </c>
      <c r="RQ29" s="17">
        <v>3.5</v>
      </c>
      <c r="RR29" s="17">
        <v>3.5</v>
      </c>
      <c r="RS29" s="17">
        <v>0</v>
      </c>
      <c r="RT29" s="17">
        <v>20.100000000000001</v>
      </c>
      <c r="RU29" s="17">
        <v>19.792000000000002</v>
      </c>
      <c r="RV29" s="17">
        <v>19.792000000000002</v>
      </c>
      <c r="RW29" s="17">
        <v>0.308</v>
      </c>
      <c r="RX29" s="17">
        <v>2.8</v>
      </c>
      <c r="RY29" s="17">
        <v>2.76</v>
      </c>
      <c r="RZ29" s="17">
        <v>2.76</v>
      </c>
      <c r="SA29" s="17">
        <v>0.04</v>
      </c>
      <c r="SB29" s="17"/>
      <c r="SC29" s="17"/>
      <c r="SD29" s="17">
        <v>0.4</v>
      </c>
      <c r="SE29" s="17">
        <v>-0.4</v>
      </c>
      <c r="SF29" s="17">
        <v>0.3</v>
      </c>
      <c r="SG29" s="17">
        <v>0.36</v>
      </c>
      <c r="SH29" s="17">
        <v>0.36</v>
      </c>
      <c r="SI29" s="17">
        <v>-0.06</v>
      </c>
      <c r="SJ29" s="17">
        <v>19.8</v>
      </c>
      <c r="SK29" s="17">
        <v>19.1448</v>
      </c>
      <c r="SL29" s="17">
        <v>19.1448</v>
      </c>
      <c r="SM29" s="17">
        <v>0.6552</v>
      </c>
      <c r="SN29" s="17">
        <v>8.6</v>
      </c>
      <c r="SO29" s="17">
        <v>9.1999999999999993</v>
      </c>
      <c r="SP29" s="17">
        <v>9.1999999999999993</v>
      </c>
      <c r="SQ29" s="17">
        <v>-0.6</v>
      </c>
      <c r="SR29" s="17">
        <v>17.899999999999999</v>
      </c>
      <c r="SS29" s="17">
        <v>19.436350000000001</v>
      </c>
      <c r="ST29" s="17">
        <v>19.436350000000001</v>
      </c>
      <c r="SU29" s="17">
        <v>-1.5363500000000001</v>
      </c>
      <c r="SV29" s="17">
        <v>20.3</v>
      </c>
      <c r="SW29" s="17">
        <v>19.436350000000001</v>
      </c>
      <c r="SX29" s="17">
        <v>19.436350000000001</v>
      </c>
      <c r="SY29" s="17">
        <v>0.86365000000000003</v>
      </c>
      <c r="SZ29" s="17">
        <v>8.1</v>
      </c>
      <c r="TA29" s="17">
        <v>7.6455000000000002</v>
      </c>
      <c r="TB29" s="17">
        <v>7.6455000000000002</v>
      </c>
      <c r="TC29" s="17">
        <v>0.45450000000000002</v>
      </c>
      <c r="TD29" s="17">
        <v>23.6</v>
      </c>
      <c r="TE29" s="17">
        <v>30.568200000000001</v>
      </c>
      <c r="TF29" s="17">
        <v>30.568200000000001</v>
      </c>
      <c r="TG29" s="17">
        <v>-6.9682000000000004</v>
      </c>
      <c r="TH29" s="17">
        <v>30.8</v>
      </c>
      <c r="TI29" s="17">
        <v>31.6722</v>
      </c>
      <c r="TJ29" s="17">
        <v>31.6722</v>
      </c>
      <c r="TK29" s="17">
        <v>-0.87219999999999998</v>
      </c>
      <c r="TL29" s="17">
        <v>44.8</v>
      </c>
      <c r="TM29" s="17">
        <v>68.505499999999998</v>
      </c>
      <c r="TN29" s="17">
        <v>68.505499999999998</v>
      </c>
      <c r="TO29" s="17">
        <v>-23.705500000000001</v>
      </c>
      <c r="TP29" s="17">
        <v>77.5</v>
      </c>
      <c r="TQ29" s="17">
        <v>79.246899999999997</v>
      </c>
      <c r="TR29" s="17">
        <v>79.246899999999997</v>
      </c>
      <c r="TS29" s="17">
        <v>-1.7468999999999999</v>
      </c>
      <c r="TT29" s="17">
        <v>8</v>
      </c>
      <c r="TU29" s="17">
        <v>8.6555999999999997</v>
      </c>
      <c r="TV29" s="17">
        <v>8.6555999999999997</v>
      </c>
      <c r="TW29" s="17">
        <v>-0.65559999999999996</v>
      </c>
      <c r="TX29" s="17">
        <v>3.4</v>
      </c>
      <c r="TY29" s="17">
        <v>5.0884</v>
      </c>
      <c r="TZ29" s="17">
        <v>5.0884</v>
      </c>
      <c r="UA29" s="17">
        <v>-1.6883999999999999</v>
      </c>
      <c r="UB29" s="17">
        <v>44.1</v>
      </c>
      <c r="UC29" s="17">
        <v>45.29</v>
      </c>
      <c r="UD29" s="17">
        <v>45.29</v>
      </c>
      <c r="UE29" s="17">
        <v>-1.19</v>
      </c>
      <c r="UF29" s="17">
        <v>21</v>
      </c>
      <c r="UG29" s="17">
        <v>20.408159999999999</v>
      </c>
      <c r="UH29" s="17">
        <v>20.408159999999999</v>
      </c>
      <c r="UI29" s="17">
        <v>0.59184000000000003</v>
      </c>
      <c r="UJ29" s="17">
        <v>7.3</v>
      </c>
      <c r="UK29" s="17">
        <v>8.1999999999999993</v>
      </c>
      <c r="UL29" s="17">
        <v>8.1999999999999993</v>
      </c>
      <c r="UM29" s="17">
        <v>-0.9</v>
      </c>
      <c r="UN29" s="17">
        <v>8.31</v>
      </c>
      <c r="UO29" s="17">
        <v>7.7</v>
      </c>
      <c r="UP29" s="17">
        <v>7.7</v>
      </c>
      <c r="UQ29" s="17">
        <v>0.61</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14</v>
      </c>
      <c r="VE29" s="17">
        <v>12.2507</v>
      </c>
      <c r="VF29" s="17">
        <v>12.2507</v>
      </c>
      <c r="VG29" s="17">
        <v>1.7493000000000001</v>
      </c>
      <c r="VH29" s="17">
        <v>234.6</v>
      </c>
      <c r="VI29" s="17">
        <v>204.35169999999999</v>
      </c>
      <c r="VJ29" s="17">
        <v>204.35169999999999</v>
      </c>
      <c r="VK29" s="17">
        <v>30.2483</v>
      </c>
      <c r="VL29" s="17">
        <v>16.872</v>
      </c>
      <c r="VM29" s="17">
        <v>12.3841</v>
      </c>
      <c r="VN29" s="17">
        <v>12.3841</v>
      </c>
      <c r="VO29" s="17">
        <v>4.4878999999999998</v>
      </c>
      <c r="VP29" s="17">
        <v>119.8</v>
      </c>
      <c r="VQ29" s="17">
        <v>121</v>
      </c>
      <c r="VR29" s="17">
        <v>121</v>
      </c>
      <c r="VS29" s="17">
        <v>-1.2</v>
      </c>
      <c r="VT29" s="17">
        <v>0.6</v>
      </c>
      <c r="VU29" s="17">
        <v>0.6</v>
      </c>
      <c r="VV29" s="17">
        <v>0.6</v>
      </c>
      <c r="VW29" s="17">
        <v>0</v>
      </c>
      <c r="VX29" s="17">
        <v>0</v>
      </c>
      <c r="VY29" s="17">
        <v>17</v>
      </c>
      <c r="VZ29" s="17">
        <v>17</v>
      </c>
      <c r="WA29" s="17">
        <v>-17</v>
      </c>
      <c r="WB29" s="17">
        <v>94.3</v>
      </c>
      <c r="WC29" s="17">
        <v>24</v>
      </c>
      <c r="WD29" s="17">
        <v>24</v>
      </c>
      <c r="WE29" s="17">
        <v>70.3</v>
      </c>
      <c r="WF29" s="17">
        <v>92.565569999999994</v>
      </c>
      <c r="WG29" s="17">
        <v>87.12</v>
      </c>
      <c r="WH29" s="17">
        <v>87.12</v>
      </c>
      <c r="WI29" s="17">
        <v>5.44557</v>
      </c>
      <c r="WJ29" s="17">
        <v>4.8</v>
      </c>
      <c r="WK29" s="17">
        <v>4.3499999999999996</v>
      </c>
      <c r="WL29" s="17">
        <v>4.3499999999999996</v>
      </c>
      <c r="WM29" s="17">
        <v>0.45</v>
      </c>
      <c r="WN29" s="17">
        <v>2.4</v>
      </c>
      <c r="WO29" s="17">
        <v>2.4</v>
      </c>
      <c r="WP29" s="17">
        <v>2.4</v>
      </c>
      <c r="WQ29" s="17">
        <v>0</v>
      </c>
      <c r="WR29" s="17">
        <v>2.2999999999999998</v>
      </c>
      <c r="WS29" s="17">
        <v>2.4</v>
      </c>
      <c r="WT29" s="17">
        <v>2.4</v>
      </c>
      <c r="WU29" s="17">
        <v>-0.1</v>
      </c>
      <c r="WV29" s="17">
        <v>1.1000000000000001</v>
      </c>
      <c r="WW29" s="17">
        <v>1.4</v>
      </c>
      <c r="WX29" s="17">
        <v>1.4</v>
      </c>
      <c r="WY29" s="17">
        <v>-0.3</v>
      </c>
      <c r="WZ29" s="17">
        <v>16.259</v>
      </c>
      <c r="XA29" s="17">
        <v>12.927899999999999</v>
      </c>
      <c r="XB29" s="17">
        <v>12.927899999999999</v>
      </c>
      <c r="XC29" s="17">
        <v>3.3311000000000002</v>
      </c>
      <c r="XD29" s="17">
        <v>2.7</v>
      </c>
      <c r="XE29" s="17">
        <v>5.8</v>
      </c>
      <c r="XF29" s="17">
        <v>5.8</v>
      </c>
      <c r="XG29" s="17">
        <v>-3.1</v>
      </c>
      <c r="XH29" s="17">
        <v>8.6</v>
      </c>
      <c r="XI29" s="17">
        <v>19.436350000000001</v>
      </c>
      <c r="XJ29" s="17">
        <v>19.436350000000001</v>
      </c>
      <c r="XK29" s="17">
        <v>-10.836349999999999</v>
      </c>
      <c r="XL29" s="17">
        <v>5.4</v>
      </c>
      <c r="XM29" s="17">
        <v>19.436350000000001</v>
      </c>
      <c r="XN29" s="17">
        <v>19.436350000000001</v>
      </c>
      <c r="XO29" s="17">
        <v>-14.036350000000001</v>
      </c>
      <c r="XP29" s="17">
        <v>10</v>
      </c>
      <c r="XQ29" s="17">
        <v>10</v>
      </c>
      <c r="XR29" s="17"/>
      <c r="XS29" s="17">
        <v>10</v>
      </c>
      <c r="XT29" s="17"/>
      <c r="XU29" s="17"/>
      <c r="XV29" s="17"/>
      <c r="XW29" s="17">
        <v>0</v>
      </c>
      <c r="XX29" s="17"/>
      <c r="XY29" s="17"/>
      <c r="XZ29" s="17"/>
      <c r="YA29" s="17">
        <v>0</v>
      </c>
      <c r="YB29" s="17"/>
      <c r="YC29" s="17"/>
      <c r="YD29" s="17"/>
      <c r="YE29" s="17">
        <v>0</v>
      </c>
      <c r="YF29" s="17"/>
      <c r="YG29" s="17"/>
      <c r="YH29" s="17"/>
      <c r="YI29" s="17">
        <v>0</v>
      </c>
      <c r="YJ29" s="17">
        <v>8.49</v>
      </c>
      <c r="YK29" s="17">
        <v>6.78</v>
      </c>
      <c r="YL29" s="17">
        <v>6.78</v>
      </c>
      <c r="YM29" s="17">
        <v>1.71</v>
      </c>
      <c r="YN29" s="17"/>
      <c r="YO29" s="17"/>
      <c r="YP29" s="17"/>
      <c r="YQ29" s="17">
        <v>0</v>
      </c>
      <c r="YR29" s="17">
        <v>0</v>
      </c>
      <c r="YS29" s="17">
        <v>20</v>
      </c>
      <c r="YT29" s="17">
        <v>20</v>
      </c>
      <c r="YU29" s="17">
        <v>-20</v>
      </c>
    </row>
    <row r="30" spans="1:671" ht="24" customHeight="1" x14ac:dyDescent="0.3">
      <c r="A30" s="1"/>
      <c r="B30" s="16" t="s">
        <v>51</v>
      </c>
      <c r="C30" s="16" t="s">
        <v>776</v>
      </c>
      <c r="D30" s="17">
        <v>208.8</v>
      </c>
      <c r="E30" s="17">
        <v>203.40136000000001</v>
      </c>
      <c r="F30" s="17">
        <v>203.40136000000001</v>
      </c>
      <c r="G30" s="17">
        <v>5.3986400000000003</v>
      </c>
      <c r="H30" s="17">
        <v>650.70000000000005</v>
      </c>
      <c r="I30" s="17">
        <v>650</v>
      </c>
      <c r="J30" s="17">
        <v>596.92534000000001</v>
      </c>
      <c r="K30" s="17">
        <v>53.774659999999997</v>
      </c>
      <c r="L30" s="17">
        <v>71</v>
      </c>
      <c r="M30" s="17">
        <v>73.289770000000004</v>
      </c>
      <c r="N30" s="17">
        <v>73.289770000000004</v>
      </c>
      <c r="O30" s="17">
        <v>-2.2897699999999999</v>
      </c>
      <c r="P30" s="17"/>
      <c r="Q30" s="17"/>
      <c r="R30" s="17"/>
      <c r="S30" s="17">
        <v>0</v>
      </c>
      <c r="T30" s="17"/>
      <c r="U30" s="17"/>
      <c r="V30" s="17"/>
      <c r="W30" s="17">
        <v>0</v>
      </c>
      <c r="X30" s="17">
        <v>91.7</v>
      </c>
      <c r="Y30" s="17">
        <v>91.867829999999998</v>
      </c>
      <c r="Z30" s="17">
        <v>91.867829999999998</v>
      </c>
      <c r="AA30" s="17">
        <v>-0.16783000000000001</v>
      </c>
      <c r="AB30" s="17">
        <v>226.3</v>
      </c>
      <c r="AC30" s="17">
        <v>225</v>
      </c>
      <c r="AD30" s="17">
        <v>225</v>
      </c>
      <c r="AE30" s="17">
        <v>1.3</v>
      </c>
      <c r="AF30" s="17"/>
      <c r="AG30" s="17"/>
      <c r="AH30" s="17"/>
      <c r="AI30" s="17">
        <v>0</v>
      </c>
      <c r="AJ30" s="17"/>
      <c r="AK30" s="17"/>
      <c r="AL30" s="17"/>
      <c r="AM30" s="17">
        <v>0</v>
      </c>
      <c r="AN30" s="17">
        <v>158.69999999999999</v>
      </c>
      <c r="AO30" s="17">
        <v>135.58384000000001</v>
      </c>
      <c r="AP30" s="17">
        <v>135.58384000000001</v>
      </c>
      <c r="AQ30" s="17">
        <v>23.116160000000001</v>
      </c>
      <c r="AR30" s="17">
        <v>159.4</v>
      </c>
      <c r="AS30" s="17">
        <v>135.58384000000001</v>
      </c>
      <c r="AT30" s="17">
        <v>135.58384000000001</v>
      </c>
      <c r="AU30" s="17">
        <v>23.81616</v>
      </c>
      <c r="AV30" s="17">
        <v>159.1</v>
      </c>
      <c r="AW30" s="17">
        <v>135.58384000000001</v>
      </c>
      <c r="AX30" s="17">
        <v>135.58384000000001</v>
      </c>
      <c r="AY30" s="17">
        <v>23.516159999999999</v>
      </c>
      <c r="AZ30" s="17">
        <v>247.6</v>
      </c>
      <c r="BA30" s="17">
        <v>203.98649</v>
      </c>
      <c r="BB30" s="17">
        <v>203.98649</v>
      </c>
      <c r="BC30" s="17">
        <v>43.613509999999998</v>
      </c>
      <c r="BD30" s="17">
        <v>199.6</v>
      </c>
      <c r="BE30" s="17">
        <v>120.0309</v>
      </c>
      <c r="BF30" s="17">
        <v>207.24285</v>
      </c>
      <c r="BG30" s="17">
        <v>-7.6428500000000001</v>
      </c>
      <c r="BH30" s="17">
        <v>106.1</v>
      </c>
      <c r="BI30" s="17">
        <v>60.19567</v>
      </c>
      <c r="BJ30" s="17">
        <v>103.93259999999999</v>
      </c>
      <c r="BK30" s="17">
        <v>2.1674000000000002</v>
      </c>
      <c r="BL30" s="17"/>
      <c r="BM30" s="17"/>
      <c r="BN30" s="17"/>
      <c r="BO30" s="17">
        <v>0</v>
      </c>
      <c r="BP30" s="17"/>
      <c r="BQ30" s="17"/>
      <c r="BR30" s="17"/>
      <c r="BS30" s="17">
        <v>0</v>
      </c>
      <c r="BT30" s="17"/>
      <c r="BU30" s="17"/>
      <c r="BV30" s="17"/>
      <c r="BW30" s="17">
        <v>0</v>
      </c>
      <c r="BX30" s="17"/>
      <c r="BY30" s="17"/>
      <c r="BZ30" s="17"/>
      <c r="CA30" s="17">
        <v>0</v>
      </c>
      <c r="CB30" s="17"/>
      <c r="CC30" s="17"/>
      <c r="CD30" s="17"/>
      <c r="CE30" s="17">
        <v>0</v>
      </c>
      <c r="CF30" s="17">
        <v>165</v>
      </c>
      <c r="CG30" s="17">
        <v>164.06706</v>
      </c>
      <c r="CH30" s="17">
        <v>164.06706</v>
      </c>
      <c r="CI30" s="17">
        <v>0.93293999999999999</v>
      </c>
      <c r="CJ30" s="17">
        <v>7.9480000000000004</v>
      </c>
      <c r="CK30" s="17">
        <v>7.3374100000000002</v>
      </c>
      <c r="CL30" s="17">
        <v>7.3374100000000002</v>
      </c>
      <c r="CM30" s="17">
        <v>0.61058999999999997</v>
      </c>
      <c r="CN30" s="17">
        <v>4.7839999999999998</v>
      </c>
      <c r="CO30" s="17">
        <v>3.9400200000000001</v>
      </c>
      <c r="CP30" s="17">
        <v>3.9400200000000001</v>
      </c>
      <c r="CQ30" s="17">
        <v>0.84397999999999995</v>
      </c>
      <c r="CR30" s="17">
        <v>0</v>
      </c>
      <c r="CS30" s="17"/>
      <c r="CT30" s="17"/>
      <c r="CU30" s="17">
        <v>0</v>
      </c>
      <c r="CV30" s="17">
        <v>6.6</v>
      </c>
      <c r="CW30" s="17">
        <v>6.8787000000000003</v>
      </c>
      <c r="CX30" s="17">
        <v>6.8787000000000003</v>
      </c>
      <c r="CY30" s="17">
        <v>-0.2787</v>
      </c>
      <c r="CZ30" s="17"/>
      <c r="DA30" s="17"/>
      <c r="DB30" s="17"/>
      <c r="DC30" s="17">
        <v>0</v>
      </c>
      <c r="DD30" s="17">
        <v>60.9</v>
      </c>
      <c r="DE30" s="17">
        <v>59.984079999999999</v>
      </c>
      <c r="DF30" s="17">
        <v>56.545259999999999</v>
      </c>
      <c r="DG30" s="17">
        <v>4.3547399999999996</v>
      </c>
      <c r="DH30" s="17"/>
      <c r="DI30" s="17"/>
      <c r="DJ30" s="17"/>
      <c r="DK30" s="17">
        <v>0</v>
      </c>
      <c r="DL30" s="17"/>
      <c r="DM30" s="17"/>
      <c r="DN30" s="17"/>
      <c r="DO30" s="17">
        <v>0</v>
      </c>
      <c r="DP30" s="17"/>
      <c r="DQ30" s="17"/>
      <c r="DR30" s="17"/>
      <c r="DS30" s="17">
        <v>0</v>
      </c>
      <c r="DT30" s="17"/>
      <c r="DU30" s="17"/>
      <c r="DV30" s="17"/>
      <c r="DW30" s="17">
        <v>0</v>
      </c>
      <c r="DX30" s="17">
        <v>110.3</v>
      </c>
      <c r="DY30" s="17">
        <v>112.46647</v>
      </c>
      <c r="DZ30" s="17">
        <v>112.46647</v>
      </c>
      <c r="EA30" s="17">
        <v>-2.1664699999999999</v>
      </c>
      <c r="EB30" s="17">
        <v>222.7</v>
      </c>
      <c r="EC30" s="17">
        <v>220.69499999999999</v>
      </c>
      <c r="ED30" s="17">
        <v>220.69499999999999</v>
      </c>
      <c r="EE30" s="17">
        <v>2.0049999999999999</v>
      </c>
      <c r="EF30" s="17"/>
      <c r="EG30" s="17"/>
      <c r="EH30" s="17"/>
      <c r="EI30" s="17">
        <v>0</v>
      </c>
      <c r="EJ30" s="17"/>
      <c r="EK30" s="17"/>
      <c r="EL30" s="17"/>
      <c r="EM30" s="17">
        <v>0</v>
      </c>
      <c r="EN30" s="17"/>
      <c r="EO30" s="17"/>
      <c r="EP30" s="17"/>
      <c r="EQ30" s="17">
        <v>0</v>
      </c>
      <c r="ER30" s="17">
        <v>6.5</v>
      </c>
      <c r="ES30" s="17">
        <v>6.39</v>
      </c>
      <c r="ET30" s="17">
        <v>6.39</v>
      </c>
      <c r="EU30" s="17">
        <v>0.11</v>
      </c>
      <c r="EV30" s="17">
        <v>458.2</v>
      </c>
      <c r="EW30" s="17">
        <v>457.09426999999999</v>
      </c>
      <c r="EX30" s="17">
        <v>457.09426999999999</v>
      </c>
      <c r="EY30" s="17">
        <v>1.1057300000000001</v>
      </c>
      <c r="EZ30" s="17">
        <v>81.2</v>
      </c>
      <c r="FA30" s="17">
        <v>81.635570000000001</v>
      </c>
      <c r="FB30" s="17">
        <v>81.635570000000001</v>
      </c>
      <c r="FC30" s="17">
        <v>-0.43557000000000001</v>
      </c>
      <c r="FD30" s="17">
        <v>151.9</v>
      </c>
      <c r="FE30" s="17">
        <v>151.36251999999999</v>
      </c>
      <c r="FF30" s="17">
        <v>151.36251999999999</v>
      </c>
      <c r="FG30" s="17">
        <v>0.53747999999999996</v>
      </c>
      <c r="FH30" s="17">
        <v>42.1</v>
      </c>
      <c r="FI30" s="17">
        <v>41.89893</v>
      </c>
      <c r="FJ30" s="17">
        <v>41.89893</v>
      </c>
      <c r="FK30" s="17">
        <v>0.20107</v>
      </c>
      <c r="FL30" s="17">
        <v>18.584209999999999</v>
      </c>
      <c r="FM30" s="17">
        <v>19.21088</v>
      </c>
      <c r="FN30" s="17">
        <v>19.21088</v>
      </c>
      <c r="FO30" s="17">
        <v>-0.62666999999999995</v>
      </c>
      <c r="FP30" s="17">
        <v>19.3</v>
      </c>
      <c r="FQ30" s="17">
        <v>18.65889</v>
      </c>
      <c r="FR30" s="17">
        <v>18.65889</v>
      </c>
      <c r="FS30" s="17">
        <v>0.64110999999999996</v>
      </c>
      <c r="FT30" s="17">
        <v>89.4</v>
      </c>
      <c r="FU30" s="17">
        <v>87.773570000000007</v>
      </c>
      <c r="FV30" s="17">
        <v>87.773570000000007</v>
      </c>
      <c r="FW30" s="17">
        <v>1.62643</v>
      </c>
      <c r="FX30" s="17">
        <v>181</v>
      </c>
      <c r="FY30" s="17">
        <v>185.82039</v>
      </c>
      <c r="FZ30" s="17">
        <v>185.82039</v>
      </c>
      <c r="GA30" s="17">
        <v>-4.8203899999999997</v>
      </c>
      <c r="GB30" s="17">
        <v>180.5</v>
      </c>
      <c r="GC30" s="17">
        <v>185.82039</v>
      </c>
      <c r="GD30" s="17">
        <v>185.82039</v>
      </c>
      <c r="GE30" s="17">
        <v>-5.3203899999999997</v>
      </c>
      <c r="GF30" s="17">
        <v>184.4</v>
      </c>
      <c r="GG30" s="17">
        <v>186.37841</v>
      </c>
      <c r="GH30" s="17">
        <v>186.37841</v>
      </c>
      <c r="GI30" s="17">
        <v>-1.97841</v>
      </c>
      <c r="GJ30" s="17">
        <v>44</v>
      </c>
      <c r="GK30" s="17">
        <v>43.97184</v>
      </c>
      <c r="GL30" s="17">
        <v>43.97184</v>
      </c>
      <c r="GM30" s="17">
        <v>2.8160000000000001E-2</v>
      </c>
      <c r="GN30" s="17">
        <v>45.8</v>
      </c>
      <c r="GO30" s="17">
        <v>47.082599999999999</v>
      </c>
      <c r="GP30" s="17">
        <v>47.082599999999999</v>
      </c>
      <c r="GQ30" s="17">
        <v>-1.2826</v>
      </c>
      <c r="GR30" s="17">
        <v>42.2</v>
      </c>
      <c r="GS30" s="17">
        <v>44.103009999999998</v>
      </c>
      <c r="GT30" s="17">
        <v>44.103009999999998</v>
      </c>
      <c r="GU30" s="17">
        <v>-1.9030100000000001</v>
      </c>
      <c r="GV30" s="17">
        <v>3.8</v>
      </c>
      <c r="GW30" s="17"/>
      <c r="GX30" s="17"/>
      <c r="GY30" s="17">
        <v>3.8</v>
      </c>
      <c r="GZ30" s="17">
        <v>30.5</v>
      </c>
      <c r="HA30" s="17">
        <v>31.491990000000001</v>
      </c>
      <c r="HB30" s="17">
        <v>31.491990000000001</v>
      </c>
      <c r="HC30" s="17">
        <v>-0.99199000000000004</v>
      </c>
      <c r="HD30" s="17">
        <v>170</v>
      </c>
      <c r="HE30" s="17">
        <v>174.55948000000001</v>
      </c>
      <c r="HF30" s="17">
        <v>174.55948000000001</v>
      </c>
      <c r="HG30" s="17">
        <v>-4.5594799999999998</v>
      </c>
      <c r="HH30" s="17"/>
      <c r="HI30" s="17"/>
      <c r="HJ30" s="17"/>
      <c r="HK30" s="17">
        <v>0</v>
      </c>
      <c r="HL30" s="17"/>
      <c r="HM30" s="17"/>
      <c r="HN30" s="17"/>
      <c r="HO30" s="17">
        <v>0</v>
      </c>
      <c r="HP30" s="17">
        <v>41.3</v>
      </c>
      <c r="HQ30" s="17">
        <v>55.362580000000001</v>
      </c>
      <c r="HR30" s="17">
        <v>63.439190000000004</v>
      </c>
      <c r="HS30" s="17">
        <v>-22.139189999999999</v>
      </c>
      <c r="HT30" s="17"/>
      <c r="HU30" s="17"/>
      <c r="HV30" s="17"/>
      <c r="HW30" s="17">
        <v>0</v>
      </c>
      <c r="HX30" s="17"/>
      <c r="HY30" s="17"/>
      <c r="HZ30" s="17"/>
      <c r="IA30" s="17">
        <v>0</v>
      </c>
      <c r="IB30" s="17">
        <v>0</v>
      </c>
      <c r="IC30" s="17"/>
      <c r="ID30" s="17"/>
      <c r="IE30" s="17">
        <v>0</v>
      </c>
      <c r="IF30" s="17"/>
      <c r="IG30" s="17"/>
      <c r="IH30" s="17"/>
      <c r="II30" s="17">
        <v>0</v>
      </c>
      <c r="IJ30" s="17"/>
      <c r="IK30" s="17"/>
      <c r="IL30" s="17"/>
      <c r="IM30" s="17">
        <v>0</v>
      </c>
      <c r="IN30" s="17"/>
      <c r="IO30" s="17"/>
      <c r="IP30" s="17"/>
      <c r="IQ30" s="17">
        <v>0</v>
      </c>
      <c r="IR30" s="17">
        <v>84.6</v>
      </c>
      <c r="IS30" s="17">
        <v>88.73603</v>
      </c>
      <c r="IT30" s="17">
        <v>88.73603</v>
      </c>
      <c r="IU30" s="17">
        <v>-4.1360299999999999</v>
      </c>
      <c r="IV30" s="17">
        <v>163</v>
      </c>
      <c r="IW30" s="17">
        <v>188.23881</v>
      </c>
      <c r="IX30" s="17">
        <v>188.58573000000001</v>
      </c>
      <c r="IY30" s="17">
        <v>-25.585730000000002</v>
      </c>
      <c r="IZ30" s="17"/>
      <c r="JA30" s="17"/>
      <c r="JB30" s="17"/>
      <c r="JC30" s="17">
        <v>0</v>
      </c>
      <c r="JD30" s="17">
        <v>193.8</v>
      </c>
      <c r="JE30" s="17">
        <v>188.23881</v>
      </c>
      <c r="JF30" s="17">
        <v>188.58573000000001</v>
      </c>
      <c r="JG30" s="17">
        <v>5.21427</v>
      </c>
      <c r="JH30" s="17">
        <v>179.9</v>
      </c>
      <c r="JI30" s="17">
        <v>188.80409</v>
      </c>
      <c r="JJ30" s="17">
        <v>189.15206000000001</v>
      </c>
      <c r="JK30" s="17">
        <v>-9.2520600000000002</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3.7</v>
      </c>
      <c r="KS30" s="17">
        <v>4.7853599999999998</v>
      </c>
      <c r="KT30" s="17">
        <v>4.7853599999999998</v>
      </c>
      <c r="KU30" s="17">
        <v>-1.0853600000000001</v>
      </c>
      <c r="KV30" s="17">
        <v>194.2</v>
      </c>
      <c r="KW30" s="17">
        <v>250.30774</v>
      </c>
      <c r="KX30" s="17">
        <v>270.06803000000002</v>
      </c>
      <c r="KY30" s="17">
        <v>-75.868030000000005</v>
      </c>
      <c r="KZ30" s="17">
        <v>133.1</v>
      </c>
      <c r="LA30" s="17">
        <v>133.16031000000001</v>
      </c>
      <c r="LB30" s="17">
        <v>133.16031000000001</v>
      </c>
      <c r="LC30" s="17">
        <v>-6.0310000000000002E-2</v>
      </c>
      <c r="LD30" s="17">
        <v>66.3</v>
      </c>
      <c r="LE30" s="17">
        <v>67.199219999999997</v>
      </c>
      <c r="LF30" s="17">
        <v>67.199219999999997</v>
      </c>
      <c r="LG30" s="17">
        <v>-0.89922000000000002</v>
      </c>
      <c r="LH30" s="17">
        <v>78.3</v>
      </c>
      <c r="LI30" s="17">
        <v>78.567999999999998</v>
      </c>
      <c r="LJ30" s="17">
        <v>78.567999999999998</v>
      </c>
      <c r="LK30" s="17">
        <v>-0.26800000000000002</v>
      </c>
      <c r="LL30" s="17">
        <v>30.4</v>
      </c>
      <c r="LM30" s="17">
        <v>29.980560000000001</v>
      </c>
      <c r="LN30" s="17">
        <v>29.980560000000001</v>
      </c>
      <c r="LO30" s="17">
        <v>0.41943999999999998</v>
      </c>
      <c r="LP30" s="17"/>
      <c r="LQ30" s="17"/>
      <c r="LR30" s="17"/>
      <c r="LS30" s="17">
        <v>0</v>
      </c>
      <c r="LT30" s="17"/>
      <c r="LU30" s="17"/>
      <c r="LV30" s="17"/>
      <c r="LW30" s="17">
        <v>0</v>
      </c>
      <c r="LX30" s="17"/>
      <c r="LY30" s="17"/>
      <c r="LZ30" s="17"/>
      <c r="MA30" s="17">
        <v>0</v>
      </c>
      <c r="MB30" s="17">
        <v>129.6</v>
      </c>
      <c r="MC30" s="17">
        <v>103.89400000000001</v>
      </c>
      <c r="MD30" s="17">
        <v>134.50306</v>
      </c>
      <c r="ME30" s="17">
        <v>-4.90306</v>
      </c>
      <c r="MF30" s="17">
        <v>129.4</v>
      </c>
      <c r="MG30" s="17">
        <v>103.89400000000001</v>
      </c>
      <c r="MH30" s="17">
        <v>134.50306</v>
      </c>
      <c r="MI30" s="17">
        <v>-5.1030600000000002</v>
      </c>
      <c r="MJ30" s="17">
        <v>138.5</v>
      </c>
      <c r="MK30" s="17">
        <v>104.206</v>
      </c>
      <c r="ML30" s="17">
        <v>134.90697</v>
      </c>
      <c r="MM30" s="17">
        <v>3.5930300000000002</v>
      </c>
      <c r="MN30" s="17"/>
      <c r="MO30" s="17"/>
      <c r="MP30" s="17"/>
      <c r="MQ30" s="17">
        <v>0</v>
      </c>
      <c r="MR30" s="17"/>
      <c r="MS30" s="17"/>
      <c r="MT30" s="17"/>
      <c r="MU30" s="17">
        <v>0</v>
      </c>
      <c r="MV30" s="17"/>
      <c r="MW30" s="17"/>
      <c r="MX30" s="17"/>
      <c r="MY30" s="17">
        <v>0</v>
      </c>
      <c r="MZ30" s="17"/>
      <c r="NA30" s="17"/>
      <c r="NB30" s="17"/>
      <c r="NC30" s="17">
        <v>0</v>
      </c>
      <c r="ND30" s="17"/>
      <c r="NE30" s="17"/>
      <c r="NF30" s="17"/>
      <c r="NG30" s="17">
        <v>0</v>
      </c>
      <c r="NH30" s="17">
        <v>202.85294999999999</v>
      </c>
      <c r="NI30" s="17">
        <v>206.49084999999999</v>
      </c>
      <c r="NJ30" s="17">
        <v>206.49084999999999</v>
      </c>
      <c r="NK30" s="17">
        <v>-3.6379000000000001</v>
      </c>
      <c r="NL30" s="17">
        <v>97.26276</v>
      </c>
      <c r="NM30" s="17">
        <v>103.55547</v>
      </c>
      <c r="NN30" s="17">
        <v>103.55547</v>
      </c>
      <c r="NO30" s="17">
        <v>-6.2927099999999996</v>
      </c>
      <c r="NP30" s="17"/>
      <c r="NQ30" s="17"/>
      <c r="NR30" s="17"/>
      <c r="NS30" s="17">
        <v>0</v>
      </c>
      <c r="NT30" s="17">
        <v>6.5</v>
      </c>
      <c r="NU30" s="17">
        <v>6.58697</v>
      </c>
      <c r="NV30" s="17">
        <v>6.58697</v>
      </c>
      <c r="NW30" s="17">
        <v>-8.6970000000000006E-2</v>
      </c>
      <c r="NX30" s="17">
        <v>20.100000000000001</v>
      </c>
      <c r="NY30" s="17">
        <v>19.241980000000002</v>
      </c>
      <c r="NZ30" s="17">
        <v>19.241980000000002</v>
      </c>
      <c r="OA30" s="17">
        <v>0.85802</v>
      </c>
      <c r="OB30" s="17">
        <v>1.3</v>
      </c>
      <c r="OC30" s="17">
        <v>1.02</v>
      </c>
      <c r="OD30" s="17">
        <v>1.02</v>
      </c>
      <c r="OE30" s="17">
        <v>0.28000000000000003</v>
      </c>
      <c r="OF30" s="17">
        <v>58.9</v>
      </c>
      <c r="OG30" s="17">
        <v>101.58</v>
      </c>
      <c r="OH30" s="17">
        <v>64.298900000000003</v>
      </c>
      <c r="OI30" s="17">
        <v>-5.3989000000000003</v>
      </c>
      <c r="OJ30" s="17">
        <v>76.7</v>
      </c>
      <c r="OK30" s="17">
        <v>72.39</v>
      </c>
      <c r="OL30" s="17">
        <v>68.164900000000003</v>
      </c>
      <c r="OM30" s="17">
        <v>8.5350999999999999</v>
      </c>
      <c r="ON30" s="17">
        <v>11.9</v>
      </c>
      <c r="OO30" s="17">
        <v>14.0398</v>
      </c>
      <c r="OP30" s="17">
        <v>14.0398</v>
      </c>
      <c r="OQ30" s="17">
        <v>-2.1398000000000001</v>
      </c>
      <c r="OR30" s="17">
        <v>0.4</v>
      </c>
      <c r="OS30" s="17">
        <v>0.3</v>
      </c>
      <c r="OT30" s="17">
        <v>0.3</v>
      </c>
      <c r="OU30" s="17">
        <v>0.1</v>
      </c>
      <c r="OV30" s="17">
        <v>20.5</v>
      </c>
      <c r="OW30" s="17">
        <v>20.456230000000001</v>
      </c>
      <c r="OX30" s="17">
        <v>20.456230000000001</v>
      </c>
      <c r="OY30" s="17">
        <v>4.3770000000000003E-2</v>
      </c>
      <c r="OZ30" s="17">
        <v>10.1</v>
      </c>
      <c r="PA30" s="17">
        <v>9.9830000000000005</v>
      </c>
      <c r="PB30" s="17">
        <v>9.9830000000000005</v>
      </c>
      <c r="PC30" s="17">
        <v>0.11700000000000001</v>
      </c>
      <c r="PD30" s="17">
        <v>5.5</v>
      </c>
      <c r="PE30" s="17">
        <v>5.67</v>
      </c>
      <c r="PF30" s="17">
        <v>5.67</v>
      </c>
      <c r="PG30" s="17">
        <v>-0.17</v>
      </c>
      <c r="PH30" s="17">
        <v>195.5</v>
      </c>
      <c r="PI30" s="17">
        <v>186.55500000000001</v>
      </c>
      <c r="PJ30" s="17">
        <v>186.55500000000001</v>
      </c>
      <c r="PK30" s="17">
        <v>8.9450000000000003</v>
      </c>
      <c r="PL30" s="17">
        <v>99.5</v>
      </c>
      <c r="PM30" s="17">
        <v>101.02719999999999</v>
      </c>
      <c r="PN30" s="17">
        <v>101.02719999999999</v>
      </c>
      <c r="PO30" s="17">
        <v>-1.5271999999999999</v>
      </c>
      <c r="PP30" s="17">
        <v>2.2000000000000002</v>
      </c>
      <c r="PQ30" s="17">
        <v>1.36</v>
      </c>
      <c r="PR30" s="17">
        <v>1.36</v>
      </c>
      <c r="PS30" s="17">
        <v>0.84</v>
      </c>
      <c r="PT30" s="17">
        <v>1.9</v>
      </c>
      <c r="PU30" s="17">
        <v>3.4</v>
      </c>
      <c r="PV30" s="17">
        <v>3.4</v>
      </c>
      <c r="PW30" s="17">
        <v>-1.5</v>
      </c>
      <c r="PX30" s="17">
        <v>5</v>
      </c>
      <c r="PY30" s="17">
        <v>5</v>
      </c>
      <c r="PZ30" s="17">
        <v>5</v>
      </c>
      <c r="QA30" s="17">
        <v>0</v>
      </c>
      <c r="QB30" s="17">
        <v>20.6</v>
      </c>
      <c r="QC30" s="17">
        <v>20.422219999999999</v>
      </c>
      <c r="QD30" s="17">
        <v>20.422219999999999</v>
      </c>
      <c r="QE30" s="17">
        <v>0.17777999999999999</v>
      </c>
      <c r="QF30" s="17">
        <v>19.399999999999999</v>
      </c>
      <c r="QG30" s="17">
        <v>19.436350000000001</v>
      </c>
      <c r="QH30" s="17">
        <v>19.436350000000001</v>
      </c>
      <c r="QI30" s="17">
        <v>-3.635E-2</v>
      </c>
      <c r="QJ30" s="17">
        <v>16.5</v>
      </c>
      <c r="QK30" s="17">
        <v>13.60544</v>
      </c>
      <c r="QL30" s="17">
        <v>13.60544</v>
      </c>
      <c r="QM30" s="17">
        <v>2.8945599999999998</v>
      </c>
      <c r="QN30" s="17">
        <v>3.6</v>
      </c>
      <c r="QO30" s="17">
        <v>3.5</v>
      </c>
      <c r="QP30" s="17">
        <v>3.5</v>
      </c>
      <c r="QQ30" s="17">
        <v>0.1</v>
      </c>
      <c r="QR30" s="17">
        <v>18.5</v>
      </c>
      <c r="QS30" s="17">
        <v>17.881440000000001</v>
      </c>
      <c r="QT30" s="17">
        <v>17.881440000000001</v>
      </c>
      <c r="QU30" s="17">
        <v>0.61856</v>
      </c>
      <c r="QV30" s="17">
        <v>13.5</v>
      </c>
      <c r="QW30" s="17">
        <v>12.3123</v>
      </c>
      <c r="QX30" s="17">
        <v>12.3123</v>
      </c>
      <c r="QY30" s="17">
        <v>1.1877</v>
      </c>
      <c r="QZ30" s="17">
        <v>16.2</v>
      </c>
      <c r="RA30" s="17">
        <v>14.454800000000001</v>
      </c>
      <c r="RB30" s="17">
        <v>14.454800000000001</v>
      </c>
      <c r="RC30" s="17">
        <v>1.7452000000000001</v>
      </c>
      <c r="RD30" s="17">
        <v>14.7</v>
      </c>
      <c r="RE30" s="17">
        <v>23.33</v>
      </c>
      <c r="RF30" s="17">
        <v>12.4046</v>
      </c>
      <c r="RG30" s="17">
        <v>2.2953999999999999</v>
      </c>
      <c r="RH30" s="17">
        <v>67.7</v>
      </c>
      <c r="RI30" s="17">
        <v>69.69</v>
      </c>
      <c r="RJ30" s="17">
        <v>45.677300000000002</v>
      </c>
      <c r="RK30" s="17">
        <v>22.0227</v>
      </c>
      <c r="RL30" s="17">
        <v>17.2</v>
      </c>
      <c r="RM30" s="17">
        <v>13.630699999999999</v>
      </c>
      <c r="RN30" s="17">
        <v>13.630699999999999</v>
      </c>
      <c r="RO30" s="17">
        <v>3.5693000000000001</v>
      </c>
      <c r="RP30" s="17">
        <v>3.5</v>
      </c>
      <c r="RQ30" s="17">
        <v>3.5</v>
      </c>
      <c r="RR30" s="17">
        <v>3.5</v>
      </c>
      <c r="RS30" s="17">
        <v>0</v>
      </c>
      <c r="RT30" s="17">
        <v>17.5</v>
      </c>
      <c r="RU30" s="17">
        <v>19.792000000000002</v>
      </c>
      <c r="RV30" s="17">
        <v>19.792000000000002</v>
      </c>
      <c r="RW30" s="17">
        <v>-2.2919999999999998</v>
      </c>
      <c r="RX30" s="17">
        <v>2.76</v>
      </c>
      <c r="RY30" s="17">
        <v>2.76</v>
      </c>
      <c r="RZ30" s="17">
        <v>2.76</v>
      </c>
      <c r="SA30" s="17">
        <v>0</v>
      </c>
      <c r="SB30" s="17"/>
      <c r="SC30" s="17"/>
      <c r="SD30" s="17">
        <v>0.4</v>
      </c>
      <c r="SE30" s="17">
        <v>-0.4</v>
      </c>
      <c r="SF30" s="17">
        <v>0.4</v>
      </c>
      <c r="SG30" s="17">
        <v>0.36199999999999999</v>
      </c>
      <c r="SH30" s="17">
        <v>0.36199999999999999</v>
      </c>
      <c r="SI30" s="17">
        <v>3.7999999999999999E-2</v>
      </c>
      <c r="SJ30" s="17">
        <v>19.899999999999999</v>
      </c>
      <c r="SK30" s="17">
        <v>19.1448</v>
      </c>
      <c r="SL30" s="17">
        <v>19.1448</v>
      </c>
      <c r="SM30" s="17">
        <v>0.75519999999999998</v>
      </c>
      <c r="SN30" s="17">
        <v>8.5</v>
      </c>
      <c r="SO30" s="17">
        <v>9.1999999999999993</v>
      </c>
      <c r="SP30" s="17">
        <v>9.1999999999999993</v>
      </c>
      <c r="SQ30" s="17">
        <v>-0.7</v>
      </c>
      <c r="SR30" s="17">
        <v>17.899999999999999</v>
      </c>
      <c r="SS30" s="17">
        <v>19.436350000000001</v>
      </c>
      <c r="ST30" s="17">
        <v>19.436350000000001</v>
      </c>
      <c r="SU30" s="17">
        <v>-1.5363500000000001</v>
      </c>
      <c r="SV30" s="17">
        <v>20.3</v>
      </c>
      <c r="SW30" s="17">
        <v>19.436350000000001</v>
      </c>
      <c r="SX30" s="17">
        <v>19.436350000000001</v>
      </c>
      <c r="SY30" s="17">
        <v>0.86365000000000003</v>
      </c>
      <c r="SZ30" s="17">
        <v>6.9</v>
      </c>
      <c r="TA30" s="17">
        <v>8.5058000000000007</v>
      </c>
      <c r="TB30" s="17">
        <v>8.5058000000000007</v>
      </c>
      <c r="TC30" s="17">
        <v>-1.6057999999999999</v>
      </c>
      <c r="TD30" s="17">
        <v>35.9</v>
      </c>
      <c r="TE30" s="17">
        <v>32.998800000000003</v>
      </c>
      <c r="TF30" s="17">
        <v>32.998800000000003</v>
      </c>
      <c r="TG30" s="17">
        <v>2.9011999999999998</v>
      </c>
      <c r="TH30" s="17">
        <v>34.200000000000003</v>
      </c>
      <c r="TI30" s="17">
        <v>32.065100000000001</v>
      </c>
      <c r="TJ30" s="17">
        <v>32.065100000000001</v>
      </c>
      <c r="TK30" s="17">
        <v>2.1349</v>
      </c>
      <c r="TL30" s="17">
        <v>37.299999999999997</v>
      </c>
      <c r="TM30" s="17">
        <v>73.292699999999996</v>
      </c>
      <c r="TN30" s="17">
        <v>73.292699999999996</v>
      </c>
      <c r="TO30" s="17">
        <v>-35.992699999999999</v>
      </c>
      <c r="TP30" s="17">
        <v>63.5</v>
      </c>
      <c r="TQ30" s="17">
        <v>82.018000000000001</v>
      </c>
      <c r="TR30" s="17">
        <v>82.018000000000001</v>
      </c>
      <c r="TS30" s="17">
        <v>-18.518000000000001</v>
      </c>
      <c r="TT30" s="17">
        <v>6.7</v>
      </c>
      <c r="TU30" s="17">
        <v>9.7959999999999994</v>
      </c>
      <c r="TV30" s="17">
        <v>9.7959999999999994</v>
      </c>
      <c r="TW30" s="17">
        <v>-3.0960000000000001</v>
      </c>
      <c r="TX30" s="17">
        <v>4</v>
      </c>
      <c r="TY30" s="17">
        <v>5.5907999999999998</v>
      </c>
      <c r="TZ30" s="17">
        <v>5.5907999999999998</v>
      </c>
      <c r="UA30" s="17">
        <v>-1.5908</v>
      </c>
      <c r="UB30" s="17">
        <v>40.700000000000003</v>
      </c>
      <c r="UC30" s="17">
        <v>45.94</v>
      </c>
      <c r="UD30" s="17">
        <v>45.94</v>
      </c>
      <c r="UE30" s="17">
        <v>-5.24</v>
      </c>
      <c r="UF30" s="17">
        <v>21</v>
      </c>
      <c r="UG30" s="17">
        <v>20.408159999999999</v>
      </c>
      <c r="UH30" s="17">
        <v>20.408159999999999</v>
      </c>
      <c r="UI30" s="17">
        <v>0.59184000000000003</v>
      </c>
      <c r="UJ30" s="17">
        <v>7.3</v>
      </c>
      <c r="UK30" s="17">
        <v>8.1999999999999993</v>
      </c>
      <c r="UL30" s="17">
        <v>8.1999999999999993</v>
      </c>
      <c r="UM30" s="17">
        <v>-0.9</v>
      </c>
      <c r="UN30" s="17">
        <v>8.3130000000000006</v>
      </c>
      <c r="UO30" s="17">
        <v>7.7</v>
      </c>
      <c r="UP30" s="17">
        <v>7.7</v>
      </c>
      <c r="UQ30" s="17">
        <v>0.61299999999999999</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13.5</v>
      </c>
      <c r="VE30" s="17">
        <v>12.54</v>
      </c>
      <c r="VF30" s="17">
        <v>12.54</v>
      </c>
      <c r="VG30" s="17">
        <v>0.96</v>
      </c>
      <c r="VH30" s="17">
        <v>243.3</v>
      </c>
      <c r="VI30" s="17">
        <v>239.24</v>
      </c>
      <c r="VJ30" s="17">
        <v>212.0385</v>
      </c>
      <c r="VK30" s="17">
        <v>31.261500000000002</v>
      </c>
      <c r="VL30" s="17">
        <v>17.803999999999998</v>
      </c>
      <c r="VM30" s="17">
        <v>13.7334</v>
      </c>
      <c r="VN30" s="17">
        <v>13.7334</v>
      </c>
      <c r="VO30" s="17">
        <v>4.0705999999999998</v>
      </c>
      <c r="VP30" s="17">
        <v>120.7</v>
      </c>
      <c r="VQ30" s="17">
        <v>122</v>
      </c>
      <c r="VR30" s="17">
        <v>122</v>
      </c>
      <c r="VS30" s="17">
        <v>-1.3</v>
      </c>
      <c r="VT30" s="17">
        <v>0.6</v>
      </c>
      <c r="VU30" s="17">
        <v>0.6</v>
      </c>
      <c r="VV30" s="17">
        <v>0.6</v>
      </c>
      <c r="VW30" s="17">
        <v>0</v>
      </c>
      <c r="VX30" s="17">
        <v>0</v>
      </c>
      <c r="VY30" s="17">
        <v>9.82</v>
      </c>
      <c r="VZ30" s="17">
        <v>18</v>
      </c>
      <c r="WA30" s="17">
        <v>-18</v>
      </c>
      <c r="WB30" s="17">
        <v>94.9</v>
      </c>
      <c r="WC30" s="17">
        <v>17.04</v>
      </c>
      <c r="WD30" s="17">
        <v>27</v>
      </c>
      <c r="WE30" s="17">
        <v>67.900000000000006</v>
      </c>
      <c r="WF30" s="17">
        <v>93.668639999999996</v>
      </c>
      <c r="WG30" s="17">
        <v>87.84</v>
      </c>
      <c r="WH30" s="17">
        <v>87.84</v>
      </c>
      <c r="WI30" s="17">
        <v>5.82864</v>
      </c>
      <c r="WJ30" s="17">
        <v>4.8</v>
      </c>
      <c r="WK30" s="17">
        <v>4.3499999999999996</v>
      </c>
      <c r="WL30" s="17">
        <v>4.3499999999999996</v>
      </c>
      <c r="WM30" s="17">
        <v>0.45</v>
      </c>
      <c r="WN30" s="17">
        <v>2.4</v>
      </c>
      <c r="WO30" s="17">
        <v>2.4</v>
      </c>
      <c r="WP30" s="17">
        <v>2.4</v>
      </c>
      <c r="WQ30" s="17">
        <v>0</v>
      </c>
      <c r="WR30" s="17">
        <v>2.2999999999999998</v>
      </c>
      <c r="WS30" s="17">
        <v>2.4</v>
      </c>
      <c r="WT30" s="17">
        <v>2.4</v>
      </c>
      <c r="WU30" s="17">
        <v>-0.1</v>
      </c>
      <c r="WV30" s="17">
        <v>1.1000000000000001</v>
      </c>
      <c r="WW30" s="17">
        <v>1.4</v>
      </c>
      <c r="WX30" s="17">
        <v>1.4</v>
      </c>
      <c r="WY30" s="17">
        <v>-0.3</v>
      </c>
      <c r="WZ30" s="17">
        <v>16.986999999999998</v>
      </c>
      <c r="XA30" s="17">
        <v>14.1983</v>
      </c>
      <c r="XB30" s="17">
        <v>14.1983</v>
      </c>
      <c r="XC30" s="17">
        <v>2.7887</v>
      </c>
      <c r="XD30" s="17">
        <v>2.4</v>
      </c>
      <c r="XE30" s="17">
        <v>5.8</v>
      </c>
      <c r="XF30" s="17">
        <v>5.8</v>
      </c>
      <c r="XG30" s="17">
        <v>-3.4</v>
      </c>
      <c r="XH30" s="17">
        <v>8.1999999999999993</v>
      </c>
      <c r="XI30" s="17">
        <v>19.436350000000001</v>
      </c>
      <c r="XJ30" s="17">
        <v>19.436350000000001</v>
      </c>
      <c r="XK30" s="17">
        <v>-11.23635</v>
      </c>
      <c r="XL30" s="17">
        <v>5.4</v>
      </c>
      <c r="XM30" s="17">
        <v>19.436350000000001</v>
      </c>
      <c r="XN30" s="17">
        <v>19.436350000000001</v>
      </c>
      <c r="XO30" s="17">
        <v>-14.036350000000001</v>
      </c>
      <c r="XP30" s="17">
        <v>10.6</v>
      </c>
      <c r="XQ30" s="17">
        <v>10</v>
      </c>
      <c r="XR30" s="17"/>
      <c r="XS30" s="17">
        <v>10.6</v>
      </c>
      <c r="XT30" s="17"/>
      <c r="XU30" s="17"/>
      <c r="XV30" s="17"/>
      <c r="XW30" s="17">
        <v>0</v>
      </c>
      <c r="XX30" s="17"/>
      <c r="XY30" s="17"/>
      <c r="XZ30" s="17"/>
      <c r="YA30" s="17">
        <v>0</v>
      </c>
      <c r="YB30" s="17"/>
      <c r="YC30" s="17"/>
      <c r="YD30" s="17"/>
      <c r="YE30" s="17">
        <v>0</v>
      </c>
      <c r="YF30" s="17"/>
      <c r="YG30" s="17"/>
      <c r="YH30" s="17"/>
      <c r="YI30" s="17">
        <v>0</v>
      </c>
      <c r="YJ30" s="17">
        <v>8.36</v>
      </c>
      <c r="YK30" s="17">
        <v>6.78</v>
      </c>
      <c r="YL30" s="17">
        <v>6.78</v>
      </c>
      <c r="YM30" s="17">
        <v>1.58</v>
      </c>
      <c r="YN30" s="17"/>
      <c r="YO30" s="17"/>
      <c r="YP30" s="17"/>
      <c r="YQ30" s="17">
        <v>0</v>
      </c>
      <c r="YR30" s="17">
        <v>0</v>
      </c>
      <c r="YS30" s="17">
        <v>20</v>
      </c>
      <c r="YT30" s="17">
        <v>20</v>
      </c>
      <c r="YU30" s="17">
        <v>-20</v>
      </c>
    </row>
    <row r="31" spans="1:671" ht="24" customHeight="1" x14ac:dyDescent="0.3">
      <c r="A31" s="1"/>
      <c r="B31" s="16" t="s">
        <v>51</v>
      </c>
      <c r="C31" s="16" t="s">
        <v>777</v>
      </c>
      <c r="D31" s="17">
        <v>209</v>
      </c>
      <c r="E31" s="17">
        <v>203.40136000000001</v>
      </c>
      <c r="F31" s="17">
        <v>203.40136000000001</v>
      </c>
      <c r="G31" s="17">
        <v>5.5986399999999996</v>
      </c>
      <c r="H31" s="17">
        <v>652.70000000000005</v>
      </c>
      <c r="I31" s="17">
        <v>650</v>
      </c>
      <c r="J31" s="17">
        <v>596.92534000000001</v>
      </c>
      <c r="K31" s="17">
        <v>55.774659999999997</v>
      </c>
      <c r="L31" s="17">
        <v>70.900000000000006</v>
      </c>
      <c r="M31" s="17">
        <v>73.289770000000004</v>
      </c>
      <c r="N31" s="17">
        <v>73.289770000000004</v>
      </c>
      <c r="O31" s="17">
        <v>-2.3897699999999999</v>
      </c>
      <c r="P31" s="17"/>
      <c r="Q31" s="17"/>
      <c r="R31" s="17"/>
      <c r="S31" s="17">
        <v>0</v>
      </c>
      <c r="T31" s="17"/>
      <c r="U31" s="17"/>
      <c r="V31" s="17"/>
      <c r="W31" s="17">
        <v>0</v>
      </c>
      <c r="X31" s="17">
        <v>90</v>
      </c>
      <c r="Y31" s="17">
        <v>91.867829999999998</v>
      </c>
      <c r="Z31" s="17">
        <v>91.867829999999998</v>
      </c>
      <c r="AA31" s="17">
        <v>-1.8678300000000001</v>
      </c>
      <c r="AB31" s="17">
        <v>226.9</v>
      </c>
      <c r="AC31" s="17">
        <v>225</v>
      </c>
      <c r="AD31" s="17">
        <v>225</v>
      </c>
      <c r="AE31" s="17">
        <v>1.9</v>
      </c>
      <c r="AF31" s="17"/>
      <c r="AG31" s="17"/>
      <c r="AH31" s="17"/>
      <c r="AI31" s="17">
        <v>0</v>
      </c>
      <c r="AJ31" s="17"/>
      <c r="AK31" s="17"/>
      <c r="AL31" s="17"/>
      <c r="AM31" s="17">
        <v>0</v>
      </c>
      <c r="AN31" s="17">
        <v>161.5</v>
      </c>
      <c r="AO31" s="17">
        <v>135.58384000000001</v>
      </c>
      <c r="AP31" s="17">
        <v>135.58384000000001</v>
      </c>
      <c r="AQ31" s="17">
        <v>25.916160000000001</v>
      </c>
      <c r="AR31" s="17">
        <v>161.4</v>
      </c>
      <c r="AS31" s="17">
        <v>135.58384000000001</v>
      </c>
      <c r="AT31" s="17">
        <v>135.58384000000001</v>
      </c>
      <c r="AU31" s="17">
        <v>25.81616</v>
      </c>
      <c r="AV31" s="17">
        <v>161</v>
      </c>
      <c r="AW31" s="17">
        <v>135.58384000000001</v>
      </c>
      <c r="AX31" s="17">
        <v>135.58384000000001</v>
      </c>
      <c r="AY31" s="17">
        <v>25.416160000000001</v>
      </c>
      <c r="AZ31" s="17">
        <v>246.3</v>
      </c>
      <c r="BA31" s="17">
        <v>203.98649</v>
      </c>
      <c r="BB31" s="17">
        <v>203.98649</v>
      </c>
      <c r="BC31" s="17">
        <v>42.313510000000001</v>
      </c>
      <c r="BD31" s="17">
        <v>197.9</v>
      </c>
      <c r="BE31" s="17">
        <v>120.0309</v>
      </c>
      <c r="BF31" s="17">
        <v>207.24285</v>
      </c>
      <c r="BG31" s="17">
        <v>-9.3428500000000003</v>
      </c>
      <c r="BH31" s="17">
        <v>106.2</v>
      </c>
      <c r="BI31" s="17">
        <v>60.19567</v>
      </c>
      <c r="BJ31" s="17">
        <v>103.93259999999999</v>
      </c>
      <c r="BK31" s="17">
        <v>2.2673999999999999</v>
      </c>
      <c r="BL31" s="17"/>
      <c r="BM31" s="17"/>
      <c r="BN31" s="17"/>
      <c r="BO31" s="17">
        <v>0</v>
      </c>
      <c r="BP31" s="17"/>
      <c r="BQ31" s="17"/>
      <c r="BR31" s="17"/>
      <c r="BS31" s="17">
        <v>0</v>
      </c>
      <c r="BT31" s="17"/>
      <c r="BU31" s="17"/>
      <c r="BV31" s="17"/>
      <c r="BW31" s="17">
        <v>0</v>
      </c>
      <c r="BX31" s="17"/>
      <c r="BY31" s="17"/>
      <c r="BZ31" s="17"/>
      <c r="CA31" s="17">
        <v>0</v>
      </c>
      <c r="CB31" s="17"/>
      <c r="CC31" s="17"/>
      <c r="CD31" s="17"/>
      <c r="CE31" s="17">
        <v>0</v>
      </c>
      <c r="CF31" s="17">
        <v>163.19999999999999</v>
      </c>
      <c r="CG31" s="17">
        <v>164.06706</v>
      </c>
      <c r="CH31" s="17">
        <v>164.06706</v>
      </c>
      <c r="CI31" s="17">
        <v>-0.86706000000000005</v>
      </c>
      <c r="CJ31" s="17">
        <v>7.9740000000000002</v>
      </c>
      <c r="CK31" s="17">
        <v>7.3374100000000002</v>
      </c>
      <c r="CL31" s="17">
        <v>7.3374100000000002</v>
      </c>
      <c r="CM31" s="17">
        <v>0.63658999999999999</v>
      </c>
      <c r="CN31" s="17">
        <v>4.782</v>
      </c>
      <c r="CO31" s="17">
        <v>3.9400200000000001</v>
      </c>
      <c r="CP31" s="17">
        <v>3.9400200000000001</v>
      </c>
      <c r="CQ31" s="17">
        <v>0.84197999999999995</v>
      </c>
      <c r="CR31" s="17">
        <v>0</v>
      </c>
      <c r="CS31" s="17"/>
      <c r="CT31" s="17"/>
      <c r="CU31" s="17">
        <v>0</v>
      </c>
      <c r="CV31" s="17">
        <v>6.6</v>
      </c>
      <c r="CW31" s="17">
        <v>6.8787000000000003</v>
      </c>
      <c r="CX31" s="17">
        <v>6.8787000000000003</v>
      </c>
      <c r="CY31" s="17">
        <v>-0.2787</v>
      </c>
      <c r="CZ31" s="17"/>
      <c r="DA31" s="17"/>
      <c r="DB31" s="17"/>
      <c r="DC31" s="17">
        <v>0</v>
      </c>
      <c r="DD31" s="17">
        <v>78.400000000000006</v>
      </c>
      <c r="DE31" s="17">
        <v>59.984079999999999</v>
      </c>
      <c r="DF31" s="17">
        <v>51.992280000000001</v>
      </c>
      <c r="DG31" s="17">
        <v>26.407720000000001</v>
      </c>
      <c r="DH31" s="17"/>
      <c r="DI31" s="17"/>
      <c r="DJ31" s="17"/>
      <c r="DK31" s="17">
        <v>0</v>
      </c>
      <c r="DL31" s="17"/>
      <c r="DM31" s="17"/>
      <c r="DN31" s="17"/>
      <c r="DO31" s="17">
        <v>0</v>
      </c>
      <c r="DP31" s="17"/>
      <c r="DQ31" s="17"/>
      <c r="DR31" s="17"/>
      <c r="DS31" s="17">
        <v>0</v>
      </c>
      <c r="DT31" s="17"/>
      <c r="DU31" s="17"/>
      <c r="DV31" s="17"/>
      <c r="DW31" s="17">
        <v>0</v>
      </c>
      <c r="DX31" s="17">
        <v>110.4</v>
      </c>
      <c r="DY31" s="17">
        <v>112.46647</v>
      </c>
      <c r="DZ31" s="17">
        <v>112.46647</v>
      </c>
      <c r="EA31" s="17">
        <v>-2.0664699999999998</v>
      </c>
      <c r="EB31" s="17">
        <v>221.8</v>
      </c>
      <c r="EC31" s="17">
        <v>220.69499999999999</v>
      </c>
      <c r="ED31" s="17">
        <v>220.69499999999999</v>
      </c>
      <c r="EE31" s="17">
        <v>1.105</v>
      </c>
      <c r="EF31" s="17"/>
      <c r="EG31" s="17"/>
      <c r="EH31" s="17"/>
      <c r="EI31" s="17">
        <v>0</v>
      </c>
      <c r="EJ31" s="17"/>
      <c r="EK31" s="17"/>
      <c r="EL31" s="17"/>
      <c r="EM31" s="17">
        <v>0</v>
      </c>
      <c r="EN31" s="17"/>
      <c r="EO31" s="17"/>
      <c r="EP31" s="17"/>
      <c r="EQ31" s="17">
        <v>0</v>
      </c>
      <c r="ER31" s="17">
        <v>6.5</v>
      </c>
      <c r="ES31" s="17">
        <v>6.39</v>
      </c>
      <c r="ET31" s="17">
        <v>6.39</v>
      </c>
      <c r="EU31" s="17">
        <v>0.11</v>
      </c>
      <c r="EV31" s="17">
        <v>459.4</v>
      </c>
      <c r="EW31" s="17">
        <v>457.09426999999999</v>
      </c>
      <c r="EX31" s="17">
        <v>457.09426999999999</v>
      </c>
      <c r="EY31" s="17">
        <v>2.3057300000000001</v>
      </c>
      <c r="EZ31" s="17">
        <v>81.099999999999994</v>
      </c>
      <c r="FA31" s="17">
        <v>81.635570000000001</v>
      </c>
      <c r="FB31" s="17">
        <v>81.635570000000001</v>
      </c>
      <c r="FC31" s="17">
        <v>-0.53556999999999999</v>
      </c>
      <c r="FD31" s="17">
        <v>150.80000000000001</v>
      </c>
      <c r="FE31" s="17">
        <v>151.36251999999999</v>
      </c>
      <c r="FF31" s="17">
        <v>151.36251999999999</v>
      </c>
      <c r="FG31" s="17">
        <v>-0.56252000000000002</v>
      </c>
      <c r="FH31" s="17">
        <v>42.2</v>
      </c>
      <c r="FI31" s="17">
        <v>41.89893</v>
      </c>
      <c r="FJ31" s="17">
        <v>41.89893</v>
      </c>
      <c r="FK31" s="17">
        <v>0.30107</v>
      </c>
      <c r="FL31" s="17">
        <v>18.589559999999999</v>
      </c>
      <c r="FM31" s="17">
        <v>19.21088</v>
      </c>
      <c r="FN31" s="17">
        <v>19.21088</v>
      </c>
      <c r="FO31" s="17">
        <v>-0.62131999999999998</v>
      </c>
      <c r="FP31" s="17">
        <v>19.3</v>
      </c>
      <c r="FQ31" s="17">
        <v>18.65889</v>
      </c>
      <c r="FR31" s="17">
        <v>18.65889</v>
      </c>
      <c r="FS31" s="17">
        <v>0.64110999999999996</v>
      </c>
      <c r="FT31" s="17">
        <v>94.2</v>
      </c>
      <c r="FU31" s="17">
        <v>87.773570000000007</v>
      </c>
      <c r="FV31" s="17">
        <v>87.773570000000007</v>
      </c>
      <c r="FW31" s="17">
        <v>6.4264299999999999</v>
      </c>
      <c r="FX31" s="17">
        <v>178.4</v>
      </c>
      <c r="FY31" s="17">
        <v>185.82039</v>
      </c>
      <c r="FZ31" s="17">
        <v>185.82039</v>
      </c>
      <c r="GA31" s="17">
        <v>-7.4203900000000003</v>
      </c>
      <c r="GB31" s="17">
        <v>179</v>
      </c>
      <c r="GC31" s="17">
        <v>185.82039</v>
      </c>
      <c r="GD31" s="17">
        <v>185.82039</v>
      </c>
      <c r="GE31" s="17">
        <v>-6.8203899999999997</v>
      </c>
      <c r="GF31" s="17">
        <v>184.4</v>
      </c>
      <c r="GG31" s="17">
        <v>186.37841</v>
      </c>
      <c r="GH31" s="17">
        <v>186.37841</v>
      </c>
      <c r="GI31" s="17">
        <v>-1.97841</v>
      </c>
      <c r="GJ31" s="17">
        <v>43.1</v>
      </c>
      <c r="GK31" s="17">
        <v>43.97184</v>
      </c>
      <c r="GL31" s="17">
        <v>43.97184</v>
      </c>
      <c r="GM31" s="17">
        <v>-0.87183999999999995</v>
      </c>
      <c r="GN31" s="17">
        <v>44.6</v>
      </c>
      <c r="GO31" s="17">
        <v>47.082599999999999</v>
      </c>
      <c r="GP31" s="17">
        <v>47.082599999999999</v>
      </c>
      <c r="GQ31" s="17">
        <v>-2.4826000000000001</v>
      </c>
      <c r="GR31" s="17">
        <v>41.6</v>
      </c>
      <c r="GS31" s="17">
        <v>44.103009999999998</v>
      </c>
      <c r="GT31" s="17">
        <v>44.103009999999998</v>
      </c>
      <c r="GU31" s="17">
        <v>-2.5030100000000002</v>
      </c>
      <c r="GV31" s="17">
        <v>3.8</v>
      </c>
      <c r="GW31" s="17"/>
      <c r="GX31" s="17"/>
      <c r="GY31" s="17">
        <v>3.8</v>
      </c>
      <c r="GZ31" s="17">
        <v>30</v>
      </c>
      <c r="HA31" s="17">
        <v>31.491990000000001</v>
      </c>
      <c r="HB31" s="17">
        <v>31.491990000000001</v>
      </c>
      <c r="HC31" s="17">
        <v>-1.4919899999999999</v>
      </c>
      <c r="HD31" s="17">
        <v>170.8</v>
      </c>
      <c r="HE31" s="17">
        <v>174.55948000000001</v>
      </c>
      <c r="HF31" s="17">
        <v>174.55948000000001</v>
      </c>
      <c r="HG31" s="17">
        <v>-3.7594799999999999</v>
      </c>
      <c r="HH31" s="17"/>
      <c r="HI31" s="17"/>
      <c r="HJ31" s="17"/>
      <c r="HK31" s="17">
        <v>0</v>
      </c>
      <c r="HL31" s="17"/>
      <c r="HM31" s="17"/>
      <c r="HN31" s="17"/>
      <c r="HO31" s="17">
        <v>0</v>
      </c>
      <c r="HP31" s="17">
        <v>40.9</v>
      </c>
      <c r="HQ31" s="17">
        <v>55.362580000000001</v>
      </c>
      <c r="HR31" s="17">
        <v>64.72587</v>
      </c>
      <c r="HS31" s="17">
        <v>-23.825869999999998</v>
      </c>
      <c r="HT31" s="17"/>
      <c r="HU31" s="17"/>
      <c r="HV31" s="17"/>
      <c r="HW31" s="17">
        <v>0</v>
      </c>
      <c r="HX31" s="17"/>
      <c r="HY31" s="17"/>
      <c r="HZ31" s="17"/>
      <c r="IA31" s="17">
        <v>0</v>
      </c>
      <c r="IB31" s="17">
        <v>0</v>
      </c>
      <c r="IC31" s="17"/>
      <c r="ID31" s="17"/>
      <c r="IE31" s="17">
        <v>0</v>
      </c>
      <c r="IF31" s="17"/>
      <c r="IG31" s="17"/>
      <c r="IH31" s="17"/>
      <c r="II31" s="17">
        <v>0</v>
      </c>
      <c r="IJ31" s="17"/>
      <c r="IK31" s="17"/>
      <c r="IL31" s="17"/>
      <c r="IM31" s="17">
        <v>0</v>
      </c>
      <c r="IN31" s="17"/>
      <c r="IO31" s="17"/>
      <c r="IP31" s="17"/>
      <c r="IQ31" s="17">
        <v>0</v>
      </c>
      <c r="IR31" s="17">
        <v>84.2</v>
      </c>
      <c r="IS31" s="17">
        <v>88.73603</v>
      </c>
      <c r="IT31" s="17">
        <v>88.73603</v>
      </c>
      <c r="IU31" s="17">
        <v>-4.5360300000000002</v>
      </c>
      <c r="IV31" s="17">
        <v>160.19999999999999</v>
      </c>
      <c r="IW31" s="17">
        <v>188.58573000000001</v>
      </c>
      <c r="IX31" s="17">
        <v>188.58573000000001</v>
      </c>
      <c r="IY31" s="17">
        <v>-28.385729999999999</v>
      </c>
      <c r="IZ31" s="17"/>
      <c r="JA31" s="17"/>
      <c r="JB31" s="17"/>
      <c r="JC31" s="17">
        <v>0</v>
      </c>
      <c r="JD31" s="17">
        <v>189.6</v>
      </c>
      <c r="JE31" s="17">
        <v>188.58573000000001</v>
      </c>
      <c r="JF31" s="17">
        <v>188.58573000000001</v>
      </c>
      <c r="JG31" s="17">
        <v>1.01427</v>
      </c>
      <c r="JH31" s="17">
        <v>177.4</v>
      </c>
      <c r="JI31" s="17">
        <v>189.15206000000001</v>
      </c>
      <c r="JJ31" s="17">
        <v>189.15206000000001</v>
      </c>
      <c r="JK31" s="17">
        <v>-11.75206</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3.7</v>
      </c>
      <c r="KS31" s="17">
        <v>4.7853599999999998</v>
      </c>
      <c r="KT31" s="17">
        <v>4.7853599999999998</v>
      </c>
      <c r="KU31" s="17">
        <v>-1.0853600000000001</v>
      </c>
      <c r="KV31" s="17">
        <v>204.8</v>
      </c>
      <c r="KW31" s="17">
        <v>269.98018000000002</v>
      </c>
      <c r="KX31" s="17">
        <v>270.06803000000002</v>
      </c>
      <c r="KY31" s="17">
        <v>-65.268029999999996</v>
      </c>
      <c r="KZ31" s="17">
        <v>132.19999999999999</v>
      </c>
      <c r="LA31" s="17">
        <v>133.16031000000001</v>
      </c>
      <c r="LB31" s="17">
        <v>133.16031000000001</v>
      </c>
      <c r="LC31" s="17">
        <v>-0.96031</v>
      </c>
      <c r="LD31" s="17">
        <v>66.2</v>
      </c>
      <c r="LE31" s="17">
        <v>67.199219999999997</v>
      </c>
      <c r="LF31" s="17">
        <v>67.199219999999997</v>
      </c>
      <c r="LG31" s="17">
        <v>-0.99922</v>
      </c>
      <c r="LH31" s="17">
        <v>78.3</v>
      </c>
      <c r="LI31" s="17">
        <v>78.567999999999998</v>
      </c>
      <c r="LJ31" s="17">
        <v>78.567999999999998</v>
      </c>
      <c r="LK31" s="17">
        <v>-0.26800000000000002</v>
      </c>
      <c r="LL31" s="17">
        <v>30.2</v>
      </c>
      <c r="LM31" s="17">
        <v>29.980560000000001</v>
      </c>
      <c r="LN31" s="17">
        <v>29.980560000000001</v>
      </c>
      <c r="LO31" s="17">
        <v>0.21944</v>
      </c>
      <c r="LP31" s="17"/>
      <c r="LQ31" s="17"/>
      <c r="LR31" s="17"/>
      <c r="LS31" s="17">
        <v>0</v>
      </c>
      <c r="LT31" s="17"/>
      <c r="LU31" s="17"/>
      <c r="LV31" s="17"/>
      <c r="LW31" s="17">
        <v>0</v>
      </c>
      <c r="LX31" s="17"/>
      <c r="LY31" s="17"/>
      <c r="LZ31" s="17"/>
      <c r="MA31" s="17">
        <v>0</v>
      </c>
      <c r="MB31" s="17">
        <v>138.5</v>
      </c>
      <c r="MC31" s="17">
        <v>103.89400000000001</v>
      </c>
      <c r="MD31" s="17">
        <v>140.95436000000001</v>
      </c>
      <c r="ME31" s="17">
        <v>-2.4543599999999999</v>
      </c>
      <c r="MF31" s="17">
        <v>142.19999999999999</v>
      </c>
      <c r="MG31" s="17">
        <v>103.89400000000001</v>
      </c>
      <c r="MH31" s="17">
        <v>140.95436000000001</v>
      </c>
      <c r="MI31" s="17">
        <v>1.2456400000000001</v>
      </c>
      <c r="MJ31" s="17">
        <v>146.5</v>
      </c>
      <c r="MK31" s="17">
        <v>104.206</v>
      </c>
      <c r="ML31" s="17">
        <v>141.37764999999999</v>
      </c>
      <c r="MM31" s="17">
        <v>5.12235</v>
      </c>
      <c r="MN31" s="17"/>
      <c r="MO31" s="17"/>
      <c r="MP31" s="17"/>
      <c r="MQ31" s="17">
        <v>0</v>
      </c>
      <c r="MR31" s="17"/>
      <c r="MS31" s="17"/>
      <c r="MT31" s="17"/>
      <c r="MU31" s="17">
        <v>0</v>
      </c>
      <c r="MV31" s="17"/>
      <c r="MW31" s="17"/>
      <c r="MX31" s="17"/>
      <c r="MY31" s="17">
        <v>0</v>
      </c>
      <c r="MZ31" s="17"/>
      <c r="NA31" s="17"/>
      <c r="NB31" s="17"/>
      <c r="NC31" s="17">
        <v>0</v>
      </c>
      <c r="ND31" s="17"/>
      <c r="NE31" s="17"/>
      <c r="NF31" s="17"/>
      <c r="NG31" s="17">
        <v>0</v>
      </c>
      <c r="NH31" s="17">
        <v>201.14180999999999</v>
      </c>
      <c r="NI31" s="17">
        <v>206.49084999999999</v>
      </c>
      <c r="NJ31" s="17">
        <v>206.49084999999999</v>
      </c>
      <c r="NK31" s="17">
        <v>-5.3490399999999996</v>
      </c>
      <c r="NL31" s="17">
        <v>96.556629999999998</v>
      </c>
      <c r="NM31" s="17">
        <v>103.55547</v>
      </c>
      <c r="NN31" s="17">
        <v>103.55547</v>
      </c>
      <c r="NO31" s="17">
        <v>-6.9988400000000004</v>
      </c>
      <c r="NP31" s="17"/>
      <c r="NQ31" s="17"/>
      <c r="NR31" s="17"/>
      <c r="NS31" s="17">
        <v>0</v>
      </c>
      <c r="NT31" s="17">
        <v>6.5</v>
      </c>
      <c r="NU31" s="17">
        <v>6.58697</v>
      </c>
      <c r="NV31" s="17">
        <v>6.58697</v>
      </c>
      <c r="NW31" s="17">
        <v>-8.6970000000000006E-2</v>
      </c>
      <c r="NX31" s="17">
        <v>20</v>
      </c>
      <c r="NY31" s="17">
        <v>19.241980000000002</v>
      </c>
      <c r="NZ31" s="17">
        <v>19.241980000000002</v>
      </c>
      <c r="OA31" s="17">
        <v>0.75802000000000003</v>
      </c>
      <c r="OB31" s="17">
        <v>1.3</v>
      </c>
      <c r="OC31" s="17">
        <v>1.01</v>
      </c>
      <c r="OD31" s="17">
        <v>1.01</v>
      </c>
      <c r="OE31" s="17">
        <v>0.28999999999999998</v>
      </c>
      <c r="OF31" s="17">
        <v>68.400000000000006</v>
      </c>
      <c r="OG31" s="17">
        <v>101.16</v>
      </c>
      <c r="OH31" s="17">
        <v>67.200900000000004</v>
      </c>
      <c r="OI31" s="17">
        <v>1.1991000000000001</v>
      </c>
      <c r="OJ31" s="17">
        <v>76.099999999999994</v>
      </c>
      <c r="OK31" s="17">
        <v>72.099999999999994</v>
      </c>
      <c r="OL31" s="17">
        <v>69.340800000000002</v>
      </c>
      <c r="OM31" s="17">
        <v>6.7591999999999999</v>
      </c>
      <c r="ON31" s="17">
        <v>10.3</v>
      </c>
      <c r="OO31" s="17">
        <v>14.1137</v>
      </c>
      <c r="OP31" s="17">
        <v>14.1137</v>
      </c>
      <c r="OQ31" s="17">
        <v>-3.8136999999999999</v>
      </c>
      <c r="OR31" s="17">
        <v>0.5</v>
      </c>
      <c r="OS31" s="17">
        <v>0.4</v>
      </c>
      <c r="OT31" s="17">
        <v>0.4</v>
      </c>
      <c r="OU31" s="17">
        <v>0.1</v>
      </c>
      <c r="OV31" s="17">
        <v>20.3</v>
      </c>
      <c r="OW31" s="17">
        <v>20.456230000000001</v>
      </c>
      <c r="OX31" s="17">
        <v>20.456230000000001</v>
      </c>
      <c r="OY31" s="17">
        <v>-0.15623000000000001</v>
      </c>
      <c r="OZ31" s="17">
        <v>9.9</v>
      </c>
      <c r="PA31" s="17">
        <v>9.9830000000000005</v>
      </c>
      <c r="PB31" s="17">
        <v>9.9830000000000005</v>
      </c>
      <c r="PC31" s="17">
        <v>-8.3000000000000004E-2</v>
      </c>
      <c r="PD31" s="17">
        <v>5.6</v>
      </c>
      <c r="PE31" s="17">
        <v>5.67</v>
      </c>
      <c r="PF31" s="17">
        <v>5.67</v>
      </c>
      <c r="PG31" s="17">
        <v>-7.0000000000000007E-2</v>
      </c>
      <c r="PH31" s="17">
        <v>195</v>
      </c>
      <c r="PI31" s="17">
        <v>181.09520000000001</v>
      </c>
      <c r="PJ31" s="17">
        <v>181.09520000000001</v>
      </c>
      <c r="PK31" s="17">
        <v>13.9048</v>
      </c>
      <c r="PL31" s="17">
        <v>99.6</v>
      </c>
      <c r="PM31" s="17">
        <v>102.4092</v>
      </c>
      <c r="PN31" s="17">
        <v>102.4092</v>
      </c>
      <c r="PO31" s="17">
        <v>-2.8092000000000001</v>
      </c>
      <c r="PP31" s="17">
        <v>2.2000000000000002</v>
      </c>
      <c r="PQ31" s="17">
        <v>1.35</v>
      </c>
      <c r="PR31" s="17">
        <v>1.35</v>
      </c>
      <c r="PS31" s="17">
        <v>0.85</v>
      </c>
      <c r="PT31" s="17">
        <v>1.9</v>
      </c>
      <c r="PU31" s="17">
        <v>3.4</v>
      </c>
      <c r="PV31" s="17">
        <v>3.4</v>
      </c>
      <c r="PW31" s="17">
        <v>-1.5</v>
      </c>
      <c r="PX31" s="17">
        <v>5.2</v>
      </c>
      <c r="PY31" s="17">
        <v>5</v>
      </c>
      <c r="PZ31" s="17">
        <v>5</v>
      </c>
      <c r="QA31" s="17">
        <v>0.2</v>
      </c>
      <c r="QB31" s="17">
        <v>20.5</v>
      </c>
      <c r="QC31" s="17">
        <v>20.422219999999999</v>
      </c>
      <c r="QD31" s="17">
        <v>20.422219999999999</v>
      </c>
      <c r="QE31" s="17">
        <v>7.7780000000000002E-2</v>
      </c>
      <c r="QF31" s="17">
        <v>19.399999999999999</v>
      </c>
      <c r="QG31" s="17">
        <v>19.436350000000001</v>
      </c>
      <c r="QH31" s="17">
        <v>19.436350000000001</v>
      </c>
      <c r="QI31" s="17">
        <v>-3.635E-2</v>
      </c>
      <c r="QJ31" s="17">
        <v>12.7</v>
      </c>
      <c r="QK31" s="17">
        <v>13.60544</v>
      </c>
      <c r="QL31" s="17">
        <v>13.60544</v>
      </c>
      <c r="QM31" s="17">
        <v>-0.90544000000000002</v>
      </c>
      <c r="QN31" s="17">
        <v>3.6</v>
      </c>
      <c r="QO31" s="17">
        <v>3.5</v>
      </c>
      <c r="QP31" s="17">
        <v>3.5</v>
      </c>
      <c r="QQ31" s="17">
        <v>0.1</v>
      </c>
      <c r="QR31" s="17">
        <v>18.5</v>
      </c>
      <c r="QS31" s="17">
        <v>17.881440000000001</v>
      </c>
      <c r="QT31" s="17">
        <v>17.881440000000001</v>
      </c>
      <c r="QU31" s="17">
        <v>0.61856</v>
      </c>
      <c r="QV31" s="17">
        <v>13.4</v>
      </c>
      <c r="QW31" s="17">
        <v>12.131</v>
      </c>
      <c r="QX31" s="17">
        <v>12.131</v>
      </c>
      <c r="QY31" s="17">
        <v>1.2689999999999999</v>
      </c>
      <c r="QZ31" s="17">
        <v>17</v>
      </c>
      <c r="RA31" s="17">
        <v>14.606</v>
      </c>
      <c r="RB31" s="17">
        <v>14.606</v>
      </c>
      <c r="RC31" s="17">
        <v>2.3940000000000001</v>
      </c>
      <c r="RD31" s="17">
        <v>15.6</v>
      </c>
      <c r="RE31" s="17">
        <v>23.33</v>
      </c>
      <c r="RF31" s="17">
        <v>13.042199999999999</v>
      </c>
      <c r="RG31" s="17">
        <v>2.5577999999999999</v>
      </c>
      <c r="RH31" s="17">
        <v>65.5</v>
      </c>
      <c r="RI31" s="17">
        <v>70.78</v>
      </c>
      <c r="RJ31" s="17">
        <v>48.9024</v>
      </c>
      <c r="RK31" s="17">
        <v>16.5976</v>
      </c>
      <c r="RL31" s="17">
        <v>17.399999999999999</v>
      </c>
      <c r="RM31" s="17">
        <v>12.7713</v>
      </c>
      <c r="RN31" s="17">
        <v>12.7713</v>
      </c>
      <c r="RO31" s="17">
        <v>4.6287000000000003</v>
      </c>
      <c r="RP31" s="17">
        <v>3.5</v>
      </c>
      <c r="RQ31" s="17">
        <v>3.5</v>
      </c>
      <c r="RR31" s="17">
        <v>3.5</v>
      </c>
      <c r="RS31" s="17">
        <v>0</v>
      </c>
      <c r="RT31" s="17">
        <v>15.6</v>
      </c>
      <c r="RU31" s="17">
        <v>19.792000000000002</v>
      </c>
      <c r="RV31" s="17">
        <v>19.792000000000002</v>
      </c>
      <c r="RW31" s="17">
        <v>-4.1920000000000002</v>
      </c>
      <c r="RX31" s="17">
        <v>2.76</v>
      </c>
      <c r="RY31" s="17">
        <v>2.76</v>
      </c>
      <c r="RZ31" s="17">
        <v>2.76</v>
      </c>
      <c r="SA31" s="17">
        <v>0</v>
      </c>
      <c r="SB31" s="17"/>
      <c r="SC31" s="17"/>
      <c r="SD31" s="17">
        <v>0.4</v>
      </c>
      <c r="SE31" s="17">
        <v>-0.4</v>
      </c>
      <c r="SF31" s="17">
        <v>0.4</v>
      </c>
      <c r="SG31" s="17">
        <v>0.36299999999999999</v>
      </c>
      <c r="SH31" s="17">
        <v>0.36299999999999999</v>
      </c>
      <c r="SI31" s="17">
        <v>3.6999999999999998E-2</v>
      </c>
      <c r="SJ31" s="17">
        <v>19.8</v>
      </c>
      <c r="SK31" s="17">
        <v>19.1448</v>
      </c>
      <c r="SL31" s="17">
        <v>19.1448</v>
      </c>
      <c r="SM31" s="17">
        <v>0.6552</v>
      </c>
      <c r="SN31" s="17">
        <v>8.1999999999999993</v>
      </c>
      <c r="SO31" s="17">
        <v>9.1999999999999993</v>
      </c>
      <c r="SP31" s="17">
        <v>9.1999999999999993</v>
      </c>
      <c r="SQ31" s="17">
        <v>-1</v>
      </c>
      <c r="SR31" s="17">
        <v>18.100000000000001</v>
      </c>
      <c r="SS31" s="17">
        <v>19.436350000000001</v>
      </c>
      <c r="ST31" s="17">
        <v>19.436350000000001</v>
      </c>
      <c r="SU31" s="17">
        <v>-1.3363499999999999</v>
      </c>
      <c r="SV31" s="17">
        <v>20.3</v>
      </c>
      <c r="SW31" s="17">
        <v>19.436350000000001</v>
      </c>
      <c r="SX31" s="17">
        <v>19.436350000000001</v>
      </c>
      <c r="SY31" s="17">
        <v>0.86365000000000003</v>
      </c>
      <c r="SZ31" s="17">
        <v>7.3</v>
      </c>
      <c r="TA31" s="17">
        <v>10.244199999999999</v>
      </c>
      <c r="TB31" s="17">
        <v>10.244199999999999</v>
      </c>
      <c r="TC31" s="17">
        <v>-2.9441999999999999</v>
      </c>
      <c r="TD31" s="17">
        <v>44.8</v>
      </c>
      <c r="TE31" s="17">
        <v>39.281199999999998</v>
      </c>
      <c r="TF31" s="17">
        <v>39.281199999999998</v>
      </c>
      <c r="TG31" s="17">
        <v>5.5187999999999997</v>
      </c>
      <c r="TH31" s="17">
        <v>34.6</v>
      </c>
      <c r="TI31" s="17">
        <v>31.558499999999999</v>
      </c>
      <c r="TJ31" s="17">
        <v>31.558499999999999</v>
      </c>
      <c r="TK31" s="17">
        <v>3.0415000000000001</v>
      </c>
      <c r="TL31" s="17">
        <v>37.799999999999997</v>
      </c>
      <c r="TM31" s="17">
        <v>76.416799999999995</v>
      </c>
      <c r="TN31" s="17">
        <v>76.416799999999995</v>
      </c>
      <c r="TO31" s="17">
        <v>-38.616799999999998</v>
      </c>
      <c r="TP31" s="17">
        <v>70.3</v>
      </c>
      <c r="TQ31" s="17">
        <v>84.339500000000001</v>
      </c>
      <c r="TR31" s="17">
        <v>84.339500000000001</v>
      </c>
      <c r="TS31" s="17">
        <v>-14.0395</v>
      </c>
      <c r="TT31" s="17">
        <v>8.6999999999999993</v>
      </c>
      <c r="TU31" s="17">
        <v>10.981</v>
      </c>
      <c r="TV31" s="17">
        <v>10.981</v>
      </c>
      <c r="TW31" s="17">
        <v>-2.2810000000000001</v>
      </c>
      <c r="TX31" s="17">
        <v>4.4000000000000004</v>
      </c>
      <c r="TY31" s="17">
        <v>6.7291999999999996</v>
      </c>
      <c r="TZ31" s="17">
        <v>6.7291999999999996</v>
      </c>
      <c r="UA31" s="17">
        <v>-2.3292000000000002</v>
      </c>
      <c r="UB31" s="17">
        <v>45</v>
      </c>
      <c r="UC31" s="17">
        <v>45.49</v>
      </c>
      <c r="UD31" s="17">
        <v>45.49</v>
      </c>
      <c r="UE31" s="17">
        <v>-0.49</v>
      </c>
      <c r="UF31" s="17">
        <v>21</v>
      </c>
      <c r="UG31" s="17">
        <v>20.408159999999999</v>
      </c>
      <c r="UH31" s="17">
        <v>20.408159999999999</v>
      </c>
      <c r="UI31" s="17">
        <v>0.59184000000000003</v>
      </c>
      <c r="UJ31" s="17">
        <v>7.3</v>
      </c>
      <c r="UK31" s="17">
        <v>8.1999999999999993</v>
      </c>
      <c r="UL31" s="17">
        <v>8.1999999999999993</v>
      </c>
      <c r="UM31" s="17">
        <v>-0.9</v>
      </c>
      <c r="UN31" s="17">
        <v>8.2949999999999999</v>
      </c>
      <c r="UO31" s="17">
        <v>7.7</v>
      </c>
      <c r="UP31" s="17">
        <v>7.7</v>
      </c>
      <c r="UQ31" s="17">
        <v>0.59499999999999997</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10.199999999999999</v>
      </c>
      <c r="VE31" s="17">
        <v>12.7714</v>
      </c>
      <c r="VF31" s="17">
        <v>12.7714</v>
      </c>
      <c r="VG31" s="17">
        <v>-2.5714000000000001</v>
      </c>
      <c r="VH31" s="17">
        <v>243.9</v>
      </c>
      <c r="VI31" s="17">
        <v>238.7</v>
      </c>
      <c r="VJ31" s="17">
        <v>217.1362</v>
      </c>
      <c r="VK31" s="17">
        <v>26.7638</v>
      </c>
      <c r="VL31" s="17">
        <v>18.22</v>
      </c>
      <c r="VM31" s="17">
        <v>14.0494</v>
      </c>
      <c r="VN31" s="17">
        <v>14.0494</v>
      </c>
      <c r="VO31" s="17">
        <v>4.1706000000000003</v>
      </c>
      <c r="VP31" s="17">
        <v>117.7</v>
      </c>
      <c r="VQ31" s="17">
        <v>122</v>
      </c>
      <c r="VR31" s="17">
        <v>122</v>
      </c>
      <c r="VS31" s="17">
        <v>-4.3</v>
      </c>
      <c r="VT31" s="17">
        <v>0.6</v>
      </c>
      <c r="VU31" s="17">
        <v>0.6</v>
      </c>
      <c r="VV31" s="17">
        <v>0.6</v>
      </c>
      <c r="VW31" s="17">
        <v>0</v>
      </c>
      <c r="VX31" s="17">
        <v>0</v>
      </c>
      <c r="VY31" s="17">
        <v>14.28</v>
      </c>
      <c r="VZ31" s="17">
        <v>24</v>
      </c>
      <c r="WA31" s="17">
        <v>-24</v>
      </c>
      <c r="WB31" s="17">
        <v>93.9</v>
      </c>
      <c r="WC31" s="17">
        <v>24.4</v>
      </c>
      <c r="WD31" s="17">
        <v>34</v>
      </c>
      <c r="WE31" s="17">
        <v>59.9</v>
      </c>
      <c r="WF31" s="17">
        <v>93.376980000000003</v>
      </c>
      <c r="WG31" s="17">
        <v>87.84</v>
      </c>
      <c r="WH31" s="17">
        <v>87.84</v>
      </c>
      <c r="WI31" s="17">
        <v>5.5369799999999998</v>
      </c>
      <c r="WJ31" s="17">
        <v>4.8</v>
      </c>
      <c r="WK31" s="17">
        <v>4.3499999999999996</v>
      </c>
      <c r="WL31" s="17">
        <v>4.3499999999999996</v>
      </c>
      <c r="WM31" s="17">
        <v>0.45</v>
      </c>
      <c r="WN31" s="17">
        <v>2.4</v>
      </c>
      <c r="WO31" s="17">
        <v>2.4</v>
      </c>
      <c r="WP31" s="17">
        <v>2.4</v>
      </c>
      <c r="WQ31" s="17">
        <v>0</v>
      </c>
      <c r="WR31" s="17">
        <v>2.2000000000000002</v>
      </c>
      <c r="WS31" s="17">
        <v>2.4</v>
      </c>
      <c r="WT31" s="17">
        <v>2.4</v>
      </c>
      <c r="WU31" s="17">
        <v>-0.2</v>
      </c>
      <c r="WV31" s="17">
        <v>1.1000000000000001</v>
      </c>
      <c r="WW31" s="17">
        <v>1.4</v>
      </c>
      <c r="WX31" s="17">
        <v>1.4</v>
      </c>
      <c r="WY31" s="17">
        <v>-0.3</v>
      </c>
      <c r="WZ31" s="17">
        <v>17.018999999999998</v>
      </c>
      <c r="XA31" s="17">
        <v>14.5139</v>
      </c>
      <c r="XB31" s="17">
        <v>14.5139</v>
      </c>
      <c r="XC31" s="17">
        <v>2.5051000000000001</v>
      </c>
      <c r="XD31" s="17">
        <v>2.4</v>
      </c>
      <c r="XE31" s="17">
        <v>5.8</v>
      </c>
      <c r="XF31" s="17">
        <v>5.8</v>
      </c>
      <c r="XG31" s="17">
        <v>-3.4</v>
      </c>
      <c r="XH31" s="17">
        <v>8.3000000000000007</v>
      </c>
      <c r="XI31" s="17">
        <v>19.436350000000001</v>
      </c>
      <c r="XJ31" s="17">
        <v>19.436350000000001</v>
      </c>
      <c r="XK31" s="17">
        <v>-11.13635</v>
      </c>
      <c r="XL31" s="17">
        <v>5.4</v>
      </c>
      <c r="XM31" s="17">
        <v>19.436350000000001</v>
      </c>
      <c r="XN31" s="17">
        <v>19.436350000000001</v>
      </c>
      <c r="XO31" s="17">
        <v>-14.036350000000001</v>
      </c>
      <c r="XP31" s="17">
        <v>9.5</v>
      </c>
      <c r="XQ31" s="17">
        <v>10</v>
      </c>
      <c r="XR31" s="17"/>
      <c r="XS31" s="17">
        <v>9.5</v>
      </c>
      <c r="XT31" s="17"/>
      <c r="XU31" s="17"/>
      <c r="XV31" s="17"/>
      <c r="XW31" s="17">
        <v>0</v>
      </c>
      <c r="XX31" s="17"/>
      <c r="XY31" s="17"/>
      <c r="XZ31" s="17"/>
      <c r="YA31" s="17">
        <v>0</v>
      </c>
      <c r="YB31" s="17"/>
      <c r="YC31" s="17"/>
      <c r="YD31" s="17"/>
      <c r="YE31" s="17">
        <v>0</v>
      </c>
      <c r="YF31" s="17"/>
      <c r="YG31" s="17"/>
      <c r="YH31" s="17"/>
      <c r="YI31" s="17">
        <v>0</v>
      </c>
      <c r="YJ31" s="17">
        <v>8.33</v>
      </c>
      <c r="YK31" s="17">
        <v>6.78</v>
      </c>
      <c r="YL31" s="17">
        <v>6.78</v>
      </c>
      <c r="YM31" s="17">
        <v>1.55</v>
      </c>
      <c r="YN31" s="17"/>
      <c r="YO31" s="17"/>
      <c r="YP31" s="17"/>
      <c r="YQ31" s="17">
        <v>0</v>
      </c>
      <c r="YR31" s="17">
        <v>0</v>
      </c>
      <c r="YS31" s="17">
        <v>20</v>
      </c>
      <c r="YT31" s="17">
        <v>20</v>
      </c>
      <c r="YU31" s="17">
        <v>-20</v>
      </c>
    </row>
    <row r="32" spans="1:671" ht="24" customHeight="1" x14ac:dyDescent="0.3">
      <c r="A32" s="1"/>
      <c r="B32" s="18" t="s">
        <v>51</v>
      </c>
      <c r="C32" s="18" t="s">
        <v>778</v>
      </c>
      <c r="D32" s="19">
        <v>209</v>
      </c>
      <c r="E32" s="19">
        <v>203.40136000000001</v>
      </c>
      <c r="F32" s="19">
        <v>203.40136000000001</v>
      </c>
      <c r="G32" s="19">
        <v>5.5986399999999996</v>
      </c>
      <c r="H32" s="19">
        <v>640.79999999999995</v>
      </c>
      <c r="I32" s="19">
        <v>650</v>
      </c>
      <c r="J32" s="19">
        <v>596.92534000000001</v>
      </c>
      <c r="K32" s="19">
        <v>43.874659999999999</v>
      </c>
      <c r="L32" s="19">
        <v>70.7</v>
      </c>
      <c r="M32" s="19">
        <v>73.289770000000004</v>
      </c>
      <c r="N32" s="19">
        <v>73.289770000000004</v>
      </c>
      <c r="O32" s="19">
        <v>-2.5897700000000001</v>
      </c>
      <c r="P32" s="19"/>
      <c r="Q32" s="19"/>
      <c r="R32" s="19"/>
      <c r="S32" s="19">
        <v>0</v>
      </c>
      <c r="T32" s="19"/>
      <c r="U32" s="19"/>
      <c r="V32" s="19"/>
      <c r="W32" s="19">
        <v>0</v>
      </c>
      <c r="X32" s="19">
        <v>86.6</v>
      </c>
      <c r="Y32" s="19">
        <v>91.867829999999998</v>
      </c>
      <c r="Z32" s="19">
        <v>91.867829999999998</v>
      </c>
      <c r="AA32" s="19">
        <v>-5.26783</v>
      </c>
      <c r="AB32" s="19">
        <v>217.6</v>
      </c>
      <c r="AC32" s="19">
        <v>225</v>
      </c>
      <c r="AD32" s="19">
        <v>225</v>
      </c>
      <c r="AE32" s="19">
        <v>-7.4</v>
      </c>
      <c r="AF32" s="19"/>
      <c r="AG32" s="19"/>
      <c r="AH32" s="19"/>
      <c r="AI32" s="19">
        <v>0</v>
      </c>
      <c r="AJ32" s="19"/>
      <c r="AK32" s="19"/>
      <c r="AL32" s="19"/>
      <c r="AM32" s="19">
        <v>0</v>
      </c>
      <c r="AN32" s="19">
        <v>146.6</v>
      </c>
      <c r="AO32" s="19">
        <v>135.58384000000001</v>
      </c>
      <c r="AP32" s="19">
        <v>135.58384000000001</v>
      </c>
      <c r="AQ32" s="19">
        <v>11.016159999999999</v>
      </c>
      <c r="AR32" s="19">
        <v>146.4</v>
      </c>
      <c r="AS32" s="19">
        <v>135.58384000000001</v>
      </c>
      <c r="AT32" s="19">
        <v>135.58384000000001</v>
      </c>
      <c r="AU32" s="19">
        <v>10.81616</v>
      </c>
      <c r="AV32" s="19">
        <v>146.80000000000001</v>
      </c>
      <c r="AW32" s="19">
        <v>135.58384000000001</v>
      </c>
      <c r="AX32" s="19">
        <v>135.58384000000001</v>
      </c>
      <c r="AY32" s="19">
        <v>11.21616</v>
      </c>
      <c r="AZ32" s="19">
        <v>242.5</v>
      </c>
      <c r="BA32" s="19">
        <v>203.98649</v>
      </c>
      <c r="BB32" s="19">
        <v>203.98649</v>
      </c>
      <c r="BC32" s="19">
        <v>38.513509999999997</v>
      </c>
      <c r="BD32" s="19">
        <v>195.6</v>
      </c>
      <c r="BE32" s="19">
        <v>120.0309</v>
      </c>
      <c r="BF32" s="19">
        <v>207.24285</v>
      </c>
      <c r="BG32" s="19">
        <v>-11.642849999999999</v>
      </c>
      <c r="BH32" s="19">
        <v>106</v>
      </c>
      <c r="BI32" s="19">
        <v>60.19567</v>
      </c>
      <c r="BJ32" s="19">
        <v>103.93259999999999</v>
      </c>
      <c r="BK32" s="19">
        <v>2.0674000000000001</v>
      </c>
      <c r="BL32" s="19"/>
      <c r="BM32" s="19"/>
      <c r="BN32" s="19"/>
      <c r="BO32" s="19">
        <v>0</v>
      </c>
      <c r="BP32" s="19"/>
      <c r="BQ32" s="19"/>
      <c r="BR32" s="19"/>
      <c r="BS32" s="19">
        <v>0</v>
      </c>
      <c r="BT32" s="19"/>
      <c r="BU32" s="19"/>
      <c r="BV32" s="19"/>
      <c r="BW32" s="19">
        <v>0</v>
      </c>
      <c r="BX32" s="19"/>
      <c r="BY32" s="19"/>
      <c r="BZ32" s="19"/>
      <c r="CA32" s="19">
        <v>0</v>
      </c>
      <c r="CB32" s="19"/>
      <c r="CC32" s="19"/>
      <c r="CD32" s="19"/>
      <c r="CE32" s="19">
        <v>0</v>
      </c>
      <c r="CF32" s="19">
        <v>161</v>
      </c>
      <c r="CG32" s="19">
        <v>164.06706</v>
      </c>
      <c r="CH32" s="19">
        <v>164.06706</v>
      </c>
      <c r="CI32" s="19">
        <v>-3.0670600000000001</v>
      </c>
      <c r="CJ32" s="19">
        <v>7.0430000000000001</v>
      </c>
      <c r="CK32" s="19">
        <v>7.3374100000000002</v>
      </c>
      <c r="CL32" s="19">
        <v>7.3374100000000002</v>
      </c>
      <c r="CM32" s="19">
        <v>-0.29441000000000001</v>
      </c>
      <c r="CN32" s="19">
        <v>4.4800000000000004</v>
      </c>
      <c r="CO32" s="19">
        <v>3.9400200000000001</v>
      </c>
      <c r="CP32" s="19">
        <v>3.9400200000000001</v>
      </c>
      <c r="CQ32" s="19">
        <v>0.53998000000000002</v>
      </c>
      <c r="CR32" s="19">
        <v>0</v>
      </c>
      <c r="CS32" s="19"/>
      <c r="CT32" s="19"/>
      <c r="CU32" s="19">
        <v>0</v>
      </c>
      <c r="CV32" s="19">
        <v>6.6</v>
      </c>
      <c r="CW32" s="19">
        <v>6.8787000000000003</v>
      </c>
      <c r="CX32" s="19">
        <v>6.8787000000000003</v>
      </c>
      <c r="CY32" s="19">
        <v>-0.2787</v>
      </c>
      <c r="CZ32" s="19"/>
      <c r="DA32" s="19"/>
      <c r="DB32" s="19"/>
      <c r="DC32" s="19">
        <v>0</v>
      </c>
      <c r="DD32" s="19">
        <v>75</v>
      </c>
      <c r="DE32" s="19">
        <v>59.984079999999999</v>
      </c>
      <c r="DF32" s="19">
        <v>45.533760000000001</v>
      </c>
      <c r="DG32" s="19">
        <v>29.466239999999999</v>
      </c>
      <c r="DH32" s="19"/>
      <c r="DI32" s="19"/>
      <c r="DJ32" s="19"/>
      <c r="DK32" s="19">
        <v>0</v>
      </c>
      <c r="DL32" s="19"/>
      <c r="DM32" s="19"/>
      <c r="DN32" s="19"/>
      <c r="DO32" s="19">
        <v>0</v>
      </c>
      <c r="DP32" s="19"/>
      <c r="DQ32" s="19"/>
      <c r="DR32" s="19"/>
      <c r="DS32" s="19">
        <v>0</v>
      </c>
      <c r="DT32" s="19"/>
      <c r="DU32" s="19"/>
      <c r="DV32" s="19"/>
      <c r="DW32" s="19">
        <v>0</v>
      </c>
      <c r="DX32" s="19">
        <v>108.3</v>
      </c>
      <c r="DY32" s="19">
        <v>112.46647</v>
      </c>
      <c r="DZ32" s="19">
        <v>112.46647</v>
      </c>
      <c r="EA32" s="19">
        <v>-4.1664700000000003</v>
      </c>
      <c r="EB32" s="19">
        <v>216.7</v>
      </c>
      <c r="EC32" s="19">
        <v>220.69499999999999</v>
      </c>
      <c r="ED32" s="19">
        <v>220.69499999999999</v>
      </c>
      <c r="EE32" s="19">
        <v>-3.9950000000000001</v>
      </c>
      <c r="EF32" s="19"/>
      <c r="EG32" s="19"/>
      <c r="EH32" s="19"/>
      <c r="EI32" s="19">
        <v>0</v>
      </c>
      <c r="EJ32" s="19"/>
      <c r="EK32" s="19"/>
      <c r="EL32" s="19"/>
      <c r="EM32" s="19">
        <v>0</v>
      </c>
      <c r="EN32" s="19"/>
      <c r="EO32" s="19"/>
      <c r="EP32" s="19"/>
      <c r="EQ32" s="19">
        <v>0</v>
      </c>
      <c r="ER32" s="19">
        <v>6.5</v>
      </c>
      <c r="ES32" s="19">
        <v>6.39</v>
      </c>
      <c r="ET32" s="19">
        <v>6.39</v>
      </c>
      <c r="EU32" s="19">
        <v>0.11</v>
      </c>
      <c r="EV32" s="19">
        <v>454.7</v>
      </c>
      <c r="EW32" s="19">
        <v>457.09426999999999</v>
      </c>
      <c r="EX32" s="19">
        <v>457.09426999999999</v>
      </c>
      <c r="EY32" s="19">
        <v>-2.3942700000000001</v>
      </c>
      <c r="EZ32" s="19">
        <v>81.099999999999994</v>
      </c>
      <c r="FA32" s="19">
        <v>81.635570000000001</v>
      </c>
      <c r="FB32" s="19">
        <v>81.635570000000001</v>
      </c>
      <c r="FC32" s="19">
        <v>-0.53556999999999999</v>
      </c>
      <c r="FD32" s="19">
        <v>148.4</v>
      </c>
      <c r="FE32" s="19">
        <v>151.36251999999999</v>
      </c>
      <c r="FF32" s="19">
        <v>151.36251999999999</v>
      </c>
      <c r="FG32" s="19">
        <v>-2.96252</v>
      </c>
      <c r="FH32" s="19">
        <v>40.5</v>
      </c>
      <c r="FI32" s="19">
        <v>41.89893</v>
      </c>
      <c r="FJ32" s="19">
        <v>41.89893</v>
      </c>
      <c r="FK32" s="19">
        <v>-1.39893</v>
      </c>
      <c r="FL32" s="19">
        <v>18.560590000000001</v>
      </c>
      <c r="FM32" s="19">
        <v>19.21088</v>
      </c>
      <c r="FN32" s="19">
        <v>19.21088</v>
      </c>
      <c r="FO32" s="19">
        <v>-0.65029000000000003</v>
      </c>
      <c r="FP32" s="19">
        <v>19.3</v>
      </c>
      <c r="FQ32" s="19">
        <v>18.65889</v>
      </c>
      <c r="FR32" s="19">
        <v>18.65889</v>
      </c>
      <c r="FS32" s="19">
        <v>0.64110999999999996</v>
      </c>
      <c r="FT32" s="19">
        <v>91.4</v>
      </c>
      <c r="FU32" s="19">
        <v>87.773570000000007</v>
      </c>
      <c r="FV32" s="19">
        <v>87.773570000000007</v>
      </c>
      <c r="FW32" s="19">
        <v>3.62643</v>
      </c>
      <c r="FX32" s="19">
        <v>173.2</v>
      </c>
      <c r="FY32" s="19">
        <v>185.82039</v>
      </c>
      <c r="FZ32" s="19">
        <v>185.82039</v>
      </c>
      <c r="GA32" s="19">
        <v>-12.62039</v>
      </c>
      <c r="GB32" s="19">
        <v>173.7</v>
      </c>
      <c r="GC32" s="19">
        <v>185.82039</v>
      </c>
      <c r="GD32" s="19">
        <v>185.82039</v>
      </c>
      <c r="GE32" s="19">
        <v>-12.12039</v>
      </c>
      <c r="GF32" s="19">
        <v>183.6</v>
      </c>
      <c r="GG32" s="19">
        <v>186.37841</v>
      </c>
      <c r="GH32" s="19">
        <v>186.37841</v>
      </c>
      <c r="GI32" s="19">
        <v>-2.77841</v>
      </c>
      <c r="GJ32" s="19">
        <v>41.7</v>
      </c>
      <c r="GK32" s="19">
        <v>43.97184</v>
      </c>
      <c r="GL32" s="19">
        <v>43.97184</v>
      </c>
      <c r="GM32" s="19">
        <v>-2.2718400000000001</v>
      </c>
      <c r="GN32" s="19">
        <v>42.6</v>
      </c>
      <c r="GO32" s="19">
        <v>47.082599999999999</v>
      </c>
      <c r="GP32" s="19">
        <v>47.082599999999999</v>
      </c>
      <c r="GQ32" s="19">
        <v>-4.4825999999999997</v>
      </c>
      <c r="GR32" s="19">
        <v>40.6</v>
      </c>
      <c r="GS32" s="19">
        <v>44.103009999999998</v>
      </c>
      <c r="GT32" s="19">
        <v>44.103009999999998</v>
      </c>
      <c r="GU32" s="19">
        <v>-3.5030100000000002</v>
      </c>
      <c r="GV32" s="19">
        <v>3.8</v>
      </c>
      <c r="GW32" s="19"/>
      <c r="GX32" s="19"/>
      <c r="GY32" s="19">
        <v>3.8</v>
      </c>
      <c r="GZ32" s="19">
        <v>28.8</v>
      </c>
      <c r="HA32" s="19">
        <v>31.491990000000001</v>
      </c>
      <c r="HB32" s="19">
        <v>31.491990000000001</v>
      </c>
      <c r="HC32" s="19">
        <v>-2.6919900000000001</v>
      </c>
      <c r="HD32" s="19">
        <v>165.6</v>
      </c>
      <c r="HE32" s="19">
        <v>174.55948000000001</v>
      </c>
      <c r="HF32" s="19">
        <v>174.55948000000001</v>
      </c>
      <c r="HG32" s="19">
        <v>-8.9594799999999992</v>
      </c>
      <c r="HH32" s="19"/>
      <c r="HI32" s="19"/>
      <c r="HJ32" s="19"/>
      <c r="HK32" s="19">
        <v>0</v>
      </c>
      <c r="HL32" s="19"/>
      <c r="HM32" s="19"/>
      <c r="HN32" s="19"/>
      <c r="HO32" s="19">
        <v>0</v>
      </c>
      <c r="HP32" s="19">
        <v>37.1</v>
      </c>
      <c r="HQ32" s="19">
        <v>55.362580000000001</v>
      </c>
      <c r="HR32" s="19">
        <v>60.360340000000001</v>
      </c>
      <c r="HS32" s="19">
        <v>-23.260339999999999</v>
      </c>
      <c r="HT32" s="19"/>
      <c r="HU32" s="19"/>
      <c r="HV32" s="19"/>
      <c r="HW32" s="19">
        <v>0</v>
      </c>
      <c r="HX32" s="19"/>
      <c r="HY32" s="19"/>
      <c r="HZ32" s="19"/>
      <c r="IA32" s="19">
        <v>0</v>
      </c>
      <c r="IB32" s="19">
        <v>19.3</v>
      </c>
      <c r="IC32" s="19"/>
      <c r="ID32" s="19"/>
      <c r="IE32" s="19">
        <v>19.3</v>
      </c>
      <c r="IF32" s="19"/>
      <c r="IG32" s="19"/>
      <c r="IH32" s="19"/>
      <c r="II32" s="19">
        <v>0</v>
      </c>
      <c r="IJ32" s="19"/>
      <c r="IK32" s="19"/>
      <c r="IL32" s="19"/>
      <c r="IM32" s="19">
        <v>0</v>
      </c>
      <c r="IN32" s="19"/>
      <c r="IO32" s="19"/>
      <c r="IP32" s="19"/>
      <c r="IQ32" s="19">
        <v>0</v>
      </c>
      <c r="IR32" s="19">
        <v>82.1</v>
      </c>
      <c r="IS32" s="19">
        <v>88.73603</v>
      </c>
      <c r="IT32" s="19">
        <v>88.73603</v>
      </c>
      <c r="IU32" s="19">
        <v>-6.6360299999999999</v>
      </c>
      <c r="IV32" s="19">
        <v>161.30000000000001</v>
      </c>
      <c r="IW32" s="19">
        <v>177.36584999999999</v>
      </c>
      <c r="IX32" s="19">
        <v>188.58573000000001</v>
      </c>
      <c r="IY32" s="19">
        <v>-27.285730000000001</v>
      </c>
      <c r="IZ32" s="19"/>
      <c r="JA32" s="19"/>
      <c r="JB32" s="19"/>
      <c r="JC32" s="19">
        <v>0</v>
      </c>
      <c r="JD32" s="19">
        <v>191.7</v>
      </c>
      <c r="JE32" s="19">
        <v>177.36584999999999</v>
      </c>
      <c r="JF32" s="19">
        <v>188.58573000000001</v>
      </c>
      <c r="JG32" s="19">
        <v>3.1142699999999999</v>
      </c>
      <c r="JH32" s="19">
        <v>178.2</v>
      </c>
      <c r="JI32" s="19">
        <v>177.89848000000001</v>
      </c>
      <c r="JJ32" s="19">
        <v>189.15206000000001</v>
      </c>
      <c r="JK32" s="19">
        <v>-10.952059999999999</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3.7</v>
      </c>
      <c r="KS32" s="19">
        <v>4.7853599999999998</v>
      </c>
      <c r="KT32" s="19">
        <v>4.7853599999999998</v>
      </c>
      <c r="KU32" s="19">
        <v>-1.0853600000000001</v>
      </c>
      <c r="KV32" s="19">
        <v>241.5</v>
      </c>
      <c r="KW32" s="19">
        <v>249.36502999999999</v>
      </c>
      <c r="KX32" s="19">
        <v>270.06803000000002</v>
      </c>
      <c r="KY32" s="19">
        <v>-28.56803</v>
      </c>
      <c r="KZ32" s="19">
        <v>126</v>
      </c>
      <c r="LA32" s="19">
        <v>133.16031000000001</v>
      </c>
      <c r="LB32" s="19">
        <v>133.16031000000001</v>
      </c>
      <c r="LC32" s="19">
        <v>-7.16031</v>
      </c>
      <c r="LD32" s="19">
        <v>63.5</v>
      </c>
      <c r="LE32" s="19">
        <v>67.199219999999997</v>
      </c>
      <c r="LF32" s="19">
        <v>67.199219999999997</v>
      </c>
      <c r="LG32" s="19">
        <v>-3.69922</v>
      </c>
      <c r="LH32" s="19">
        <v>75.8</v>
      </c>
      <c r="LI32" s="19">
        <v>78.567999999999998</v>
      </c>
      <c r="LJ32" s="19">
        <v>78.567999999999998</v>
      </c>
      <c r="LK32" s="19">
        <v>-2.7679999999999998</v>
      </c>
      <c r="LL32" s="19">
        <v>29</v>
      </c>
      <c r="LM32" s="19">
        <v>29.980560000000001</v>
      </c>
      <c r="LN32" s="19">
        <v>29.980560000000001</v>
      </c>
      <c r="LO32" s="19">
        <v>-0.98055999999999999</v>
      </c>
      <c r="LP32" s="19"/>
      <c r="LQ32" s="19"/>
      <c r="LR32" s="19"/>
      <c r="LS32" s="19">
        <v>0</v>
      </c>
      <c r="LT32" s="19"/>
      <c r="LU32" s="19"/>
      <c r="LV32" s="19"/>
      <c r="LW32" s="19">
        <v>0</v>
      </c>
      <c r="LX32" s="19"/>
      <c r="LY32" s="19"/>
      <c r="LZ32" s="19"/>
      <c r="MA32" s="19">
        <v>0</v>
      </c>
      <c r="MB32" s="19">
        <v>139.1</v>
      </c>
      <c r="MC32" s="19">
        <v>103.89400000000001</v>
      </c>
      <c r="MD32" s="19">
        <v>133.16659000000001</v>
      </c>
      <c r="ME32" s="19">
        <v>5.9334100000000003</v>
      </c>
      <c r="MF32" s="19">
        <v>142.69999999999999</v>
      </c>
      <c r="MG32" s="19">
        <v>103.89400000000001</v>
      </c>
      <c r="MH32" s="19">
        <v>133.16659000000001</v>
      </c>
      <c r="MI32" s="19">
        <v>9.5334099999999999</v>
      </c>
      <c r="MJ32" s="19">
        <v>146.19999999999999</v>
      </c>
      <c r="MK32" s="19">
        <v>104.206</v>
      </c>
      <c r="ML32" s="19">
        <v>133.56648999999999</v>
      </c>
      <c r="MM32" s="19">
        <v>12.633509999999999</v>
      </c>
      <c r="MN32" s="19"/>
      <c r="MO32" s="19"/>
      <c r="MP32" s="19"/>
      <c r="MQ32" s="19">
        <v>0</v>
      </c>
      <c r="MR32" s="19"/>
      <c r="MS32" s="19"/>
      <c r="MT32" s="19"/>
      <c r="MU32" s="19">
        <v>0</v>
      </c>
      <c r="MV32" s="19"/>
      <c r="MW32" s="19"/>
      <c r="MX32" s="19"/>
      <c r="MY32" s="19">
        <v>0</v>
      </c>
      <c r="MZ32" s="19"/>
      <c r="NA32" s="19"/>
      <c r="NB32" s="19"/>
      <c r="NC32" s="19">
        <v>0</v>
      </c>
      <c r="ND32" s="19"/>
      <c r="NE32" s="19"/>
      <c r="NF32" s="19"/>
      <c r="NG32" s="19">
        <v>0</v>
      </c>
      <c r="NH32" s="19">
        <v>199.67392000000001</v>
      </c>
      <c r="NI32" s="19">
        <v>206.49084999999999</v>
      </c>
      <c r="NJ32" s="19">
        <v>206.49084999999999</v>
      </c>
      <c r="NK32" s="19">
        <v>-6.8169300000000002</v>
      </c>
      <c r="NL32" s="19">
        <v>96.280709999999999</v>
      </c>
      <c r="NM32" s="19">
        <v>103.55547</v>
      </c>
      <c r="NN32" s="19">
        <v>103.55547</v>
      </c>
      <c r="NO32" s="19">
        <v>-7.2747599999999997</v>
      </c>
      <c r="NP32" s="19"/>
      <c r="NQ32" s="19"/>
      <c r="NR32" s="19"/>
      <c r="NS32" s="19">
        <v>0</v>
      </c>
      <c r="NT32" s="19">
        <v>6.5</v>
      </c>
      <c r="NU32" s="19">
        <v>6.58697</v>
      </c>
      <c r="NV32" s="19">
        <v>6.58697</v>
      </c>
      <c r="NW32" s="19">
        <v>-8.6970000000000006E-2</v>
      </c>
      <c r="NX32" s="19">
        <v>19.8</v>
      </c>
      <c r="NY32" s="19">
        <v>19.241980000000002</v>
      </c>
      <c r="NZ32" s="19">
        <v>19.241980000000002</v>
      </c>
      <c r="OA32" s="19">
        <v>0.55801999999999996</v>
      </c>
      <c r="OB32" s="19">
        <v>1.3</v>
      </c>
      <c r="OC32" s="19">
        <v>1.03</v>
      </c>
      <c r="OD32" s="19">
        <v>1.03</v>
      </c>
      <c r="OE32" s="19">
        <v>0.27</v>
      </c>
      <c r="OF32" s="19">
        <v>66.2</v>
      </c>
      <c r="OG32" s="19">
        <v>102.32</v>
      </c>
      <c r="OH32" s="19">
        <v>68.440700000000007</v>
      </c>
      <c r="OI32" s="19">
        <v>-2.2406999999999999</v>
      </c>
      <c r="OJ32" s="19">
        <v>76.900000000000006</v>
      </c>
      <c r="OK32" s="19">
        <v>71.819999999999993</v>
      </c>
      <c r="OL32" s="19">
        <v>70.2256</v>
      </c>
      <c r="OM32" s="19">
        <v>6.6744000000000003</v>
      </c>
      <c r="ON32" s="19">
        <v>11.9</v>
      </c>
      <c r="OO32" s="19">
        <v>13.965</v>
      </c>
      <c r="OP32" s="19">
        <v>13.965</v>
      </c>
      <c r="OQ32" s="19">
        <v>-2.0649999999999999</v>
      </c>
      <c r="OR32" s="19">
        <v>0.5</v>
      </c>
      <c r="OS32" s="19">
        <v>0.4</v>
      </c>
      <c r="OT32" s="19">
        <v>0.4</v>
      </c>
      <c r="OU32" s="19">
        <v>0.1</v>
      </c>
      <c r="OV32" s="19">
        <v>20</v>
      </c>
      <c r="OW32" s="19">
        <v>20.456230000000001</v>
      </c>
      <c r="OX32" s="19">
        <v>20.456230000000001</v>
      </c>
      <c r="OY32" s="19">
        <v>-0.45623000000000002</v>
      </c>
      <c r="OZ32" s="19">
        <v>9.8000000000000007</v>
      </c>
      <c r="PA32" s="19">
        <v>9.9830000000000005</v>
      </c>
      <c r="PB32" s="19">
        <v>9.9830000000000005</v>
      </c>
      <c r="PC32" s="19">
        <v>-0.183</v>
      </c>
      <c r="PD32" s="19">
        <v>5.5</v>
      </c>
      <c r="PE32" s="19">
        <v>5.67</v>
      </c>
      <c r="PF32" s="19">
        <v>5.67</v>
      </c>
      <c r="PG32" s="19">
        <v>-0.17</v>
      </c>
      <c r="PH32" s="19">
        <v>193.4</v>
      </c>
      <c r="PI32" s="19">
        <v>180.5093</v>
      </c>
      <c r="PJ32" s="19">
        <v>180.5093</v>
      </c>
      <c r="PK32" s="19">
        <v>12.890700000000001</v>
      </c>
      <c r="PL32" s="19">
        <v>99.1</v>
      </c>
      <c r="PM32" s="19">
        <v>102.9023</v>
      </c>
      <c r="PN32" s="19">
        <v>102.9023</v>
      </c>
      <c r="PO32" s="19">
        <v>-3.8022999999999998</v>
      </c>
      <c r="PP32" s="19">
        <v>2.2000000000000002</v>
      </c>
      <c r="PQ32" s="19">
        <v>1.35</v>
      </c>
      <c r="PR32" s="19">
        <v>1.35</v>
      </c>
      <c r="PS32" s="19">
        <v>0.85</v>
      </c>
      <c r="PT32" s="19">
        <v>1.9</v>
      </c>
      <c r="PU32" s="19">
        <v>3.4</v>
      </c>
      <c r="PV32" s="19">
        <v>3.4</v>
      </c>
      <c r="PW32" s="19">
        <v>-1.5</v>
      </c>
      <c r="PX32" s="19">
        <v>5.2</v>
      </c>
      <c r="PY32" s="19">
        <v>5</v>
      </c>
      <c r="PZ32" s="19">
        <v>5</v>
      </c>
      <c r="QA32" s="19">
        <v>0.2</v>
      </c>
      <c r="QB32" s="19">
        <v>20</v>
      </c>
      <c r="QC32" s="19">
        <v>20.422219999999999</v>
      </c>
      <c r="QD32" s="19">
        <v>20.422219999999999</v>
      </c>
      <c r="QE32" s="19">
        <v>-0.42221999999999998</v>
      </c>
      <c r="QF32" s="19">
        <v>19.3</v>
      </c>
      <c r="QG32" s="19">
        <v>19.436350000000001</v>
      </c>
      <c r="QH32" s="19">
        <v>19.436350000000001</v>
      </c>
      <c r="QI32" s="19">
        <v>-0.13635</v>
      </c>
      <c r="QJ32" s="19">
        <v>12.8</v>
      </c>
      <c r="QK32" s="19">
        <v>13.60544</v>
      </c>
      <c r="QL32" s="19">
        <v>13.60544</v>
      </c>
      <c r="QM32" s="19">
        <v>-0.80544000000000004</v>
      </c>
      <c r="QN32" s="19">
        <v>3.6</v>
      </c>
      <c r="QO32" s="19">
        <v>3.5</v>
      </c>
      <c r="QP32" s="19">
        <v>3.5</v>
      </c>
      <c r="QQ32" s="19">
        <v>0.1</v>
      </c>
      <c r="QR32" s="19">
        <v>18.5</v>
      </c>
      <c r="QS32" s="19">
        <v>17.881440000000001</v>
      </c>
      <c r="QT32" s="19">
        <v>17.881440000000001</v>
      </c>
      <c r="QU32" s="19">
        <v>0.61856</v>
      </c>
      <c r="QV32" s="19">
        <v>13.5</v>
      </c>
      <c r="QW32" s="19">
        <v>12.2218</v>
      </c>
      <c r="QX32" s="19">
        <v>12.2218</v>
      </c>
      <c r="QY32" s="19">
        <v>1.2782</v>
      </c>
      <c r="QZ32" s="19">
        <v>16.7</v>
      </c>
      <c r="RA32" s="19">
        <v>14.6981</v>
      </c>
      <c r="RB32" s="19">
        <v>14.6981</v>
      </c>
      <c r="RC32" s="19">
        <v>2.0019</v>
      </c>
      <c r="RD32" s="19">
        <v>16.399999999999999</v>
      </c>
      <c r="RE32" s="19">
        <v>23.91</v>
      </c>
      <c r="RF32" s="19">
        <v>13.772</v>
      </c>
      <c r="RG32" s="19">
        <v>2.6280000000000001</v>
      </c>
      <c r="RH32" s="19">
        <v>69.400000000000006</v>
      </c>
      <c r="RI32" s="19">
        <v>72.75</v>
      </c>
      <c r="RJ32" s="19">
        <v>51.542400000000001</v>
      </c>
      <c r="RK32" s="19">
        <v>17.857600000000001</v>
      </c>
      <c r="RL32" s="19">
        <v>17.2</v>
      </c>
      <c r="RM32" s="19">
        <v>11.8889</v>
      </c>
      <c r="RN32" s="19">
        <v>11.8889</v>
      </c>
      <c r="RO32" s="19">
        <v>5.3110999999999997</v>
      </c>
      <c r="RP32" s="19">
        <v>3.5</v>
      </c>
      <c r="RQ32" s="19">
        <v>3.5</v>
      </c>
      <c r="RR32" s="19">
        <v>3.5</v>
      </c>
      <c r="RS32" s="19">
        <v>0</v>
      </c>
      <c r="RT32" s="19">
        <v>15.6</v>
      </c>
      <c r="RU32" s="19">
        <v>19.792000000000002</v>
      </c>
      <c r="RV32" s="19">
        <v>19.792000000000002</v>
      </c>
      <c r="RW32" s="19">
        <v>-4.1920000000000002</v>
      </c>
      <c r="RX32" s="19">
        <v>2.76</v>
      </c>
      <c r="RY32" s="19">
        <v>2.72</v>
      </c>
      <c r="RZ32" s="19">
        <v>2.72</v>
      </c>
      <c r="SA32" s="19">
        <v>0.04</v>
      </c>
      <c r="SB32" s="19"/>
      <c r="SC32" s="19"/>
      <c r="SD32" s="19">
        <v>0.4</v>
      </c>
      <c r="SE32" s="19">
        <v>-0.4</v>
      </c>
      <c r="SF32" s="19">
        <v>0.4</v>
      </c>
      <c r="SG32" s="19">
        <v>0.36699999999999999</v>
      </c>
      <c r="SH32" s="19">
        <v>0.36699999999999999</v>
      </c>
      <c r="SI32" s="19">
        <v>3.3000000000000002E-2</v>
      </c>
      <c r="SJ32" s="19">
        <v>19.8</v>
      </c>
      <c r="SK32" s="19">
        <v>19.1448</v>
      </c>
      <c r="SL32" s="19">
        <v>19.1448</v>
      </c>
      <c r="SM32" s="19">
        <v>0.6552</v>
      </c>
      <c r="SN32" s="19">
        <v>8.1</v>
      </c>
      <c r="SO32" s="19">
        <v>9.1999999999999993</v>
      </c>
      <c r="SP32" s="19">
        <v>9.1999999999999993</v>
      </c>
      <c r="SQ32" s="19">
        <v>-1.1000000000000001</v>
      </c>
      <c r="SR32" s="19">
        <v>17.7</v>
      </c>
      <c r="SS32" s="19">
        <v>19.436350000000001</v>
      </c>
      <c r="ST32" s="19">
        <v>19.436350000000001</v>
      </c>
      <c r="SU32" s="19">
        <v>-1.7363500000000001</v>
      </c>
      <c r="SV32" s="19">
        <v>20.2</v>
      </c>
      <c r="SW32" s="19">
        <v>19.436350000000001</v>
      </c>
      <c r="SX32" s="19">
        <v>19.436350000000001</v>
      </c>
      <c r="SY32" s="19">
        <v>0.76365000000000005</v>
      </c>
      <c r="SZ32" s="19">
        <v>7.7</v>
      </c>
      <c r="TA32" s="19">
        <v>9.4380000000000006</v>
      </c>
      <c r="TB32" s="19">
        <v>9.4380000000000006</v>
      </c>
      <c r="TC32" s="19">
        <v>-1.738</v>
      </c>
      <c r="TD32" s="19">
        <v>69.599999999999994</v>
      </c>
      <c r="TE32" s="19">
        <v>43.695999999999998</v>
      </c>
      <c r="TF32" s="19">
        <v>43.695999999999998</v>
      </c>
      <c r="TG32" s="19">
        <v>25.904</v>
      </c>
      <c r="TH32" s="19">
        <v>34.5</v>
      </c>
      <c r="TI32" s="19">
        <v>31.3018</v>
      </c>
      <c r="TJ32" s="19">
        <v>31.3018</v>
      </c>
      <c r="TK32" s="19">
        <v>3.1981999999999999</v>
      </c>
      <c r="TL32" s="19">
        <v>36.4</v>
      </c>
      <c r="TM32" s="19">
        <v>79.665300000000002</v>
      </c>
      <c r="TN32" s="19">
        <v>79.665300000000002</v>
      </c>
      <c r="TO32" s="19">
        <v>-43.265300000000003</v>
      </c>
      <c r="TP32" s="19">
        <v>82.5</v>
      </c>
      <c r="TQ32" s="19">
        <v>86.886700000000005</v>
      </c>
      <c r="TR32" s="19">
        <v>86.886700000000005</v>
      </c>
      <c r="TS32" s="19">
        <v>-4.3867000000000003</v>
      </c>
      <c r="TT32" s="19">
        <v>7.6</v>
      </c>
      <c r="TU32" s="19">
        <v>11.406599999999999</v>
      </c>
      <c r="TV32" s="19">
        <v>11.406599999999999</v>
      </c>
      <c r="TW32" s="19">
        <v>-3.8066</v>
      </c>
      <c r="TX32" s="19">
        <v>5</v>
      </c>
      <c r="TY32" s="19">
        <v>7.1694000000000004</v>
      </c>
      <c r="TZ32" s="19">
        <v>7.1694000000000004</v>
      </c>
      <c r="UA32" s="19">
        <v>-2.1694</v>
      </c>
      <c r="UB32" s="19">
        <v>45.7</v>
      </c>
      <c r="UC32" s="19">
        <v>45.05</v>
      </c>
      <c r="UD32" s="19">
        <v>45.05</v>
      </c>
      <c r="UE32" s="19">
        <v>0.65</v>
      </c>
      <c r="UF32" s="19">
        <v>21</v>
      </c>
      <c r="UG32" s="19">
        <v>20.408159999999999</v>
      </c>
      <c r="UH32" s="19">
        <v>20.408159999999999</v>
      </c>
      <c r="UI32" s="19">
        <v>0.59184000000000003</v>
      </c>
      <c r="UJ32" s="19">
        <v>7.3</v>
      </c>
      <c r="UK32" s="19">
        <v>8.1999999999999993</v>
      </c>
      <c r="UL32" s="19">
        <v>8.1999999999999993</v>
      </c>
      <c r="UM32" s="19">
        <v>-0.9</v>
      </c>
      <c r="UN32" s="19">
        <v>8.1129999999999995</v>
      </c>
      <c r="UO32" s="19">
        <v>7.7</v>
      </c>
      <c r="UP32" s="19">
        <v>7.7</v>
      </c>
      <c r="UQ32" s="19">
        <v>0.41299999999999998</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12.8</v>
      </c>
      <c r="VE32" s="19">
        <v>12.760300000000001</v>
      </c>
      <c r="VF32" s="19">
        <v>12.760300000000001</v>
      </c>
      <c r="VG32" s="19">
        <v>3.9699999999999999E-2</v>
      </c>
      <c r="VH32" s="19">
        <v>242.4</v>
      </c>
      <c r="VI32" s="19">
        <v>235.97</v>
      </c>
      <c r="VJ32" s="19">
        <v>221.00110000000001</v>
      </c>
      <c r="VK32" s="19">
        <v>21.398900000000001</v>
      </c>
      <c r="VL32" s="19">
        <v>18.288</v>
      </c>
      <c r="VM32" s="19">
        <v>12.6013</v>
      </c>
      <c r="VN32" s="19">
        <v>12.6013</v>
      </c>
      <c r="VO32" s="19">
        <v>5.6867000000000001</v>
      </c>
      <c r="VP32" s="19">
        <v>122.8</v>
      </c>
      <c r="VQ32" s="19">
        <v>122</v>
      </c>
      <c r="VR32" s="19">
        <v>122</v>
      </c>
      <c r="VS32" s="19">
        <v>0.8</v>
      </c>
      <c r="VT32" s="19">
        <v>0.6</v>
      </c>
      <c r="VU32" s="19">
        <v>0.6</v>
      </c>
      <c r="VV32" s="19">
        <v>0.6</v>
      </c>
      <c r="VW32" s="19">
        <v>0</v>
      </c>
      <c r="VX32" s="19">
        <v>0</v>
      </c>
      <c r="VY32" s="19">
        <v>18.43</v>
      </c>
      <c r="VZ32" s="19">
        <v>36</v>
      </c>
      <c r="WA32" s="19">
        <v>-36</v>
      </c>
      <c r="WB32" s="19">
        <v>97.4</v>
      </c>
      <c r="WC32" s="19">
        <v>31.22</v>
      </c>
      <c r="WD32" s="19">
        <v>46</v>
      </c>
      <c r="WE32" s="19">
        <v>51.4</v>
      </c>
      <c r="WF32" s="19">
        <v>97.400040000000004</v>
      </c>
      <c r="WG32" s="19">
        <v>87.84</v>
      </c>
      <c r="WH32" s="19">
        <v>87.84</v>
      </c>
      <c r="WI32" s="19">
        <v>9.5600400000000008</v>
      </c>
      <c r="WJ32" s="19">
        <v>4.8</v>
      </c>
      <c r="WK32" s="19">
        <v>4.3499999999999996</v>
      </c>
      <c r="WL32" s="19">
        <v>4.3499999999999996</v>
      </c>
      <c r="WM32" s="19">
        <v>0.45</v>
      </c>
      <c r="WN32" s="19">
        <v>2.4</v>
      </c>
      <c r="WO32" s="19">
        <v>2.4</v>
      </c>
      <c r="WP32" s="19">
        <v>2.4</v>
      </c>
      <c r="WQ32" s="19">
        <v>0</v>
      </c>
      <c r="WR32" s="19">
        <v>2.2000000000000002</v>
      </c>
      <c r="WS32" s="19">
        <v>2.4</v>
      </c>
      <c r="WT32" s="19">
        <v>2.4</v>
      </c>
      <c r="WU32" s="19">
        <v>-0.2</v>
      </c>
      <c r="WV32" s="19">
        <v>1.1000000000000001</v>
      </c>
      <c r="WW32" s="19">
        <v>1.4</v>
      </c>
      <c r="WX32" s="19">
        <v>1.4</v>
      </c>
      <c r="WY32" s="19">
        <v>-0.3</v>
      </c>
      <c r="WZ32" s="19">
        <v>17.288</v>
      </c>
      <c r="XA32" s="19">
        <v>13.813700000000001</v>
      </c>
      <c r="XB32" s="19">
        <v>13.813700000000001</v>
      </c>
      <c r="XC32" s="19">
        <v>3.4742999999999999</v>
      </c>
      <c r="XD32" s="19">
        <v>2.4</v>
      </c>
      <c r="XE32" s="19">
        <v>5.8</v>
      </c>
      <c r="XF32" s="19">
        <v>5.8</v>
      </c>
      <c r="XG32" s="19">
        <v>-3.4</v>
      </c>
      <c r="XH32" s="19">
        <v>8.3000000000000007</v>
      </c>
      <c r="XI32" s="19">
        <v>19.436350000000001</v>
      </c>
      <c r="XJ32" s="19">
        <v>19.436350000000001</v>
      </c>
      <c r="XK32" s="19">
        <v>-11.13635</v>
      </c>
      <c r="XL32" s="19">
        <v>5.4</v>
      </c>
      <c r="XM32" s="19">
        <v>19.436350000000001</v>
      </c>
      <c r="XN32" s="19">
        <v>19.436350000000001</v>
      </c>
      <c r="XO32" s="19">
        <v>-14.036350000000001</v>
      </c>
      <c r="XP32" s="19">
        <v>9.4</v>
      </c>
      <c r="XQ32" s="19">
        <v>10</v>
      </c>
      <c r="XR32" s="19"/>
      <c r="XS32" s="19">
        <v>9.4</v>
      </c>
      <c r="XT32" s="19"/>
      <c r="XU32" s="19"/>
      <c r="XV32" s="19"/>
      <c r="XW32" s="19">
        <v>0</v>
      </c>
      <c r="XX32" s="19"/>
      <c r="XY32" s="19"/>
      <c r="XZ32" s="19"/>
      <c r="YA32" s="19">
        <v>0</v>
      </c>
      <c r="YB32" s="19"/>
      <c r="YC32" s="19"/>
      <c r="YD32" s="19"/>
      <c r="YE32" s="19">
        <v>0</v>
      </c>
      <c r="YF32" s="19"/>
      <c r="YG32" s="19"/>
      <c r="YH32" s="19"/>
      <c r="YI32" s="19">
        <v>0</v>
      </c>
      <c r="YJ32" s="19">
        <v>7.75</v>
      </c>
      <c r="YK32" s="19">
        <v>6.78</v>
      </c>
      <c r="YL32" s="19">
        <v>6.78</v>
      </c>
      <c r="YM32" s="19">
        <v>0.97</v>
      </c>
      <c r="YN32" s="19"/>
      <c r="YO32" s="19"/>
      <c r="YP32" s="19"/>
      <c r="YQ32" s="19">
        <v>0</v>
      </c>
      <c r="YR32" s="19">
        <v>0</v>
      </c>
      <c r="YS32" s="19">
        <v>20</v>
      </c>
      <c r="YT32" s="19">
        <v>20</v>
      </c>
      <c r="YU32" s="19">
        <v>-20</v>
      </c>
    </row>
    <row r="33" spans="1:671" ht="24" customHeight="1" x14ac:dyDescent="0.3">
      <c r="A33" s="1"/>
      <c r="B33" s="13" t="s">
        <v>51</v>
      </c>
      <c r="C33" s="13" t="s">
        <v>779</v>
      </c>
      <c r="D33" s="14">
        <v>209.3</v>
      </c>
      <c r="E33" s="14">
        <v>203.40136000000001</v>
      </c>
      <c r="F33" s="14">
        <v>203.40136000000001</v>
      </c>
      <c r="G33" s="14">
        <v>5.8986400000000003</v>
      </c>
      <c r="H33" s="14">
        <v>649.70000000000005</v>
      </c>
      <c r="I33" s="14">
        <v>650</v>
      </c>
      <c r="J33" s="14">
        <v>596.92534000000001</v>
      </c>
      <c r="K33" s="14">
        <v>52.774659999999997</v>
      </c>
      <c r="L33" s="14">
        <v>70.900000000000006</v>
      </c>
      <c r="M33" s="14">
        <v>73.289770000000004</v>
      </c>
      <c r="N33" s="14">
        <v>73.289770000000004</v>
      </c>
      <c r="O33" s="14">
        <v>-2.3897699999999999</v>
      </c>
      <c r="P33" s="14"/>
      <c r="Q33" s="14"/>
      <c r="R33" s="14"/>
      <c r="S33" s="14">
        <v>0</v>
      </c>
      <c r="T33" s="14"/>
      <c r="U33" s="14"/>
      <c r="V33" s="14"/>
      <c r="W33" s="14">
        <v>0</v>
      </c>
      <c r="X33" s="14">
        <v>88.4</v>
      </c>
      <c r="Y33" s="14">
        <v>91.867829999999998</v>
      </c>
      <c r="Z33" s="14">
        <v>91.867829999999998</v>
      </c>
      <c r="AA33" s="14">
        <v>-3.4678300000000002</v>
      </c>
      <c r="AB33" s="14">
        <v>225.7</v>
      </c>
      <c r="AC33" s="14">
        <v>225</v>
      </c>
      <c r="AD33" s="14">
        <v>225</v>
      </c>
      <c r="AE33" s="14">
        <v>0.7</v>
      </c>
      <c r="AF33" s="14"/>
      <c r="AG33" s="14"/>
      <c r="AH33" s="14"/>
      <c r="AI33" s="14">
        <v>0</v>
      </c>
      <c r="AJ33" s="14"/>
      <c r="AK33" s="14"/>
      <c r="AL33" s="14"/>
      <c r="AM33" s="14">
        <v>0</v>
      </c>
      <c r="AN33" s="14">
        <v>123.7</v>
      </c>
      <c r="AO33" s="14">
        <v>135.58384000000001</v>
      </c>
      <c r="AP33" s="14">
        <v>135.58384000000001</v>
      </c>
      <c r="AQ33" s="14">
        <v>-11.883839999999999</v>
      </c>
      <c r="AR33" s="14">
        <v>123.9</v>
      </c>
      <c r="AS33" s="14">
        <v>135.58384000000001</v>
      </c>
      <c r="AT33" s="14">
        <v>135.58384000000001</v>
      </c>
      <c r="AU33" s="14">
        <v>-11.68384</v>
      </c>
      <c r="AV33" s="14">
        <v>123.9</v>
      </c>
      <c r="AW33" s="14">
        <v>135.58384000000001</v>
      </c>
      <c r="AX33" s="14">
        <v>135.58384000000001</v>
      </c>
      <c r="AY33" s="14">
        <v>-11.68384</v>
      </c>
      <c r="AZ33" s="14">
        <v>219.6</v>
      </c>
      <c r="BA33" s="14">
        <v>203.98649</v>
      </c>
      <c r="BB33" s="14">
        <v>203.98649</v>
      </c>
      <c r="BC33" s="14">
        <v>15.61351</v>
      </c>
      <c r="BD33" s="14">
        <v>198.5</v>
      </c>
      <c r="BE33" s="14">
        <v>187.62548000000001</v>
      </c>
      <c r="BF33" s="14">
        <v>207.24285</v>
      </c>
      <c r="BG33" s="14">
        <v>-8.7428500000000007</v>
      </c>
      <c r="BH33" s="14">
        <v>105.2</v>
      </c>
      <c r="BI33" s="14">
        <v>94.094459999999998</v>
      </c>
      <c r="BJ33" s="14">
        <v>103.93259999999999</v>
      </c>
      <c r="BK33" s="14">
        <v>1.2674000000000001</v>
      </c>
      <c r="BL33" s="14"/>
      <c r="BM33" s="14"/>
      <c r="BN33" s="14"/>
      <c r="BO33" s="14">
        <v>0</v>
      </c>
      <c r="BP33" s="14"/>
      <c r="BQ33" s="14"/>
      <c r="BR33" s="14"/>
      <c r="BS33" s="14">
        <v>0</v>
      </c>
      <c r="BT33" s="14"/>
      <c r="BU33" s="14"/>
      <c r="BV33" s="14"/>
      <c r="BW33" s="14">
        <v>0</v>
      </c>
      <c r="BX33" s="14"/>
      <c r="BY33" s="14"/>
      <c r="BZ33" s="14"/>
      <c r="CA33" s="14">
        <v>0</v>
      </c>
      <c r="CB33" s="14"/>
      <c r="CC33" s="14"/>
      <c r="CD33" s="14"/>
      <c r="CE33" s="14">
        <v>0</v>
      </c>
      <c r="CF33" s="14">
        <v>165.1</v>
      </c>
      <c r="CG33" s="14">
        <v>164.06706</v>
      </c>
      <c r="CH33" s="14">
        <v>164.06706</v>
      </c>
      <c r="CI33" s="14">
        <v>1.03294</v>
      </c>
      <c r="CJ33" s="14">
        <v>7.7140000000000004</v>
      </c>
      <c r="CK33" s="14">
        <v>7.3374100000000002</v>
      </c>
      <c r="CL33" s="14">
        <v>7.3374100000000002</v>
      </c>
      <c r="CM33" s="14">
        <v>0.37658999999999998</v>
      </c>
      <c r="CN33" s="14">
        <v>4.657</v>
      </c>
      <c r="CO33" s="14">
        <v>3.9400200000000001</v>
      </c>
      <c r="CP33" s="14">
        <v>3.9400200000000001</v>
      </c>
      <c r="CQ33" s="14">
        <v>0.71697999999999995</v>
      </c>
      <c r="CR33" s="14">
        <v>0</v>
      </c>
      <c r="CS33" s="14"/>
      <c r="CT33" s="14"/>
      <c r="CU33" s="14">
        <v>0</v>
      </c>
      <c r="CV33" s="14">
        <v>6.5</v>
      </c>
      <c r="CW33" s="14">
        <v>6.8787000000000003</v>
      </c>
      <c r="CX33" s="14">
        <v>6.8787000000000003</v>
      </c>
      <c r="CY33" s="14">
        <v>-0.37869999999999998</v>
      </c>
      <c r="CZ33" s="14"/>
      <c r="DA33" s="14"/>
      <c r="DB33" s="14"/>
      <c r="DC33" s="14">
        <v>0</v>
      </c>
      <c r="DD33" s="14">
        <v>77</v>
      </c>
      <c r="DE33" s="14">
        <v>59.984079999999999</v>
      </c>
      <c r="DF33" s="14">
        <v>29.703220000000002</v>
      </c>
      <c r="DG33" s="14">
        <v>47.296779999999998</v>
      </c>
      <c r="DH33" s="14"/>
      <c r="DI33" s="14"/>
      <c r="DJ33" s="14"/>
      <c r="DK33" s="14">
        <v>0</v>
      </c>
      <c r="DL33" s="14"/>
      <c r="DM33" s="14"/>
      <c r="DN33" s="14"/>
      <c r="DO33" s="14">
        <v>0</v>
      </c>
      <c r="DP33" s="14"/>
      <c r="DQ33" s="14"/>
      <c r="DR33" s="14"/>
      <c r="DS33" s="14">
        <v>0</v>
      </c>
      <c r="DT33" s="14"/>
      <c r="DU33" s="14"/>
      <c r="DV33" s="14"/>
      <c r="DW33" s="14">
        <v>0</v>
      </c>
      <c r="DX33" s="14">
        <v>109.8</v>
      </c>
      <c r="DY33" s="14">
        <v>112.46647</v>
      </c>
      <c r="DZ33" s="14">
        <v>112.46647</v>
      </c>
      <c r="EA33" s="14">
        <v>-2.6664699999999999</v>
      </c>
      <c r="EB33" s="14">
        <v>207.1</v>
      </c>
      <c r="EC33" s="14">
        <v>220.69499999999999</v>
      </c>
      <c r="ED33" s="14">
        <v>220.69499999999999</v>
      </c>
      <c r="EE33" s="14">
        <v>-13.595000000000001</v>
      </c>
      <c r="EF33" s="14"/>
      <c r="EG33" s="14"/>
      <c r="EH33" s="14"/>
      <c r="EI33" s="14">
        <v>0</v>
      </c>
      <c r="EJ33" s="14"/>
      <c r="EK33" s="14"/>
      <c r="EL33" s="14"/>
      <c r="EM33" s="14">
        <v>0</v>
      </c>
      <c r="EN33" s="14"/>
      <c r="EO33" s="14"/>
      <c r="EP33" s="14"/>
      <c r="EQ33" s="14">
        <v>0</v>
      </c>
      <c r="ER33" s="14">
        <v>6.5</v>
      </c>
      <c r="ES33" s="14">
        <v>6.39</v>
      </c>
      <c r="ET33" s="14">
        <v>6.39</v>
      </c>
      <c r="EU33" s="14">
        <v>0.11</v>
      </c>
      <c r="EV33" s="14">
        <v>458.5</v>
      </c>
      <c r="EW33" s="14">
        <v>457.09426999999999</v>
      </c>
      <c r="EX33" s="14">
        <v>457.09426999999999</v>
      </c>
      <c r="EY33" s="14">
        <v>1.4057299999999999</v>
      </c>
      <c r="EZ33" s="14">
        <v>81.099999999999994</v>
      </c>
      <c r="FA33" s="14">
        <v>81.635570000000001</v>
      </c>
      <c r="FB33" s="14">
        <v>81.635570000000001</v>
      </c>
      <c r="FC33" s="14">
        <v>-0.53556999999999999</v>
      </c>
      <c r="FD33" s="14">
        <v>150.5</v>
      </c>
      <c r="FE33" s="14">
        <v>151.36251999999999</v>
      </c>
      <c r="FF33" s="14">
        <v>151.36251999999999</v>
      </c>
      <c r="FG33" s="14">
        <v>-0.86251999999999995</v>
      </c>
      <c r="FH33" s="14">
        <v>41.8</v>
      </c>
      <c r="FI33" s="14">
        <v>41.89893</v>
      </c>
      <c r="FJ33" s="14">
        <v>41.89893</v>
      </c>
      <c r="FK33" s="14">
        <v>-9.8930000000000004E-2</v>
      </c>
      <c r="FL33" s="14">
        <v>18.538340000000002</v>
      </c>
      <c r="FM33" s="14">
        <v>19.21088</v>
      </c>
      <c r="FN33" s="14">
        <v>19.21088</v>
      </c>
      <c r="FO33" s="14">
        <v>-0.67254000000000003</v>
      </c>
      <c r="FP33" s="14">
        <v>19.3</v>
      </c>
      <c r="FQ33" s="14">
        <v>18.65889</v>
      </c>
      <c r="FR33" s="14">
        <v>18.65889</v>
      </c>
      <c r="FS33" s="14">
        <v>0.64110999999999996</v>
      </c>
      <c r="FT33" s="14">
        <v>89.8</v>
      </c>
      <c r="FU33" s="14">
        <v>87.773570000000007</v>
      </c>
      <c r="FV33" s="14">
        <v>87.773570000000007</v>
      </c>
      <c r="FW33" s="14">
        <v>2.02643</v>
      </c>
      <c r="FX33" s="14">
        <v>175.3</v>
      </c>
      <c r="FY33" s="14">
        <v>185.82039</v>
      </c>
      <c r="FZ33" s="14">
        <v>185.82039</v>
      </c>
      <c r="GA33" s="14">
        <v>-10.520390000000001</v>
      </c>
      <c r="GB33" s="14">
        <v>175.8</v>
      </c>
      <c r="GC33" s="14">
        <v>185.82039</v>
      </c>
      <c r="GD33" s="14">
        <v>185.82039</v>
      </c>
      <c r="GE33" s="14">
        <v>-10.020390000000001</v>
      </c>
      <c r="GF33" s="14">
        <v>183.9</v>
      </c>
      <c r="GG33" s="14">
        <v>186.37841</v>
      </c>
      <c r="GH33" s="14">
        <v>186.37841</v>
      </c>
      <c r="GI33" s="14">
        <v>-2.4784099999999998</v>
      </c>
      <c r="GJ33" s="14">
        <v>42.6</v>
      </c>
      <c r="GK33" s="14">
        <v>43.97184</v>
      </c>
      <c r="GL33" s="14">
        <v>43.97184</v>
      </c>
      <c r="GM33" s="14">
        <v>-1.3718399999999999</v>
      </c>
      <c r="GN33" s="14">
        <v>43.6</v>
      </c>
      <c r="GO33" s="14">
        <v>47.082599999999999</v>
      </c>
      <c r="GP33" s="14">
        <v>47.082599999999999</v>
      </c>
      <c r="GQ33" s="14">
        <v>-3.4826000000000001</v>
      </c>
      <c r="GR33" s="14">
        <v>41</v>
      </c>
      <c r="GS33" s="14">
        <v>44.103009999999998</v>
      </c>
      <c r="GT33" s="14">
        <v>44.103009999999998</v>
      </c>
      <c r="GU33" s="14">
        <v>-3.1030099999999998</v>
      </c>
      <c r="GV33" s="14">
        <v>3.8</v>
      </c>
      <c r="GW33" s="14"/>
      <c r="GX33" s="14"/>
      <c r="GY33" s="14">
        <v>3.8</v>
      </c>
      <c r="GZ33" s="14">
        <v>29.1</v>
      </c>
      <c r="HA33" s="14">
        <v>31.491990000000001</v>
      </c>
      <c r="HB33" s="14">
        <v>31.491990000000001</v>
      </c>
      <c r="HC33" s="14">
        <v>-2.3919899999999998</v>
      </c>
      <c r="HD33" s="14">
        <v>169.3</v>
      </c>
      <c r="HE33" s="14">
        <v>174.55948000000001</v>
      </c>
      <c r="HF33" s="14">
        <v>174.55948000000001</v>
      </c>
      <c r="HG33" s="14">
        <v>-5.2594799999999999</v>
      </c>
      <c r="HH33" s="14"/>
      <c r="HI33" s="14"/>
      <c r="HJ33" s="14"/>
      <c r="HK33" s="14">
        <v>0</v>
      </c>
      <c r="HL33" s="14"/>
      <c r="HM33" s="14"/>
      <c r="HN33" s="14"/>
      <c r="HO33" s="14">
        <v>0</v>
      </c>
      <c r="HP33" s="14">
        <v>39.4</v>
      </c>
      <c r="HQ33" s="14">
        <v>55.362580000000001</v>
      </c>
      <c r="HR33" s="14">
        <v>49.041939999999997</v>
      </c>
      <c r="HS33" s="14">
        <v>-9.64194</v>
      </c>
      <c r="HT33" s="14"/>
      <c r="HU33" s="14"/>
      <c r="HV33" s="14"/>
      <c r="HW33" s="14">
        <v>0</v>
      </c>
      <c r="HX33" s="14"/>
      <c r="HY33" s="14"/>
      <c r="HZ33" s="14"/>
      <c r="IA33" s="14">
        <v>0</v>
      </c>
      <c r="IB33" s="14">
        <v>42.9</v>
      </c>
      <c r="IC33" s="14">
        <v>45.555999999999997</v>
      </c>
      <c r="ID33" s="14"/>
      <c r="IE33" s="14">
        <v>42.9</v>
      </c>
      <c r="IF33" s="14"/>
      <c r="IG33" s="14"/>
      <c r="IH33" s="14"/>
      <c r="II33" s="14">
        <v>0</v>
      </c>
      <c r="IJ33" s="14"/>
      <c r="IK33" s="14"/>
      <c r="IL33" s="14"/>
      <c r="IM33" s="14">
        <v>0</v>
      </c>
      <c r="IN33" s="14"/>
      <c r="IO33" s="14"/>
      <c r="IP33" s="14"/>
      <c r="IQ33" s="14">
        <v>0</v>
      </c>
      <c r="IR33" s="14">
        <v>83.5</v>
      </c>
      <c r="IS33" s="14">
        <v>88.73603</v>
      </c>
      <c r="IT33" s="14">
        <v>88.73603</v>
      </c>
      <c r="IU33" s="14">
        <v>-5.2360300000000004</v>
      </c>
      <c r="IV33" s="14">
        <v>162.5</v>
      </c>
      <c r="IW33" s="14">
        <v>188.58573000000001</v>
      </c>
      <c r="IX33" s="14">
        <v>188.58573000000001</v>
      </c>
      <c r="IY33" s="14">
        <v>-26.085730000000002</v>
      </c>
      <c r="IZ33" s="14"/>
      <c r="JA33" s="14"/>
      <c r="JB33" s="14"/>
      <c r="JC33" s="14">
        <v>0</v>
      </c>
      <c r="JD33" s="14">
        <v>192.8</v>
      </c>
      <c r="JE33" s="14">
        <v>188.58573000000001</v>
      </c>
      <c r="JF33" s="14">
        <v>188.58573000000001</v>
      </c>
      <c r="JG33" s="14">
        <v>4.21427</v>
      </c>
      <c r="JH33" s="14">
        <v>178.6</v>
      </c>
      <c r="JI33" s="14">
        <v>189.15206000000001</v>
      </c>
      <c r="JJ33" s="14">
        <v>189.15206000000001</v>
      </c>
      <c r="JK33" s="14">
        <v>-10.552060000000001</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3.7</v>
      </c>
      <c r="KS33" s="14">
        <v>4.7853599999999998</v>
      </c>
      <c r="KT33" s="14">
        <v>4.7853599999999998</v>
      </c>
      <c r="KU33" s="14">
        <v>-1.0853600000000001</v>
      </c>
      <c r="KV33" s="14">
        <v>204.5</v>
      </c>
      <c r="KW33" s="14">
        <v>250.88732999999999</v>
      </c>
      <c r="KX33" s="14">
        <v>256.13531999999998</v>
      </c>
      <c r="KY33" s="14">
        <v>-51.63532</v>
      </c>
      <c r="KZ33" s="14">
        <v>129.5</v>
      </c>
      <c r="LA33" s="14">
        <v>133.16031000000001</v>
      </c>
      <c r="LB33" s="14">
        <v>133.16031000000001</v>
      </c>
      <c r="LC33" s="14">
        <v>-3.66031</v>
      </c>
      <c r="LD33" s="14">
        <v>62.2</v>
      </c>
      <c r="LE33" s="14">
        <v>67.199219999999997</v>
      </c>
      <c r="LF33" s="14">
        <v>67.199219999999997</v>
      </c>
      <c r="LG33" s="14">
        <v>-4.9992200000000002</v>
      </c>
      <c r="LH33" s="14">
        <v>77.2</v>
      </c>
      <c r="LI33" s="14">
        <v>78.567999999999998</v>
      </c>
      <c r="LJ33" s="14">
        <v>78.567999999999998</v>
      </c>
      <c r="LK33" s="14">
        <v>-1.3680000000000001</v>
      </c>
      <c r="LL33" s="14">
        <v>29.7</v>
      </c>
      <c r="LM33" s="14">
        <v>29.980560000000001</v>
      </c>
      <c r="LN33" s="14">
        <v>29.980560000000001</v>
      </c>
      <c r="LO33" s="14">
        <v>-0.28055999999999998</v>
      </c>
      <c r="LP33" s="14"/>
      <c r="LQ33" s="14"/>
      <c r="LR33" s="14"/>
      <c r="LS33" s="14">
        <v>0</v>
      </c>
      <c r="LT33" s="14"/>
      <c r="LU33" s="14"/>
      <c r="LV33" s="14"/>
      <c r="LW33" s="14">
        <v>0</v>
      </c>
      <c r="LX33" s="14"/>
      <c r="LY33" s="14"/>
      <c r="LZ33" s="14"/>
      <c r="MA33" s="14">
        <v>0</v>
      </c>
      <c r="MB33" s="14">
        <v>139.5</v>
      </c>
      <c r="MC33" s="14">
        <v>103.89400000000001</v>
      </c>
      <c r="MD33" s="14">
        <v>106.99914</v>
      </c>
      <c r="ME33" s="14">
        <v>32.500860000000003</v>
      </c>
      <c r="MF33" s="14">
        <v>143.6</v>
      </c>
      <c r="MG33" s="14">
        <v>103.89400000000001</v>
      </c>
      <c r="MH33" s="14">
        <v>106.99914</v>
      </c>
      <c r="MI33" s="14">
        <v>36.600859999999997</v>
      </c>
      <c r="MJ33" s="14">
        <v>146.69999999999999</v>
      </c>
      <c r="MK33" s="14">
        <v>104.206</v>
      </c>
      <c r="ML33" s="14">
        <v>107.32046</v>
      </c>
      <c r="MM33" s="14">
        <v>39.379539999999999</v>
      </c>
      <c r="MN33" s="14"/>
      <c r="MO33" s="14"/>
      <c r="MP33" s="14"/>
      <c r="MQ33" s="14">
        <v>0</v>
      </c>
      <c r="MR33" s="14"/>
      <c r="MS33" s="14"/>
      <c r="MT33" s="14"/>
      <c r="MU33" s="14">
        <v>0</v>
      </c>
      <c r="MV33" s="14"/>
      <c r="MW33" s="14"/>
      <c r="MX33" s="14"/>
      <c r="MY33" s="14">
        <v>0</v>
      </c>
      <c r="MZ33" s="14"/>
      <c r="NA33" s="14"/>
      <c r="NB33" s="14"/>
      <c r="NC33" s="14">
        <v>0</v>
      </c>
      <c r="ND33" s="14"/>
      <c r="NE33" s="14"/>
      <c r="NF33" s="14"/>
      <c r="NG33" s="14">
        <v>0</v>
      </c>
      <c r="NH33" s="14">
        <v>200.29768999999999</v>
      </c>
      <c r="NI33" s="14">
        <v>206.49084999999999</v>
      </c>
      <c r="NJ33" s="14">
        <v>206.49084999999999</v>
      </c>
      <c r="NK33" s="14">
        <v>-6.1931599999999998</v>
      </c>
      <c r="NL33" s="14">
        <v>96.270799999999994</v>
      </c>
      <c r="NM33" s="14">
        <v>103.55547</v>
      </c>
      <c r="NN33" s="14">
        <v>103.55547</v>
      </c>
      <c r="NO33" s="14">
        <v>-7.2846700000000002</v>
      </c>
      <c r="NP33" s="14"/>
      <c r="NQ33" s="14"/>
      <c r="NR33" s="14"/>
      <c r="NS33" s="14">
        <v>0</v>
      </c>
      <c r="NT33" s="14">
        <v>6.5</v>
      </c>
      <c r="NU33" s="14">
        <v>6.58697</v>
      </c>
      <c r="NV33" s="14">
        <v>6.58697</v>
      </c>
      <c r="NW33" s="14">
        <v>-8.6970000000000006E-2</v>
      </c>
      <c r="NX33" s="14">
        <v>20.100000000000001</v>
      </c>
      <c r="NY33" s="14">
        <v>19.241980000000002</v>
      </c>
      <c r="NZ33" s="14">
        <v>19.241980000000002</v>
      </c>
      <c r="OA33" s="14">
        <v>0.85802</v>
      </c>
      <c r="OB33" s="14">
        <v>1.3</v>
      </c>
      <c r="OC33" s="14">
        <v>1.02</v>
      </c>
      <c r="OD33" s="14">
        <v>1.02</v>
      </c>
      <c r="OE33" s="14">
        <v>0.28000000000000003</v>
      </c>
      <c r="OF33" s="14">
        <v>43.7</v>
      </c>
      <c r="OG33" s="14">
        <v>70.900000000000006</v>
      </c>
      <c r="OH33" s="14">
        <v>70.203599999999994</v>
      </c>
      <c r="OI33" s="14">
        <v>-26.503599999999999</v>
      </c>
      <c r="OJ33" s="14">
        <v>77.2</v>
      </c>
      <c r="OK33" s="14">
        <v>71.58</v>
      </c>
      <c r="OL33" s="14">
        <v>71.221100000000007</v>
      </c>
      <c r="OM33" s="14">
        <v>5.9789000000000003</v>
      </c>
      <c r="ON33" s="14">
        <v>11.8</v>
      </c>
      <c r="OO33" s="14">
        <v>13.8904</v>
      </c>
      <c r="OP33" s="14">
        <v>13.8904</v>
      </c>
      <c r="OQ33" s="14">
        <v>-2.0903999999999998</v>
      </c>
      <c r="OR33" s="14">
        <v>0.1</v>
      </c>
      <c r="OS33" s="14">
        <v>0.4</v>
      </c>
      <c r="OT33" s="14">
        <v>0.4</v>
      </c>
      <c r="OU33" s="14">
        <v>-0.3</v>
      </c>
      <c r="OV33" s="14">
        <v>20.3</v>
      </c>
      <c r="OW33" s="14">
        <v>20.456230000000001</v>
      </c>
      <c r="OX33" s="14">
        <v>20.456230000000001</v>
      </c>
      <c r="OY33" s="14">
        <v>-0.15623000000000001</v>
      </c>
      <c r="OZ33" s="14">
        <v>10</v>
      </c>
      <c r="PA33" s="14">
        <v>9.9830000000000005</v>
      </c>
      <c r="PB33" s="14">
        <v>9.9830000000000005</v>
      </c>
      <c r="PC33" s="14">
        <v>1.7000000000000001E-2</v>
      </c>
      <c r="PD33" s="14">
        <v>5.6</v>
      </c>
      <c r="PE33" s="14">
        <v>5.67</v>
      </c>
      <c r="PF33" s="14">
        <v>5.67</v>
      </c>
      <c r="PG33" s="14">
        <v>-7.0000000000000007E-2</v>
      </c>
      <c r="PH33" s="14">
        <v>194.3</v>
      </c>
      <c r="PI33" s="14">
        <v>175.82730000000001</v>
      </c>
      <c r="PJ33" s="14">
        <v>175.82730000000001</v>
      </c>
      <c r="PK33" s="14">
        <v>18.4727</v>
      </c>
      <c r="PL33" s="14">
        <v>98.2</v>
      </c>
      <c r="PM33" s="14">
        <v>103.5834</v>
      </c>
      <c r="PN33" s="14">
        <v>103.5834</v>
      </c>
      <c r="PO33" s="14">
        <v>-5.3834</v>
      </c>
      <c r="PP33" s="14">
        <v>2.2000000000000002</v>
      </c>
      <c r="PQ33" s="14">
        <v>1.34</v>
      </c>
      <c r="PR33" s="14">
        <v>1.34</v>
      </c>
      <c r="PS33" s="14">
        <v>0.86</v>
      </c>
      <c r="PT33" s="14">
        <v>1.9</v>
      </c>
      <c r="PU33" s="14">
        <v>3.4</v>
      </c>
      <c r="PV33" s="14">
        <v>3.4</v>
      </c>
      <c r="PW33" s="14">
        <v>-1.5</v>
      </c>
      <c r="PX33" s="14">
        <v>5.2</v>
      </c>
      <c r="PY33" s="14">
        <v>5</v>
      </c>
      <c r="PZ33" s="14">
        <v>5</v>
      </c>
      <c r="QA33" s="14">
        <v>0.2</v>
      </c>
      <c r="QB33" s="14">
        <v>20.3</v>
      </c>
      <c r="QC33" s="14">
        <v>20.422219999999999</v>
      </c>
      <c r="QD33" s="14">
        <v>20.422219999999999</v>
      </c>
      <c r="QE33" s="14">
        <v>-0.12222</v>
      </c>
      <c r="QF33" s="14">
        <v>19.100000000000001</v>
      </c>
      <c r="QG33" s="14">
        <v>19.436350000000001</v>
      </c>
      <c r="QH33" s="14">
        <v>19.436350000000001</v>
      </c>
      <c r="QI33" s="14">
        <v>-0.33634999999999998</v>
      </c>
      <c r="QJ33" s="14">
        <v>12.8</v>
      </c>
      <c r="QK33" s="14">
        <v>13.60544</v>
      </c>
      <c r="QL33" s="14">
        <v>13.60544</v>
      </c>
      <c r="QM33" s="14">
        <v>-0.80544000000000004</v>
      </c>
      <c r="QN33" s="14">
        <v>3.6</v>
      </c>
      <c r="QO33" s="14">
        <v>3.5</v>
      </c>
      <c r="QP33" s="14">
        <v>3.5</v>
      </c>
      <c r="QQ33" s="14">
        <v>0.1</v>
      </c>
      <c r="QR33" s="14">
        <v>18.5</v>
      </c>
      <c r="QS33" s="14">
        <v>17.881440000000001</v>
      </c>
      <c r="QT33" s="14">
        <v>17.881440000000001</v>
      </c>
      <c r="QU33" s="14">
        <v>0.61856</v>
      </c>
      <c r="QV33" s="14">
        <v>13.8</v>
      </c>
      <c r="QW33" s="14">
        <v>12.212899999999999</v>
      </c>
      <c r="QX33" s="14">
        <v>12.212899999999999</v>
      </c>
      <c r="QY33" s="14">
        <v>1.5871</v>
      </c>
      <c r="QZ33" s="14">
        <v>16.600000000000001</v>
      </c>
      <c r="RA33" s="14">
        <v>15.0372</v>
      </c>
      <c r="RB33" s="14">
        <v>15.0372</v>
      </c>
      <c r="RC33" s="14">
        <v>1.5628</v>
      </c>
      <c r="RD33" s="14">
        <v>10.5</v>
      </c>
      <c r="RE33" s="14">
        <v>16.5</v>
      </c>
      <c r="RF33" s="14">
        <v>14.2264</v>
      </c>
      <c r="RG33" s="14">
        <v>-3.7263999999999999</v>
      </c>
      <c r="RH33" s="14">
        <v>57.8</v>
      </c>
      <c r="RI33" s="14">
        <v>69.849999999999994</v>
      </c>
      <c r="RJ33" s="14">
        <v>54.240299999999998</v>
      </c>
      <c r="RK33" s="14">
        <v>3.5596999999999999</v>
      </c>
      <c r="RL33" s="14">
        <v>17</v>
      </c>
      <c r="RM33" s="14">
        <v>11.0031</v>
      </c>
      <c r="RN33" s="14">
        <v>11.0031</v>
      </c>
      <c r="RO33" s="14">
        <v>5.9969000000000001</v>
      </c>
      <c r="RP33" s="14">
        <v>3.5</v>
      </c>
      <c r="RQ33" s="14">
        <v>3.5</v>
      </c>
      <c r="RR33" s="14">
        <v>3.5</v>
      </c>
      <c r="RS33" s="14">
        <v>0</v>
      </c>
      <c r="RT33" s="14">
        <v>15.5</v>
      </c>
      <c r="RU33" s="14">
        <v>19.792000000000002</v>
      </c>
      <c r="RV33" s="14">
        <v>19.792000000000002</v>
      </c>
      <c r="RW33" s="14">
        <v>-4.2919999999999998</v>
      </c>
      <c r="RX33" s="14">
        <v>2.68</v>
      </c>
      <c r="RY33" s="14">
        <v>2.72</v>
      </c>
      <c r="RZ33" s="14">
        <v>2.72</v>
      </c>
      <c r="SA33" s="14">
        <v>-0.04</v>
      </c>
      <c r="SB33" s="14"/>
      <c r="SC33" s="14"/>
      <c r="SD33" s="14">
        <v>0.4</v>
      </c>
      <c r="SE33" s="14">
        <v>-0.4</v>
      </c>
      <c r="SF33" s="14">
        <v>0.4</v>
      </c>
      <c r="SG33" s="14">
        <v>0.36699999999999999</v>
      </c>
      <c r="SH33" s="14">
        <v>0.36699999999999999</v>
      </c>
      <c r="SI33" s="14">
        <v>3.3000000000000002E-2</v>
      </c>
      <c r="SJ33" s="14">
        <v>19.8</v>
      </c>
      <c r="SK33" s="14">
        <v>19.1448</v>
      </c>
      <c r="SL33" s="14">
        <v>19.1448</v>
      </c>
      <c r="SM33" s="14">
        <v>0.6552</v>
      </c>
      <c r="SN33" s="14">
        <v>8.1999999999999993</v>
      </c>
      <c r="SO33" s="14">
        <v>9.1999999999999993</v>
      </c>
      <c r="SP33" s="14">
        <v>9.1999999999999993</v>
      </c>
      <c r="SQ33" s="14">
        <v>-1</v>
      </c>
      <c r="SR33" s="14">
        <v>17.899999999999999</v>
      </c>
      <c r="SS33" s="14">
        <v>19.436350000000001</v>
      </c>
      <c r="ST33" s="14">
        <v>19.436350000000001</v>
      </c>
      <c r="SU33" s="14">
        <v>-1.5363500000000001</v>
      </c>
      <c r="SV33" s="14">
        <v>20.3</v>
      </c>
      <c r="SW33" s="14">
        <v>19.436350000000001</v>
      </c>
      <c r="SX33" s="14">
        <v>19.436350000000001</v>
      </c>
      <c r="SY33" s="14">
        <v>0.86365000000000003</v>
      </c>
      <c r="SZ33" s="14">
        <v>8.5</v>
      </c>
      <c r="TA33" s="14">
        <v>10.6219</v>
      </c>
      <c r="TB33" s="14">
        <v>10.6219</v>
      </c>
      <c r="TC33" s="14">
        <v>-2.1219000000000001</v>
      </c>
      <c r="TD33" s="14">
        <v>72.400000000000006</v>
      </c>
      <c r="TE33" s="14">
        <v>49.426000000000002</v>
      </c>
      <c r="TF33" s="14">
        <v>49.426000000000002</v>
      </c>
      <c r="TG33" s="14">
        <v>22.974</v>
      </c>
      <c r="TH33" s="14">
        <v>34</v>
      </c>
      <c r="TI33" s="14">
        <v>31.009699999999999</v>
      </c>
      <c r="TJ33" s="14">
        <v>31.009699999999999</v>
      </c>
      <c r="TK33" s="14">
        <v>2.9903</v>
      </c>
      <c r="TL33" s="14">
        <v>49.2</v>
      </c>
      <c r="TM33" s="14">
        <v>50.78</v>
      </c>
      <c r="TN33" s="14">
        <v>82.787300000000002</v>
      </c>
      <c r="TO33" s="14">
        <v>-33.587299999999999</v>
      </c>
      <c r="TP33" s="14">
        <v>92.4</v>
      </c>
      <c r="TQ33" s="14">
        <v>77.069999999999993</v>
      </c>
      <c r="TR33" s="14">
        <v>87.314400000000006</v>
      </c>
      <c r="TS33" s="14">
        <v>5.0856000000000003</v>
      </c>
      <c r="TT33" s="14">
        <v>9.3000000000000007</v>
      </c>
      <c r="TU33" s="14">
        <v>11.810499999999999</v>
      </c>
      <c r="TV33" s="14">
        <v>11.810499999999999</v>
      </c>
      <c r="TW33" s="14">
        <v>-2.5105</v>
      </c>
      <c r="TX33" s="14">
        <v>6.4</v>
      </c>
      <c r="TY33" s="14">
        <v>7.5856000000000003</v>
      </c>
      <c r="TZ33" s="14">
        <v>7.5856000000000003</v>
      </c>
      <c r="UA33" s="14">
        <v>-1.1856</v>
      </c>
      <c r="UB33" s="14">
        <v>45.2</v>
      </c>
      <c r="UC33" s="14">
        <v>44.42</v>
      </c>
      <c r="UD33" s="14">
        <v>44.42</v>
      </c>
      <c r="UE33" s="14">
        <v>0.78</v>
      </c>
      <c r="UF33" s="14">
        <v>21</v>
      </c>
      <c r="UG33" s="14">
        <v>20.408159999999999</v>
      </c>
      <c r="UH33" s="14">
        <v>20.408159999999999</v>
      </c>
      <c r="UI33" s="14">
        <v>0.59184000000000003</v>
      </c>
      <c r="UJ33" s="14">
        <v>7.3</v>
      </c>
      <c r="UK33" s="14">
        <v>8.1999999999999993</v>
      </c>
      <c r="UL33" s="14">
        <v>8.1999999999999993</v>
      </c>
      <c r="UM33" s="14">
        <v>-0.9</v>
      </c>
      <c r="UN33" s="14">
        <v>8.0709999999999997</v>
      </c>
      <c r="UO33" s="14">
        <v>7.7</v>
      </c>
      <c r="UP33" s="14">
        <v>7.7</v>
      </c>
      <c r="UQ33" s="14">
        <v>0.371</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12.9</v>
      </c>
      <c r="VE33" s="14">
        <v>13.184200000000001</v>
      </c>
      <c r="VF33" s="14">
        <v>13.184200000000001</v>
      </c>
      <c r="VG33" s="14">
        <v>-0.28420000000000001</v>
      </c>
      <c r="VH33" s="14">
        <v>243.5</v>
      </c>
      <c r="VI33" s="14">
        <v>232.03</v>
      </c>
      <c r="VJ33" s="14">
        <v>224.05019999999999</v>
      </c>
      <c r="VK33" s="14">
        <v>19.4498</v>
      </c>
      <c r="VL33" s="14">
        <v>15.78</v>
      </c>
      <c r="VM33" s="14">
        <v>12.678800000000001</v>
      </c>
      <c r="VN33" s="14">
        <v>12.678800000000001</v>
      </c>
      <c r="VO33" s="14">
        <v>3.1012</v>
      </c>
      <c r="VP33" s="14">
        <v>124.3</v>
      </c>
      <c r="VQ33" s="14">
        <v>122</v>
      </c>
      <c r="VR33" s="14">
        <v>122</v>
      </c>
      <c r="VS33" s="14">
        <v>2.2999999999999998</v>
      </c>
      <c r="VT33" s="14">
        <v>0.6</v>
      </c>
      <c r="VU33" s="14">
        <v>0.6</v>
      </c>
      <c r="VV33" s="14">
        <v>0.6</v>
      </c>
      <c r="VW33" s="14">
        <v>0</v>
      </c>
      <c r="VX33" s="14">
        <v>0</v>
      </c>
      <c r="VY33" s="14">
        <v>6.46</v>
      </c>
      <c r="VZ33" s="14">
        <v>49</v>
      </c>
      <c r="WA33" s="14">
        <v>-49</v>
      </c>
      <c r="WB33" s="14">
        <v>99.3</v>
      </c>
      <c r="WC33" s="14">
        <v>10.08</v>
      </c>
      <c r="WD33" s="14">
        <v>61</v>
      </c>
      <c r="WE33" s="14">
        <v>38.299999999999997</v>
      </c>
      <c r="WF33" s="14">
        <v>97.916799999999995</v>
      </c>
      <c r="WG33" s="14">
        <v>87.84</v>
      </c>
      <c r="WH33" s="14">
        <v>87.84</v>
      </c>
      <c r="WI33" s="14">
        <v>10.0768</v>
      </c>
      <c r="WJ33" s="14">
        <v>4.2</v>
      </c>
      <c r="WK33" s="14">
        <v>4.3499999999999996</v>
      </c>
      <c r="WL33" s="14">
        <v>4.3499999999999996</v>
      </c>
      <c r="WM33" s="14">
        <v>-0.15</v>
      </c>
      <c r="WN33" s="14">
        <v>2.4</v>
      </c>
      <c r="WO33" s="14">
        <v>2.4</v>
      </c>
      <c r="WP33" s="14">
        <v>2.4</v>
      </c>
      <c r="WQ33" s="14">
        <v>0</v>
      </c>
      <c r="WR33" s="14">
        <v>1.6</v>
      </c>
      <c r="WS33" s="14">
        <v>2.4</v>
      </c>
      <c r="WT33" s="14">
        <v>2.4</v>
      </c>
      <c r="WU33" s="14">
        <v>-0.8</v>
      </c>
      <c r="WV33" s="14">
        <v>0.8</v>
      </c>
      <c r="WW33" s="14">
        <v>1.4</v>
      </c>
      <c r="WX33" s="14">
        <v>1.4</v>
      </c>
      <c r="WY33" s="14">
        <v>-0.6</v>
      </c>
      <c r="WZ33" s="14">
        <v>17.001000000000001</v>
      </c>
      <c r="XA33" s="14">
        <v>13.758699999999999</v>
      </c>
      <c r="XB33" s="14">
        <v>13.758699999999999</v>
      </c>
      <c r="XC33" s="14">
        <v>3.2423000000000002</v>
      </c>
      <c r="XD33" s="14">
        <v>2.4</v>
      </c>
      <c r="XE33" s="14">
        <v>5.8</v>
      </c>
      <c r="XF33" s="14">
        <v>5.8</v>
      </c>
      <c r="XG33" s="14">
        <v>-3.4</v>
      </c>
      <c r="XH33" s="14">
        <v>5.9</v>
      </c>
      <c r="XI33" s="14">
        <v>19.436350000000001</v>
      </c>
      <c r="XJ33" s="14">
        <v>19.436350000000001</v>
      </c>
      <c r="XK33" s="14">
        <v>-13.536350000000001</v>
      </c>
      <c r="XL33" s="14">
        <v>5.5</v>
      </c>
      <c r="XM33" s="14">
        <v>19.436350000000001</v>
      </c>
      <c r="XN33" s="14">
        <v>19.436350000000001</v>
      </c>
      <c r="XO33" s="14">
        <v>-13.936349999999999</v>
      </c>
      <c r="XP33" s="14">
        <v>9.1999999999999993</v>
      </c>
      <c r="XQ33" s="14">
        <v>10</v>
      </c>
      <c r="XR33" s="14"/>
      <c r="XS33" s="14">
        <v>9.1999999999999993</v>
      </c>
      <c r="XT33" s="14"/>
      <c r="XU33" s="14"/>
      <c r="XV33" s="14"/>
      <c r="XW33" s="14">
        <v>0</v>
      </c>
      <c r="XX33" s="14"/>
      <c r="XY33" s="14"/>
      <c r="XZ33" s="14"/>
      <c r="YA33" s="14">
        <v>0</v>
      </c>
      <c r="YB33" s="14"/>
      <c r="YC33" s="14"/>
      <c r="YD33" s="14"/>
      <c r="YE33" s="14">
        <v>0</v>
      </c>
      <c r="YF33" s="14"/>
      <c r="YG33" s="14"/>
      <c r="YH33" s="14"/>
      <c r="YI33" s="14">
        <v>0</v>
      </c>
      <c r="YJ33" s="14">
        <v>7.65</v>
      </c>
      <c r="YK33" s="14">
        <v>6.78</v>
      </c>
      <c r="YL33" s="14">
        <v>6.78</v>
      </c>
      <c r="YM33" s="14">
        <v>0.87</v>
      </c>
      <c r="YN33" s="14"/>
      <c r="YO33" s="14"/>
      <c r="YP33" s="14"/>
      <c r="YQ33" s="14">
        <v>0</v>
      </c>
      <c r="YR33" s="14">
        <v>2.8</v>
      </c>
      <c r="YS33" s="14">
        <v>20</v>
      </c>
      <c r="YT33" s="14">
        <v>20</v>
      </c>
      <c r="YU33" s="14">
        <v>-17.2</v>
      </c>
    </row>
    <row r="34" spans="1:671" ht="24" customHeight="1" x14ac:dyDescent="0.3">
      <c r="A34" s="1"/>
      <c r="B34" s="16" t="s">
        <v>51</v>
      </c>
      <c r="C34" s="16" t="s">
        <v>780</v>
      </c>
      <c r="D34" s="17">
        <v>208.7</v>
      </c>
      <c r="E34" s="17">
        <v>203.40136000000001</v>
      </c>
      <c r="F34" s="17">
        <v>203.40136000000001</v>
      </c>
      <c r="G34" s="17">
        <v>5.2986399999999998</v>
      </c>
      <c r="H34" s="17">
        <v>649.20000000000005</v>
      </c>
      <c r="I34" s="17">
        <v>650</v>
      </c>
      <c r="J34" s="17">
        <v>596.92534000000001</v>
      </c>
      <c r="K34" s="17">
        <v>52.274659999999997</v>
      </c>
      <c r="L34" s="17">
        <v>71.099999999999994</v>
      </c>
      <c r="M34" s="17">
        <v>73.289770000000004</v>
      </c>
      <c r="N34" s="17">
        <v>73.289770000000004</v>
      </c>
      <c r="O34" s="17">
        <v>-2.1897700000000002</v>
      </c>
      <c r="P34" s="17"/>
      <c r="Q34" s="17"/>
      <c r="R34" s="17"/>
      <c r="S34" s="17">
        <v>0</v>
      </c>
      <c r="T34" s="17"/>
      <c r="U34" s="17"/>
      <c r="V34" s="17"/>
      <c r="W34" s="17">
        <v>0</v>
      </c>
      <c r="X34" s="17">
        <v>89.9</v>
      </c>
      <c r="Y34" s="17">
        <v>91.867829999999998</v>
      </c>
      <c r="Z34" s="17">
        <v>91.867829999999998</v>
      </c>
      <c r="AA34" s="17">
        <v>-1.96783</v>
      </c>
      <c r="AB34" s="17">
        <v>224</v>
      </c>
      <c r="AC34" s="17">
        <v>225</v>
      </c>
      <c r="AD34" s="17">
        <v>225</v>
      </c>
      <c r="AE34" s="17">
        <v>-1</v>
      </c>
      <c r="AF34" s="17"/>
      <c r="AG34" s="17"/>
      <c r="AH34" s="17"/>
      <c r="AI34" s="17">
        <v>0</v>
      </c>
      <c r="AJ34" s="17"/>
      <c r="AK34" s="17"/>
      <c r="AL34" s="17"/>
      <c r="AM34" s="17">
        <v>0</v>
      </c>
      <c r="AN34" s="17">
        <v>116.3</v>
      </c>
      <c r="AO34" s="17">
        <v>135.58384000000001</v>
      </c>
      <c r="AP34" s="17">
        <v>135.58384000000001</v>
      </c>
      <c r="AQ34" s="17">
        <v>-19.283840000000001</v>
      </c>
      <c r="AR34" s="17">
        <v>115.9</v>
      </c>
      <c r="AS34" s="17">
        <v>135.58384000000001</v>
      </c>
      <c r="AT34" s="17">
        <v>135.58384000000001</v>
      </c>
      <c r="AU34" s="17">
        <v>-19.68384</v>
      </c>
      <c r="AV34" s="17">
        <v>116.2</v>
      </c>
      <c r="AW34" s="17">
        <v>135.58384000000001</v>
      </c>
      <c r="AX34" s="17">
        <v>135.58384000000001</v>
      </c>
      <c r="AY34" s="17">
        <v>-19.383839999999999</v>
      </c>
      <c r="AZ34" s="17">
        <v>219.2</v>
      </c>
      <c r="BA34" s="17">
        <v>203.98649</v>
      </c>
      <c r="BB34" s="17">
        <v>203.98649</v>
      </c>
      <c r="BC34" s="17">
        <v>15.213509999999999</v>
      </c>
      <c r="BD34" s="17">
        <v>196.5</v>
      </c>
      <c r="BE34" s="17">
        <v>124.23057</v>
      </c>
      <c r="BF34" s="17">
        <v>207.24285</v>
      </c>
      <c r="BG34" s="17">
        <v>-10.742850000000001</v>
      </c>
      <c r="BH34" s="17">
        <v>105</v>
      </c>
      <c r="BI34" s="17">
        <v>62.301819999999999</v>
      </c>
      <c r="BJ34" s="17">
        <v>103.93259999999999</v>
      </c>
      <c r="BK34" s="17">
        <v>1.0673999999999999</v>
      </c>
      <c r="BL34" s="17"/>
      <c r="BM34" s="17"/>
      <c r="BN34" s="17"/>
      <c r="BO34" s="17">
        <v>0</v>
      </c>
      <c r="BP34" s="17"/>
      <c r="BQ34" s="17"/>
      <c r="BR34" s="17"/>
      <c r="BS34" s="17">
        <v>0</v>
      </c>
      <c r="BT34" s="17"/>
      <c r="BU34" s="17"/>
      <c r="BV34" s="17"/>
      <c r="BW34" s="17">
        <v>0</v>
      </c>
      <c r="BX34" s="17"/>
      <c r="BY34" s="17"/>
      <c r="BZ34" s="17"/>
      <c r="CA34" s="17">
        <v>0</v>
      </c>
      <c r="CB34" s="17"/>
      <c r="CC34" s="17"/>
      <c r="CD34" s="17"/>
      <c r="CE34" s="17">
        <v>0</v>
      </c>
      <c r="CF34" s="17">
        <v>166.6</v>
      </c>
      <c r="CG34" s="17">
        <v>164.06706</v>
      </c>
      <c r="CH34" s="17">
        <v>164.06706</v>
      </c>
      <c r="CI34" s="17">
        <v>2.53294</v>
      </c>
      <c r="CJ34" s="17">
        <v>7.7919999999999998</v>
      </c>
      <c r="CK34" s="17">
        <v>7.3374100000000002</v>
      </c>
      <c r="CL34" s="17">
        <v>7.3374100000000002</v>
      </c>
      <c r="CM34" s="17">
        <v>0.45458999999999999</v>
      </c>
      <c r="CN34" s="17">
        <v>4.6660000000000004</v>
      </c>
      <c r="CO34" s="17">
        <v>3.9400200000000001</v>
      </c>
      <c r="CP34" s="17">
        <v>3.9400200000000001</v>
      </c>
      <c r="CQ34" s="17">
        <v>0.72597999999999996</v>
      </c>
      <c r="CR34" s="17">
        <v>0</v>
      </c>
      <c r="CS34" s="17"/>
      <c r="CT34" s="17"/>
      <c r="CU34" s="17">
        <v>0</v>
      </c>
      <c r="CV34" s="17">
        <v>6.6</v>
      </c>
      <c r="CW34" s="17">
        <v>6.8787000000000003</v>
      </c>
      <c r="CX34" s="17">
        <v>6.8787000000000003</v>
      </c>
      <c r="CY34" s="17">
        <v>-0.2787</v>
      </c>
      <c r="CZ34" s="17"/>
      <c r="DA34" s="17"/>
      <c r="DB34" s="17"/>
      <c r="DC34" s="17">
        <v>0</v>
      </c>
      <c r="DD34" s="17">
        <v>76.8</v>
      </c>
      <c r="DE34" s="17">
        <v>59.984079999999999</v>
      </c>
      <c r="DF34" s="17">
        <v>15.447990000000001</v>
      </c>
      <c r="DG34" s="17">
        <v>61.35201</v>
      </c>
      <c r="DH34" s="17"/>
      <c r="DI34" s="17"/>
      <c r="DJ34" s="17"/>
      <c r="DK34" s="17">
        <v>0</v>
      </c>
      <c r="DL34" s="17"/>
      <c r="DM34" s="17"/>
      <c r="DN34" s="17"/>
      <c r="DO34" s="17">
        <v>0</v>
      </c>
      <c r="DP34" s="17"/>
      <c r="DQ34" s="17"/>
      <c r="DR34" s="17"/>
      <c r="DS34" s="17">
        <v>0</v>
      </c>
      <c r="DT34" s="17"/>
      <c r="DU34" s="17"/>
      <c r="DV34" s="17"/>
      <c r="DW34" s="17">
        <v>0</v>
      </c>
      <c r="DX34" s="17">
        <v>110.7</v>
      </c>
      <c r="DY34" s="17">
        <v>112.46647</v>
      </c>
      <c r="DZ34" s="17">
        <v>112.46647</v>
      </c>
      <c r="EA34" s="17">
        <v>-1.76647</v>
      </c>
      <c r="EB34" s="17">
        <v>192.7</v>
      </c>
      <c r="EC34" s="17">
        <v>220.69499999999999</v>
      </c>
      <c r="ED34" s="17">
        <v>220.69499999999999</v>
      </c>
      <c r="EE34" s="17">
        <v>-27.995000000000001</v>
      </c>
      <c r="EF34" s="17"/>
      <c r="EG34" s="17"/>
      <c r="EH34" s="17"/>
      <c r="EI34" s="17">
        <v>0</v>
      </c>
      <c r="EJ34" s="17"/>
      <c r="EK34" s="17"/>
      <c r="EL34" s="17"/>
      <c r="EM34" s="17">
        <v>0</v>
      </c>
      <c r="EN34" s="17"/>
      <c r="EO34" s="17"/>
      <c r="EP34" s="17"/>
      <c r="EQ34" s="17">
        <v>0</v>
      </c>
      <c r="ER34" s="17">
        <v>6.5</v>
      </c>
      <c r="ES34" s="17">
        <v>6.39</v>
      </c>
      <c r="ET34" s="17">
        <v>6.39</v>
      </c>
      <c r="EU34" s="17">
        <v>0.11</v>
      </c>
      <c r="EV34" s="17">
        <v>458.1</v>
      </c>
      <c r="EW34" s="17">
        <v>457.09426999999999</v>
      </c>
      <c r="EX34" s="17">
        <v>457.09426999999999</v>
      </c>
      <c r="EY34" s="17">
        <v>1.00573</v>
      </c>
      <c r="EZ34" s="17">
        <v>81.3</v>
      </c>
      <c r="FA34" s="17">
        <v>81.635570000000001</v>
      </c>
      <c r="FB34" s="17">
        <v>81.635570000000001</v>
      </c>
      <c r="FC34" s="17">
        <v>-0.33556999999999998</v>
      </c>
      <c r="FD34" s="17">
        <v>151.30000000000001</v>
      </c>
      <c r="FE34" s="17">
        <v>151.36251999999999</v>
      </c>
      <c r="FF34" s="17">
        <v>151.36251999999999</v>
      </c>
      <c r="FG34" s="17">
        <v>-6.2520000000000006E-2</v>
      </c>
      <c r="FH34" s="17">
        <v>41.8</v>
      </c>
      <c r="FI34" s="17">
        <v>41.89893</v>
      </c>
      <c r="FJ34" s="17">
        <v>41.89893</v>
      </c>
      <c r="FK34" s="17">
        <v>-9.8930000000000004E-2</v>
      </c>
      <c r="FL34" s="17">
        <v>18.571560000000002</v>
      </c>
      <c r="FM34" s="17">
        <v>19.21088</v>
      </c>
      <c r="FN34" s="17">
        <v>19.21088</v>
      </c>
      <c r="FO34" s="17">
        <v>-0.63932</v>
      </c>
      <c r="FP34" s="17">
        <v>19.3</v>
      </c>
      <c r="FQ34" s="17">
        <v>18.65889</v>
      </c>
      <c r="FR34" s="17">
        <v>18.65889</v>
      </c>
      <c r="FS34" s="17">
        <v>0.64110999999999996</v>
      </c>
      <c r="FT34" s="17">
        <v>91.1</v>
      </c>
      <c r="FU34" s="17">
        <v>87.773570000000007</v>
      </c>
      <c r="FV34" s="17">
        <v>87.773570000000007</v>
      </c>
      <c r="FW34" s="17">
        <v>3.3264300000000002</v>
      </c>
      <c r="FX34" s="17">
        <v>180.1</v>
      </c>
      <c r="FY34" s="17">
        <v>185.82039</v>
      </c>
      <c r="FZ34" s="17">
        <v>185.82039</v>
      </c>
      <c r="GA34" s="17">
        <v>-5.7203900000000001</v>
      </c>
      <c r="GB34" s="17">
        <v>180.1</v>
      </c>
      <c r="GC34" s="17">
        <v>185.82039</v>
      </c>
      <c r="GD34" s="17">
        <v>185.82039</v>
      </c>
      <c r="GE34" s="17">
        <v>-5.7203900000000001</v>
      </c>
      <c r="GF34" s="17">
        <v>183.4</v>
      </c>
      <c r="GG34" s="17">
        <v>186.37841</v>
      </c>
      <c r="GH34" s="17">
        <v>186.37841</v>
      </c>
      <c r="GI34" s="17">
        <v>-2.9784099999999998</v>
      </c>
      <c r="GJ34" s="17">
        <v>43.1</v>
      </c>
      <c r="GK34" s="17">
        <v>43.97184</v>
      </c>
      <c r="GL34" s="17">
        <v>43.97184</v>
      </c>
      <c r="GM34" s="17">
        <v>-0.87183999999999995</v>
      </c>
      <c r="GN34" s="17">
        <v>44.7</v>
      </c>
      <c r="GO34" s="17">
        <v>47.082599999999999</v>
      </c>
      <c r="GP34" s="17">
        <v>47.082599999999999</v>
      </c>
      <c r="GQ34" s="17">
        <v>-2.3826000000000001</v>
      </c>
      <c r="GR34" s="17">
        <v>42</v>
      </c>
      <c r="GS34" s="17">
        <v>44.103009999999998</v>
      </c>
      <c r="GT34" s="17">
        <v>44.103009999999998</v>
      </c>
      <c r="GU34" s="17">
        <v>-2.1030099999999998</v>
      </c>
      <c r="GV34" s="17">
        <v>3.8</v>
      </c>
      <c r="GW34" s="17"/>
      <c r="GX34" s="17"/>
      <c r="GY34" s="17">
        <v>3.8</v>
      </c>
      <c r="GZ34" s="17">
        <v>29.7</v>
      </c>
      <c r="HA34" s="17">
        <v>31.491990000000001</v>
      </c>
      <c r="HB34" s="17">
        <v>31.491990000000001</v>
      </c>
      <c r="HC34" s="17">
        <v>-1.79199</v>
      </c>
      <c r="HD34" s="17">
        <v>170.2</v>
      </c>
      <c r="HE34" s="17">
        <v>174.55948000000001</v>
      </c>
      <c r="HF34" s="17">
        <v>174.55948000000001</v>
      </c>
      <c r="HG34" s="17">
        <v>-4.3594799999999996</v>
      </c>
      <c r="HH34" s="17"/>
      <c r="HI34" s="17"/>
      <c r="HJ34" s="17"/>
      <c r="HK34" s="17">
        <v>0</v>
      </c>
      <c r="HL34" s="17"/>
      <c r="HM34" s="17"/>
      <c r="HN34" s="17"/>
      <c r="HO34" s="17">
        <v>0</v>
      </c>
      <c r="HP34" s="17">
        <v>40.799999999999997</v>
      </c>
      <c r="HQ34" s="17">
        <v>55.362580000000001</v>
      </c>
      <c r="HR34" s="17">
        <v>43.727710000000002</v>
      </c>
      <c r="HS34" s="17">
        <v>-2.9277099999999998</v>
      </c>
      <c r="HT34" s="17"/>
      <c r="HU34" s="17"/>
      <c r="HV34" s="17"/>
      <c r="HW34" s="17">
        <v>0</v>
      </c>
      <c r="HX34" s="17"/>
      <c r="HY34" s="17"/>
      <c r="HZ34" s="17"/>
      <c r="IA34" s="17">
        <v>0</v>
      </c>
      <c r="IB34" s="17">
        <v>42.8</v>
      </c>
      <c r="IC34" s="17">
        <v>45.555999999999997</v>
      </c>
      <c r="ID34" s="17"/>
      <c r="IE34" s="17">
        <v>42.8</v>
      </c>
      <c r="IF34" s="17"/>
      <c r="IG34" s="17"/>
      <c r="IH34" s="17"/>
      <c r="II34" s="17">
        <v>0</v>
      </c>
      <c r="IJ34" s="17"/>
      <c r="IK34" s="17"/>
      <c r="IL34" s="17"/>
      <c r="IM34" s="17">
        <v>0</v>
      </c>
      <c r="IN34" s="17"/>
      <c r="IO34" s="17"/>
      <c r="IP34" s="17"/>
      <c r="IQ34" s="17">
        <v>0</v>
      </c>
      <c r="IR34" s="17">
        <v>84.4</v>
      </c>
      <c r="IS34" s="17">
        <v>88.73603</v>
      </c>
      <c r="IT34" s="17">
        <v>88.73603</v>
      </c>
      <c r="IU34" s="17">
        <v>-4.3360300000000001</v>
      </c>
      <c r="IV34" s="17">
        <v>162.1</v>
      </c>
      <c r="IW34" s="17">
        <v>188.58573000000001</v>
      </c>
      <c r="IX34" s="17">
        <v>188.58573000000001</v>
      </c>
      <c r="IY34" s="17">
        <v>-26.48573</v>
      </c>
      <c r="IZ34" s="17"/>
      <c r="JA34" s="17"/>
      <c r="JB34" s="17"/>
      <c r="JC34" s="17">
        <v>0</v>
      </c>
      <c r="JD34" s="17">
        <v>193.1</v>
      </c>
      <c r="JE34" s="17">
        <v>188.58573000000001</v>
      </c>
      <c r="JF34" s="17">
        <v>188.58573000000001</v>
      </c>
      <c r="JG34" s="17">
        <v>4.5142699999999998</v>
      </c>
      <c r="JH34" s="17">
        <v>178.7</v>
      </c>
      <c r="JI34" s="17">
        <v>189.15206000000001</v>
      </c>
      <c r="JJ34" s="17">
        <v>189.15206000000001</v>
      </c>
      <c r="JK34" s="17">
        <v>-10.452059999999999</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3.7</v>
      </c>
      <c r="KS34" s="17">
        <v>4.7853599999999998</v>
      </c>
      <c r="KT34" s="17">
        <v>4.7853599999999998</v>
      </c>
      <c r="KU34" s="17">
        <v>-1.0853600000000001</v>
      </c>
      <c r="KV34" s="17">
        <v>199</v>
      </c>
      <c r="KW34" s="17">
        <v>243.76456999999999</v>
      </c>
      <c r="KX34" s="17">
        <v>177.63806</v>
      </c>
      <c r="KY34" s="17">
        <v>21.361940000000001</v>
      </c>
      <c r="KZ34" s="17">
        <v>132</v>
      </c>
      <c r="LA34" s="17">
        <v>133.16031000000001</v>
      </c>
      <c r="LB34" s="17">
        <v>133.16031000000001</v>
      </c>
      <c r="LC34" s="17">
        <v>-1.16031</v>
      </c>
      <c r="LD34" s="17">
        <v>63.2</v>
      </c>
      <c r="LE34" s="17">
        <v>67.199219999999997</v>
      </c>
      <c r="LF34" s="17">
        <v>67.199219999999997</v>
      </c>
      <c r="LG34" s="17">
        <v>-3.9992200000000002</v>
      </c>
      <c r="LH34" s="17">
        <v>77.599999999999994</v>
      </c>
      <c r="LI34" s="17">
        <v>78.567999999999998</v>
      </c>
      <c r="LJ34" s="17">
        <v>78.567999999999998</v>
      </c>
      <c r="LK34" s="17">
        <v>-0.96799999999999997</v>
      </c>
      <c r="LL34" s="17">
        <v>30.2</v>
      </c>
      <c r="LM34" s="17">
        <v>29.980560000000001</v>
      </c>
      <c r="LN34" s="17">
        <v>29.980560000000001</v>
      </c>
      <c r="LO34" s="17">
        <v>0.21944</v>
      </c>
      <c r="LP34" s="17"/>
      <c r="LQ34" s="17"/>
      <c r="LR34" s="17"/>
      <c r="LS34" s="17">
        <v>0</v>
      </c>
      <c r="LT34" s="17"/>
      <c r="LU34" s="17"/>
      <c r="LV34" s="17"/>
      <c r="LW34" s="17">
        <v>0</v>
      </c>
      <c r="LX34" s="17"/>
      <c r="LY34" s="17"/>
      <c r="LZ34" s="17"/>
      <c r="MA34" s="17">
        <v>0</v>
      </c>
      <c r="MB34" s="17">
        <v>138.5</v>
      </c>
      <c r="MC34" s="17">
        <v>103.89400000000001</v>
      </c>
      <c r="MD34" s="17">
        <v>103.89400000000001</v>
      </c>
      <c r="ME34" s="17">
        <v>34.606000000000002</v>
      </c>
      <c r="MF34" s="17">
        <v>142.9</v>
      </c>
      <c r="MG34" s="17">
        <v>103.89400000000001</v>
      </c>
      <c r="MH34" s="17">
        <v>103.89400000000001</v>
      </c>
      <c r="MI34" s="17">
        <v>39.006</v>
      </c>
      <c r="MJ34" s="17">
        <v>146.4</v>
      </c>
      <c r="MK34" s="17">
        <v>104.206</v>
      </c>
      <c r="ML34" s="17">
        <v>104.206</v>
      </c>
      <c r="MM34" s="17">
        <v>42.194000000000003</v>
      </c>
      <c r="MN34" s="17"/>
      <c r="MO34" s="17"/>
      <c r="MP34" s="17"/>
      <c r="MQ34" s="17">
        <v>0</v>
      </c>
      <c r="MR34" s="17"/>
      <c r="MS34" s="17"/>
      <c r="MT34" s="17"/>
      <c r="MU34" s="17">
        <v>0</v>
      </c>
      <c r="MV34" s="17"/>
      <c r="MW34" s="17"/>
      <c r="MX34" s="17"/>
      <c r="MY34" s="17">
        <v>0</v>
      </c>
      <c r="MZ34" s="17"/>
      <c r="NA34" s="17"/>
      <c r="NB34" s="17"/>
      <c r="NC34" s="17">
        <v>0</v>
      </c>
      <c r="ND34" s="17"/>
      <c r="NE34" s="17"/>
      <c r="NF34" s="17"/>
      <c r="NG34" s="17">
        <v>0</v>
      </c>
      <c r="NH34" s="17">
        <v>201.32973000000001</v>
      </c>
      <c r="NI34" s="17">
        <v>206.49084999999999</v>
      </c>
      <c r="NJ34" s="17">
        <v>206.49084999999999</v>
      </c>
      <c r="NK34" s="17">
        <v>-5.1611200000000004</v>
      </c>
      <c r="NL34" s="17">
        <v>97.382210000000001</v>
      </c>
      <c r="NM34" s="17">
        <v>103.55547</v>
      </c>
      <c r="NN34" s="17">
        <v>103.55547</v>
      </c>
      <c r="NO34" s="17">
        <v>-6.17326</v>
      </c>
      <c r="NP34" s="17"/>
      <c r="NQ34" s="17"/>
      <c r="NR34" s="17"/>
      <c r="NS34" s="17">
        <v>0</v>
      </c>
      <c r="NT34" s="17">
        <v>6.5</v>
      </c>
      <c r="NU34" s="17">
        <v>6.58697</v>
      </c>
      <c r="NV34" s="17">
        <v>6.58697</v>
      </c>
      <c r="NW34" s="17">
        <v>-8.6970000000000006E-2</v>
      </c>
      <c r="NX34" s="17">
        <v>20.100000000000001</v>
      </c>
      <c r="NY34" s="17">
        <v>19.241980000000002</v>
      </c>
      <c r="NZ34" s="17">
        <v>19.241980000000002</v>
      </c>
      <c r="OA34" s="17">
        <v>0.85802</v>
      </c>
      <c r="OB34" s="17">
        <v>1.3</v>
      </c>
      <c r="OC34" s="17">
        <v>1.02</v>
      </c>
      <c r="OD34" s="17">
        <v>1.02</v>
      </c>
      <c r="OE34" s="17">
        <v>0.28000000000000003</v>
      </c>
      <c r="OF34" s="17">
        <v>52.7</v>
      </c>
      <c r="OG34" s="17">
        <v>74.790000000000006</v>
      </c>
      <c r="OH34" s="17">
        <v>70.4726</v>
      </c>
      <c r="OI34" s="17">
        <v>-17.772600000000001</v>
      </c>
      <c r="OJ34" s="17">
        <v>77.599999999999994</v>
      </c>
      <c r="OK34" s="17">
        <v>70.31</v>
      </c>
      <c r="OL34" s="17">
        <v>70.588700000000003</v>
      </c>
      <c r="OM34" s="17">
        <v>7.0113000000000003</v>
      </c>
      <c r="ON34" s="17">
        <v>11.9</v>
      </c>
      <c r="OO34" s="17">
        <v>14.0901</v>
      </c>
      <c r="OP34" s="17">
        <v>14.0901</v>
      </c>
      <c r="OQ34" s="17">
        <v>-2.1901000000000002</v>
      </c>
      <c r="OR34" s="17">
        <v>0.2</v>
      </c>
      <c r="OS34" s="17">
        <v>0.4</v>
      </c>
      <c r="OT34" s="17">
        <v>0.4</v>
      </c>
      <c r="OU34" s="17">
        <v>-0.2</v>
      </c>
      <c r="OV34" s="17">
        <v>20.399999999999999</v>
      </c>
      <c r="OW34" s="17">
        <v>20.456230000000001</v>
      </c>
      <c r="OX34" s="17">
        <v>20.456230000000001</v>
      </c>
      <c r="OY34" s="17">
        <v>-5.6230000000000002E-2</v>
      </c>
      <c r="OZ34" s="17">
        <v>10.1</v>
      </c>
      <c r="PA34" s="17">
        <v>9.9830000000000005</v>
      </c>
      <c r="PB34" s="17">
        <v>9.9830000000000005</v>
      </c>
      <c r="PC34" s="17">
        <v>0.11700000000000001</v>
      </c>
      <c r="PD34" s="17">
        <v>5.5</v>
      </c>
      <c r="PE34" s="17">
        <v>5.67</v>
      </c>
      <c r="PF34" s="17">
        <v>5.67</v>
      </c>
      <c r="PG34" s="17">
        <v>-0.17</v>
      </c>
      <c r="PH34" s="17">
        <v>194.5</v>
      </c>
      <c r="PI34" s="17">
        <v>169.8777</v>
      </c>
      <c r="PJ34" s="17">
        <v>169.8777</v>
      </c>
      <c r="PK34" s="17">
        <v>24.622299999999999</v>
      </c>
      <c r="PL34" s="17">
        <v>99.6</v>
      </c>
      <c r="PM34" s="17">
        <v>103.6965</v>
      </c>
      <c r="PN34" s="17">
        <v>103.6965</v>
      </c>
      <c r="PO34" s="17">
        <v>-4.0964999999999998</v>
      </c>
      <c r="PP34" s="17">
        <v>2.2000000000000002</v>
      </c>
      <c r="PQ34" s="17">
        <v>1.34</v>
      </c>
      <c r="PR34" s="17">
        <v>1.34</v>
      </c>
      <c r="PS34" s="17">
        <v>0.86</v>
      </c>
      <c r="PT34" s="17">
        <v>1.9</v>
      </c>
      <c r="PU34" s="17">
        <v>3.4</v>
      </c>
      <c r="PV34" s="17">
        <v>3.4</v>
      </c>
      <c r="PW34" s="17">
        <v>-1.5</v>
      </c>
      <c r="PX34" s="17">
        <v>5.2</v>
      </c>
      <c r="PY34" s="17">
        <v>5</v>
      </c>
      <c r="PZ34" s="17">
        <v>5</v>
      </c>
      <c r="QA34" s="17">
        <v>0.2</v>
      </c>
      <c r="QB34" s="17">
        <v>20.7</v>
      </c>
      <c r="QC34" s="17">
        <v>20.422219999999999</v>
      </c>
      <c r="QD34" s="17">
        <v>20.422219999999999</v>
      </c>
      <c r="QE34" s="17">
        <v>0.27778000000000003</v>
      </c>
      <c r="QF34" s="17">
        <v>19.100000000000001</v>
      </c>
      <c r="QG34" s="17">
        <v>19.436350000000001</v>
      </c>
      <c r="QH34" s="17">
        <v>19.436350000000001</v>
      </c>
      <c r="QI34" s="17">
        <v>-0.33634999999999998</v>
      </c>
      <c r="QJ34" s="17">
        <v>16.7</v>
      </c>
      <c r="QK34" s="17">
        <v>13.60544</v>
      </c>
      <c r="QL34" s="17">
        <v>13.60544</v>
      </c>
      <c r="QM34" s="17">
        <v>3.09456</v>
      </c>
      <c r="QN34" s="17">
        <v>3.6</v>
      </c>
      <c r="QO34" s="17">
        <v>3.5</v>
      </c>
      <c r="QP34" s="17">
        <v>3.5</v>
      </c>
      <c r="QQ34" s="17">
        <v>0.1</v>
      </c>
      <c r="QR34" s="17">
        <v>18.5</v>
      </c>
      <c r="QS34" s="17">
        <v>17.881440000000001</v>
      </c>
      <c r="QT34" s="17">
        <v>17.881440000000001</v>
      </c>
      <c r="QU34" s="17">
        <v>0.61856</v>
      </c>
      <c r="QV34" s="17">
        <v>13.8</v>
      </c>
      <c r="QW34" s="17">
        <v>12.3123</v>
      </c>
      <c r="QX34" s="17">
        <v>12.3123</v>
      </c>
      <c r="QY34" s="17">
        <v>1.4877</v>
      </c>
      <c r="QZ34" s="17">
        <v>16.7</v>
      </c>
      <c r="RA34" s="17">
        <v>15.0817</v>
      </c>
      <c r="RB34" s="17">
        <v>15.0817</v>
      </c>
      <c r="RC34" s="17">
        <v>1.6183000000000001</v>
      </c>
      <c r="RD34" s="17">
        <v>9.6999999999999993</v>
      </c>
      <c r="RE34" s="17">
        <v>18.03</v>
      </c>
      <c r="RF34" s="17">
        <v>14.835900000000001</v>
      </c>
      <c r="RG34" s="17">
        <v>-5.1359000000000004</v>
      </c>
      <c r="RH34" s="17">
        <v>52.7</v>
      </c>
      <c r="RI34" s="17">
        <v>71.44</v>
      </c>
      <c r="RJ34" s="17">
        <v>54.624899999999997</v>
      </c>
      <c r="RK34" s="17">
        <v>-1.9249000000000001</v>
      </c>
      <c r="RL34" s="17">
        <v>16.2</v>
      </c>
      <c r="RM34" s="17">
        <v>10.5311</v>
      </c>
      <c r="RN34" s="17">
        <v>10.5311</v>
      </c>
      <c r="RO34" s="17">
        <v>5.6688999999999998</v>
      </c>
      <c r="RP34" s="17">
        <v>3.5</v>
      </c>
      <c r="RQ34" s="17">
        <v>3.5</v>
      </c>
      <c r="RR34" s="17">
        <v>3.5</v>
      </c>
      <c r="RS34" s="17">
        <v>0</v>
      </c>
      <c r="RT34" s="17">
        <v>15.6</v>
      </c>
      <c r="RU34" s="17">
        <v>19.792000000000002</v>
      </c>
      <c r="RV34" s="17">
        <v>19.792000000000002</v>
      </c>
      <c r="RW34" s="17">
        <v>-4.1920000000000002</v>
      </c>
      <c r="RX34" s="17">
        <v>2.68</v>
      </c>
      <c r="RY34" s="17">
        <v>2.72</v>
      </c>
      <c r="RZ34" s="17">
        <v>2.72</v>
      </c>
      <c r="SA34" s="17">
        <v>-0.04</v>
      </c>
      <c r="SB34" s="17"/>
      <c r="SC34" s="17"/>
      <c r="SD34" s="17">
        <v>0.4</v>
      </c>
      <c r="SE34" s="17">
        <v>-0.4</v>
      </c>
      <c r="SF34" s="17">
        <v>0.4</v>
      </c>
      <c r="SG34" s="17">
        <v>0.36799999999999999</v>
      </c>
      <c r="SH34" s="17">
        <v>0.36799999999999999</v>
      </c>
      <c r="SI34" s="17">
        <v>3.2000000000000001E-2</v>
      </c>
      <c r="SJ34" s="17">
        <v>19.8</v>
      </c>
      <c r="SK34" s="17">
        <v>19.1448</v>
      </c>
      <c r="SL34" s="17">
        <v>19.1448</v>
      </c>
      <c r="SM34" s="17">
        <v>0.6552</v>
      </c>
      <c r="SN34" s="17">
        <v>8.1</v>
      </c>
      <c r="SO34" s="17">
        <v>9.1999999999999993</v>
      </c>
      <c r="SP34" s="17">
        <v>9.1999999999999993</v>
      </c>
      <c r="SQ34" s="17">
        <v>-1.1000000000000001</v>
      </c>
      <c r="SR34" s="17">
        <v>17.899999999999999</v>
      </c>
      <c r="SS34" s="17">
        <v>19.436350000000001</v>
      </c>
      <c r="ST34" s="17">
        <v>19.436350000000001</v>
      </c>
      <c r="SU34" s="17">
        <v>-1.5363500000000001</v>
      </c>
      <c r="SV34" s="17">
        <v>20.2</v>
      </c>
      <c r="SW34" s="17">
        <v>19.436350000000001</v>
      </c>
      <c r="SX34" s="17">
        <v>19.436350000000001</v>
      </c>
      <c r="SY34" s="17">
        <v>0.76365000000000005</v>
      </c>
      <c r="SZ34" s="17">
        <v>14.2</v>
      </c>
      <c r="TA34" s="17">
        <v>11.6654</v>
      </c>
      <c r="TB34" s="17">
        <v>11.6654</v>
      </c>
      <c r="TC34" s="17">
        <v>2.5346000000000002</v>
      </c>
      <c r="TD34" s="17">
        <v>72.5</v>
      </c>
      <c r="TE34" s="17">
        <v>51.541499999999999</v>
      </c>
      <c r="TF34" s="17">
        <v>51.541499999999999</v>
      </c>
      <c r="TG34" s="17">
        <v>20.958500000000001</v>
      </c>
      <c r="TH34" s="17">
        <v>34</v>
      </c>
      <c r="TI34" s="17">
        <v>30.874500000000001</v>
      </c>
      <c r="TJ34" s="17">
        <v>30.874500000000001</v>
      </c>
      <c r="TK34" s="17">
        <v>3.1255000000000002</v>
      </c>
      <c r="TL34" s="17">
        <v>45.9</v>
      </c>
      <c r="TM34" s="17">
        <v>62.98</v>
      </c>
      <c r="TN34" s="17">
        <v>86.688400000000001</v>
      </c>
      <c r="TO34" s="17">
        <v>-40.788400000000003</v>
      </c>
      <c r="TP34" s="17">
        <v>96</v>
      </c>
      <c r="TQ34" s="17">
        <v>84.8</v>
      </c>
      <c r="TR34" s="17">
        <v>91.1053</v>
      </c>
      <c r="TS34" s="17">
        <v>4.8947000000000003</v>
      </c>
      <c r="TT34" s="17">
        <v>7.7</v>
      </c>
      <c r="TU34" s="17">
        <v>12.470700000000001</v>
      </c>
      <c r="TV34" s="17">
        <v>12.470700000000001</v>
      </c>
      <c r="TW34" s="17">
        <v>-4.7706999999999997</v>
      </c>
      <c r="TX34" s="17">
        <v>7.6</v>
      </c>
      <c r="TY34" s="17">
        <v>8.2266999999999992</v>
      </c>
      <c r="TZ34" s="17">
        <v>8.2266999999999992</v>
      </c>
      <c r="UA34" s="17">
        <v>-0.62670000000000003</v>
      </c>
      <c r="UB34" s="17">
        <v>45.3</v>
      </c>
      <c r="UC34" s="17">
        <v>43.8</v>
      </c>
      <c r="UD34" s="17">
        <v>43.8</v>
      </c>
      <c r="UE34" s="17">
        <v>1.5</v>
      </c>
      <c r="UF34" s="17">
        <v>21</v>
      </c>
      <c r="UG34" s="17">
        <v>20.408159999999999</v>
      </c>
      <c r="UH34" s="17">
        <v>20.408159999999999</v>
      </c>
      <c r="UI34" s="17">
        <v>0.59184000000000003</v>
      </c>
      <c r="UJ34" s="17">
        <v>7.3</v>
      </c>
      <c r="UK34" s="17">
        <v>8.1999999999999993</v>
      </c>
      <c r="UL34" s="17">
        <v>8.1999999999999993</v>
      </c>
      <c r="UM34" s="17">
        <v>-0.9</v>
      </c>
      <c r="UN34" s="17">
        <v>8.08</v>
      </c>
      <c r="UO34" s="17">
        <v>7.7</v>
      </c>
      <c r="UP34" s="17">
        <v>7.7</v>
      </c>
      <c r="UQ34" s="17">
        <v>0.38</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12.1</v>
      </c>
      <c r="VE34" s="17">
        <v>13.304</v>
      </c>
      <c r="VF34" s="17">
        <v>13.304</v>
      </c>
      <c r="VG34" s="17">
        <v>-1.204</v>
      </c>
      <c r="VH34" s="17">
        <v>243.5</v>
      </c>
      <c r="VI34" s="17">
        <v>227.02</v>
      </c>
      <c r="VJ34" s="17">
        <v>224.86429999999999</v>
      </c>
      <c r="VK34" s="17">
        <v>18.6357</v>
      </c>
      <c r="VL34" s="17">
        <v>17.417999999999999</v>
      </c>
      <c r="VM34" s="17">
        <v>13.128299999999999</v>
      </c>
      <c r="VN34" s="17">
        <v>13.128299999999999</v>
      </c>
      <c r="VO34" s="17">
        <v>4.2896999999999998</v>
      </c>
      <c r="VP34" s="17">
        <v>127</v>
      </c>
      <c r="VQ34" s="17">
        <v>123</v>
      </c>
      <c r="VR34" s="17">
        <v>123</v>
      </c>
      <c r="VS34" s="17">
        <v>4</v>
      </c>
      <c r="VT34" s="17">
        <v>0.6</v>
      </c>
      <c r="VU34" s="17">
        <v>0.6</v>
      </c>
      <c r="VV34" s="17">
        <v>0.6</v>
      </c>
      <c r="VW34" s="17">
        <v>0</v>
      </c>
      <c r="VX34" s="17">
        <v>0</v>
      </c>
      <c r="VY34" s="17">
        <v>15.29</v>
      </c>
      <c r="VZ34" s="17">
        <v>66</v>
      </c>
      <c r="WA34" s="17">
        <v>-66</v>
      </c>
      <c r="WB34" s="17">
        <v>100.4</v>
      </c>
      <c r="WC34" s="17">
        <v>17.14</v>
      </c>
      <c r="WD34" s="17">
        <v>77</v>
      </c>
      <c r="WE34" s="17">
        <v>23.4</v>
      </c>
      <c r="WF34" s="17">
        <v>96.677769999999995</v>
      </c>
      <c r="WG34" s="17">
        <v>88.56</v>
      </c>
      <c r="WH34" s="17">
        <v>88.56</v>
      </c>
      <c r="WI34" s="17">
        <v>8.1177700000000002</v>
      </c>
      <c r="WJ34" s="17">
        <v>4.2</v>
      </c>
      <c r="WK34" s="17">
        <v>4.3499999999999996</v>
      </c>
      <c r="WL34" s="17">
        <v>4.3499999999999996</v>
      </c>
      <c r="WM34" s="17">
        <v>-0.15</v>
      </c>
      <c r="WN34" s="17">
        <v>2.4</v>
      </c>
      <c r="WO34" s="17">
        <v>2.4</v>
      </c>
      <c r="WP34" s="17">
        <v>2.4</v>
      </c>
      <c r="WQ34" s="17">
        <v>0</v>
      </c>
      <c r="WR34" s="17">
        <v>1.6</v>
      </c>
      <c r="WS34" s="17">
        <v>2.4</v>
      </c>
      <c r="WT34" s="17">
        <v>2.4</v>
      </c>
      <c r="WU34" s="17">
        <v>-0.8</v>
      </c>
      <c r="WV34" s="17">
        <v>0.8</v>
      </c>
      <c r="WW34" s="17">
        <v>1.4</v>
      </c>
      <c r="WX34" s="17">
        <v>1.4</v>
      </c>
      <c r="WY34" s="17">
        <v>-0.6</v>
      </c>
      <c r="WZ34" s="17">
        <v>16.454000000000001</v>
      </c>
      <c r="XA34" s="17">
        <v>13.476100000000001</v>
      </c>
      <c r="XB34" s="17">
        <v>13.476100000000001</v>
      </c>
      <c r="XC34" s="17">
        <v>2.9779</v>
      </c>
      <c r="XD34" s="17">
        <v>2.2999999999999998</v>
      </c>
      <c r="XE34" s="17">
        <v>5.8</v>
      </c>
      <c r="XF34" s="17">
        <v>5.8</v>
      </c>
      <c r="XG34" s="17">
        <v>-3.5</v>
      </c>
      <c r="XH34" s="17">
        <v>5.9</v>
      </c>
      <c r="XI34" s="17">
        <v>19.436350000000001</v>
      </c>
      <c r="XJ34" s="17">
        <v>19.436350000000001</v>
      </c>
      <c r="XK34" s="17">
        <v>-13.536350000000001</v>
      </c>
      <c r="XL34" s="17">
        <v>5.4</v>
      </c>
      <c r="XM34" s="17">
        <v>19.436350000000001</v>
      </c>
      <c r="XN34" s="17">
        <v>19.436350000000001</v>
      </c>
      <c r="XO34" s="17">
        <v>-14.036350000000001</v>
      </c>
      <c r="XP34" s="17">
        <v>9.1999999999999993</v>
      </c>
      <c r="XQ34" s="17">
        <v>10</v>
      </c>
      <c r="XR34" s="17"/>
      <c r="XS34" s="17">
        <v>9.1999999999999993</v>
      </c>
      <c r="XT34" s="17"/>
      <c r="XU34" s="17"/>
      <c r="XV34" s="17"/>
      <c r="XW34" s="17">
        <v>0</v>
      </c>
      <c r="XX34" s="17"/>
      <c r="XY34" s="17"/>
      <c r="XZ34" s="17"/>
      <c r="YA34" s="17">
        <v>0</v>
      </c>
      <c r="YB34" s="17"/>
      <c r="YC34" s="17"/>
      <c r="YD34" s="17"/>
      <c r="YE34" s="17">
        <v>0</v>
      </c>
      <c r="YF34" s="17"/>
      <c r="YG34" s="17"/>
      <c r="YH34" s="17"/>
      <c r="YI34" s="17">
        <v>0</v>
      </c>
      <c r="YJ34" s="17">
        <v>8.41</v>
      </c>
      <c r="YK34" s="17">
        <v>6.78</v>
      </c>
      <c r="YL34" s="17">
        <v>6.78</v>
      </c>
      <c r="YM34" s="17">
        <v>1.63</v>
      </c>
      <c r="YN34" s="17"/>
      <c r="YO34" s="17"/>
      <c r="YP34" s="17"/>
      <c r="YQ34" s="17">
        <v>0</v>
      </c>
      <c r="YR34" s="17">
        <v>2.2000000000000002</v>
      </c>
      <c r="YS34" s="17">
        <v>20</v>
      </c>
      <c r="YT34" s="17">
        <v>20</v>
      </c>
      <c r="YU34" s="17">
        <v>-17.8</v>
      </c>
    </row>
    <row r="35" spans="1:671" ht="24" customHeight="1" x14ac:dyDescent="0.3">
      <c r="A35" s="1"/>
      <c r="B35" s="16" t="s">
        <v>51</v>
      </c>
      <c r="C35" s="16" t="s">
        <v>781</v>
      </c>
      <c r="D35" s="17">
        <v>208.3</v>
      </c>
      <c r="E35" s="17">
        <v>203.40136000000001</v>
      </c>
      <c r="F35" s="17">
        <v>203.40136000000001</v>
      </c>
      <c r="G35" s="17">
        <v>4.8986400000000003</v>
      </c>
      <c r="H35" s="17">
        <v>648.79999999999995</v>
      </c>
      <c r="I35" s="17">
        <v>650</v>
      </c>
      <c r="J35" s="17">
        <v>596.92534000000001</v>
      </c>
      <c r="K35" s="17">
        <v>51.874659999999999</v>
      </c>
      <c r="L35" s="17">
        <v>70.400000000000006</v>
      </c>
      <c r="M35" s="17">
        <v>73.289770000000004</v>
      </c>
      <c r="N35" s="17">
        <v>73.289770000000004</v>
      </c>
      <c r="O35" s="17">
        <v>-2.8897699999999999</v>
      </c>
      <c r="P35" s="17"/>
      <c r="Q35" s="17"/>
      <c r="R35" s="17"/>
      <c r="S35" s="17">
        <v>0</v>
      </c>
      <c r="T35" s="17"/>
      <c r="U35" s="17"/>
      <c r="V35" s="17"/>
      <c r="W35" s="17">
        <v>0</v>
      </c>
      <c r="X35" s="17">
        <v>91.8</v>
      </c>
      <c r="Y35" s="17">
        <v>91.867829999999998</v>
      </c>
      <c r="Z35" s="17">
        <v>91.867829999999998</v>
      </c>
      <c r="AA35" s="17">
        <v>-6.7830000000000001E-2</v>
      </c>
      <c r="AB35" s="17">
        <v>224.2</v>
      </c>
      <c r="AC35" s="17">
        <v>225</v>
      </c>
      <c r="AD35" s="17">
        <v>225</v>
      </c>
      <c r="AE35" s="17">
        <v>-0.8</v>
      </c>
      <c r="AF35" s="17"/>
      <c r="AG35" s="17"/>
      <c r="AH35" s="17"/>
      <c r="AI35" s="17">
        <v>0</v>
      </c>
      <c r="AJ35" s="17"/>
      <c r="AK35" s="17"/>
      <c r="AL35" s="17"/>
      <c r="AM35" s="17">
        <v>0</v>
      </c>
      <c r="AN35" s="17">
        <v>111.7</v>
      </c>
      <c r="AO35" s="17">
        <v>135.58384000000001</v>
      </c>
      <c r="AP35" s="17">
        <v>135.58384000000001</v>
      </c>
      <c r="AQ35" s="17">
        <v>-23.883839999999999</v>
      </c>
      <c r="AR35" s="17">
        <v>112.1</v>
      </c>
      <c r="AS35" s="17">
        <v>135.58384000000001</v>
      </c>
      <c r="AT35" s="17">
        <v>135.58384000000001</v>
      </c>
      <c r="AU35" s="17">
        <v>-23.483840000000001</v>
      </c>
      <c r="AV35" s="17">
        <v>110.9</v>
      </c>
      <c r="AW35" s="17">
        <v>135.58384000000001</v>
      </c>
      <c r="AX35" s="17">
        <v>135.58384000000001</v>
      </c>
      <c r="AY35" s="17">
        <v>-24.68384</v>
      </c>
      <c r="AZ35" s="17">
        <v>211.2</v>
      </c>
      <c r="BA35" s="17">
        <v>203.98649</v>
      </c>
      <c r="BB35" s="17">
        <v>203.98649</v>
      </c>
      <c r="BC35" s="17">
        <v>7.2135100000000003</v>
      </c>
      <c r="BD35" s="17">
        <v>197.4</v>
      </c>
      <c r="BE35" s="17">
        <v>120.0309</v>
      </c>
      <c r="BF35" s="17">
        <v>174.32462000000001</v>
      </c>
      <c r="BG35" s="17">
        <v>23.075379999999999</v>
      </c>
      <c r="BH35" s="17">
        <v>104.4</v>
      </c>
      <c r="BI35" s="17">
        <v>60.19567</v>
      </c>
      <c r="BJ35" s="17">
        <v>87.424059999999997</v>
      </c>
      <c r="BK35" s="17">
        <v>16.975940000000001</v>
      </c>
      <c r="BL35" s="17"/>
      <c r="BM35" s="17"/>
      <c r="BN35" s="17"/>
      <c r="BO35" s="17">
        <v>0</v>
      </c>
      <c r="BP35" s="17"/>
      <c r="BQ35" s="17"/>
      <c r="BR35" s="17"/>
      <c r="BS35" s="17">
        <v>0</v>
      </c>
      <c r="BT35" s="17"/>
      <c r="BU35" s="17"/>
      <c r="BV35" s="17"/>
      <c r="BW35" s="17">
        <v>0</v>
      </c>
      <c r="BX35" s="17"/>
      <c r="BY35" s="17"/>
      <c r="BZ35" s="17"/>
      <c r="CA35" s="17">
        <v>0</v>
      </c>
      <c r="CB35" s="17"/>
      <c r="CC35" s="17"/>
      <c r="CD35" s="17"/>
      <c r="CE35" s="17">
        <v>0</v>
      </c>
      <c r="CF35" s="17">
        <v>168.5</v>
      </c>
      <c r="CG35" s="17">
        <v>164.06706</v>
      </c>
      <c r="CH35" s="17">
        <v>164.06706</v>
      </c>
      <c r="CI35" s="17">
        <v>4.4329400000000003</v>
      </c>
      <c r="CJ35" s="17">
        <v>7.8630000000000004</v>
      </c>
      <c r="CK35" s="17">
        <v>7.3374100000000002</v>
      </c>
      <c r="CL35" s="17">
        <v>7.3374100000000002</v>
      </c>
      <c r="CM35" s="17">
        <v>0.52559</v>
      </c>
      <c r="CN35" s="17">
        <v>4.6890000000000001</v>
      </c>
      <c r="CO35" s="17">
        <v>3.9400200000000001</v>
      </c>
      <c r="CP35" s="17">
        <v>3.9400200000000001</v>
      </c>
      <c r="CQ35" s="17">
        <v>0.74897999999999998</v>
      </c>
      <c r="CR35" s="17">
        <v>0</v>
      </c>
      <c r="CS35" s="17"/>
      <c r="CT35" s="17"/>
      <c r="CU35" s="17">
        <v>0</v>
      </c>
      <c r="CV35" s="17">
        <v>6.5</v>
      </c>
      <c r="CW35" s="17">
        <v>6.8787000000000003</v>
      </c>
      <c r="CX35" s="17">
        <v>6.8787000000000003</v>
      </c>
      <c r="CY35" s="17">
        <v>-0.37869999999999998</v>
      </c>
      <c r="CZ35" s="17"/>
      <c r="DA35" s="17"/>
      <c r="DB35" s="17"/>
      <c r="DC35" s="17">
        <v>0</v>
      </c>
      <c r="DD35" s="17">
        <v>77.599999999999994</v>
      </c>
      <c r="DE35" s="17">
        <v>59.984079999999999</v>
      </c>
      <c r="DF35" s="17">
        <v>15.447990000000001</v>
      </c>
      <c r="DG35" s="17">
        <v>62.152009999999997</v>
      </c>
      <c r="DH35" s="17"/>
      <c r="DI35" s="17"/>
      <c r="DJ35" s="17"/>
      <c r="DK35" s="17">
        <v>0</v>
      </c>
      <c r="DL35" s="17"/>
      <c r="DM35" s="17"/>
      <c r="DN35" s="17"/>
      <c r="DO35" s="17">
        <v>0</v>
      </c>
      <c r="DP35" s="17"/>
      <c r="DQ35" s="17"/>
      <c r="DR35" s="17"/>
      <c r="DS35" s="17">
        <v>0</v>
      </c>
      <c r="DT35" s="17"/>
      <c r="DU35" s="17"/>
      <c r="DV35" s="17"/>
      <c r="DW35" s="17">
        <v>0</v>
      </c>
      <c r="DX35" s="17">
        <v>110.5</v>
      </c>
      <c r="DY35" s="17">
        <v>112.46647</v>
      </c>
      <c r="DZ35" s="17">
        <v>112.46647</v>
      </c>
      <c r="EA35" s="17">
        <v>-1.9664699999999999</v>
      </c>
      <c r="EB35" s="17">
        <v>159.1</v>
      </c>
      <c r="EC35" s="17">
        <v>220.69499999999999</v>
      </c>
      <c r="ED35" s="17">
        <v>220.69499999999999</v>
      </c>
      <c r="EE35" s="17">
        <v>-61.594999999999999</v>
      </c>
      <c r="EF35" s="17"/>
      <c r="EG35" s="17"/>
      <c r="EH35" s="17"/>
      <c r="EI35" s="17">
        <v>0</v>
      </c>
      <c r="EJ35" s="17"/>
      <c r="EK35" s="17"/>
      <c r="EL35" s="17"/>
      <c r="EM35" s="17">
        <v>0</v>
      </c>
      <c r="EN35" s="17"/>
      <c r="EO35" s="17"/>
      <c r="EP35" s="17"/>
      <c r="EQ35" s="17">
        <v>0</v>
      </c>
      <c r="ER35" s="17">
        <v>6.5</v>
      </c>
      <c r="ES35" s="17">
        <v>6.39</v>
      </c>
      <c r="ET35" s="17">
        <v>6.39</v>
      </c>
      <c r="EU35" s="17">
        <v>0.11</v>
      </c>
      <c r="EV35" s="17">
        <v>457.2</v>
      </c>
      <c r="EW35" s="17">
        <v>457.09426999999999</v>
      </c>
      <c r="EX35" s="17">
        <v>457.09426999999999</v>
      </c>
      <c r="EY35" s="17">
        <v>0.10573</v>
      </c>
      <c r="EZ35" s="17">
        <v>81.2</v>
      </c>
      <c r="FA35" s="17">
        <v>81.635570000000001</v>
      </c>
      <c r="FB35" s="17">
        <v>81.635570000000001</v>
      </c>
      <c r="FC35" s="17">
        <v>-0.43557000000000001</v>
      </c>
      <c r="FD35" s="17">
        <v>151.30000000000001</v>
      </c>
      <c r="FE35" s="17">
        <v>151.36251999999999</v>
      </c>
      <c r="FF35" s="17">
        <v>151.36251999999999</v>
      </c>
      <c r="FG35" s="17">
        <v>-6.2520000000000006E-2</v>
      </c>
      <c r="FH35" s="17">
        <v>41.9</v>
      </c>
      <c r="FI35" s="17">
        <v>41.89893</v>
      </c>
      <c r="FJ35" s="17">
        <v>41.89893</v>
      </c>
      <c r="FK35" s="17">
        <v>1.07E-3</v>
      </c>
      <c r="FL35" s="17">
        <v>18.56568</v>
      </c>
      <c r="FM35" s="17">
        <v>19.21088</v>
      </c>
      <c r="FN35" s="17">
        <v>19.21088</v>
      </c>
      <c r="FO35" s="17">
        <v>-0.6452</v>
      </c>
      <c r="FP35" s="17">
        <v>19.3</v>
      </c>
      <c r="FQ35" s="17">
        <v>18.65889</v>
      </c>
      <c r="FR35" s="17">
        <v>18.65889</v>
      </c>
      <c r="FS35" s="17">
        <v>0.64110999999999996</v>
      </c>
      <c r="FT35" s="17">
        <v>87.1</v>
      </c>
      <c r="FU35" s="17">
        <v>87.773570000000007</v>
      </c>
      <c r="FV35" s="17">
        <v>87.773570000000007</v>
      </c>
      <c r="FW35" s="17">
        <v>-0.67357</v>
      </c>
      <c r="FX35" s="17">
        <v>181.3</v>
      </c>
      <c r="FY35" s="17">
        <v>185.82039</v>
      </c>
      <c r="FZ35" s="17">
        <v>185.82039</v>
      </c>
      <c r="GA35" s="17">
        <v>-4.5203899999999999</v>
      </c>
      <c r="GB35" s="17">
        <v>181.3</v>
      </c>
      <c r="GC35" s="17">
        <v>185.82039</v>
      </c>
      <c r="GD35" s="17">
        <v>185.82039</v>
      </c>
      <c r="GE35" s="17">
        <v>-4.5203899999999999</v>
      </c>
      <c r="GF35" s="17">
        <v>182.8</v>
      </c>
      <c r="GG35" s="17">
        <v>186.37841</v>
      </c>
      <c r="GH35" s="17">
        <v>186.37841</v>
      </c>
      <c r="GI35" s="17">
        <v>-3.5784099999999999</v>
      </c>
      <c r="GJ35" s="17">
        <v>43.4</v>
      </c>
      <c r="GK35" s="17">
        <v>43.97184</v>
      </c>
      <c r="GL35" s="17">
        <v>43.97184</v>
      </c>
      <c r="GM35" s="17">
        <v>-0.57184000000000001</v>
      </c>
      <c r="GN35" s="17">
        <v>45.7</v>
      </c>
      <c r="GO35" s="17">
        <v>47.082599999999999</v>
      </c>
      <c r="GP35" s="17">
        <v>47.082599999999999</v>
      </c>
      <c r="GQ35" s="17">
        <v>-1.3826000000000001</v>
      </c>
      <c r="GR35" s="17">
        <v>41.9</v>
      </c>
      <c r="GS35" s="17">
        <v>44.103009999999998</v>
      </c>
      <c r="GT35" s="17">
        <v>44.103009999999998</v>
      </c>
      <c r="GU35" s="17">
        <v>-2.2030099999999999</v>
      </c>
      <c r="GV35" s="17">
        <v>3.8</v>
      </c>
      <c r="GW35" s="17"/>
      <c r="GX35" s="17"/>
      <c r="GY35" s="17">
        <v>3.8</v>
      </c>
      <c r="GZ35" s="17">
        <v>31.3</v>
      </c>
      <c r="HA35" s="17">
        <v>31.491990000000001</v>
      </c>
      <c r="HB35" s="17">
        <v>31.491990000000001</v>
      </c>
      <c r="HC35" s="17">
        <v>-0.19198999999999999</v>
      </c>
      <c r="HD35" s="17">
        <v>170.1</v>
      </c>
      <c r="HE35" s="17">
        <v>174.55948000000001</v>
      </c>
      <c r="HF35" s="17">
        <v>174.55948000000001</v>
      </c>
      <c r="HG35" s="17">
        <v>-4.4594800000000001</v>
      </c>
      <c r="HH35" s="17"/>
      <c r="HI35" s="17"/>
      <c r="HJ35" s="17"/>
      <c r="HK35" s="17">
        <v>0</v>
      </c>
      <c r="HL35" s="17"/>
      <c r="HM35" s="17"/>
      <c r="HN35" s="17"/>
      <c r="HO35" s="17">
        <v>0</v>
      </c>
      <c r="HP35" s="17">
        <v>41</v>
      </c>
      <c r="HQ35" s="17">
        <v>55.362580000000001</v>
      </c>
      <c r="HR35" s="17">
        <v>43.727710000000002</v>
      </c>
      <c r="HS35" s="17">
        <v>-2.7277100000000001</v>
      </c>
      <c r="HT35" s="17"/>
      <c r="HU35" s="17"/>
      <c r="HV35" s="17"/>
      <c r="HW35" s="17">
        <v>0</v>
      </c>
      <c r="HX35" s="17"/>
      <c r="HY35" s="17"/>
      <c r="HZ35" s="17"/>
      <c r="IA35" s="17">
        <v>0</v>
      </c>
      <c r="IB35" s="17">
        <v>42.9</v>
      </c>
      <c r="IC35" s="17">
        <v>45.555999999999997</v>
      </c>
      <c r="ID35" s="17"/>
      <c r="IE35" s="17">
        <v>42.9</v>
      </c>
      <c r="IF35" s="17"/>
      <c r="IG35" s="17"/>
      <c r="IH35" s="17"/>
      <c r="II35" s="17">
        <v>0</v>
      </c>
      <c r="IJ35" s="17"/>
      <c r="IK35" s="17"/>
      <c r="IL35" s="17"/>
      <c r="IM35" s="17">
        <v>0</v>
      </c>
      <c r="IN35" s="17"/>
      <c r="IO35" s="17"/>
      <c r="IP35" s="17"/>
      <c r="IQ35" s="17">
        <v>0</v>
      </c>
      <c r="IR35" s="17">
        <v>84.8</v>
      </c>
      <c r="IS35" s="17">
        <v>88.73603</v>
      </c>
      <c r="IT35" s="17">
        <v>88.73603</v>
      </c>
      <c r="IU35" s="17">
        <v>-3.9360300000000001</v>
      </c>
      <c r="IV35" s="17">
        <v>162.1</v>
      </c>
      <c r="IW35" s="17">
        <v>186.31459000000001</v>
      </c>
      <c r="IX35" s="17">
        <v>188.58573000000001</v>
      </c>
      <c r="IY35" s="17">
        <v>-26.48573</v>
      </c>
      <c r="IZ35" s="17"/>
      <c r="JA35" s="17"/>
      <c r="JB35" s="17"/>
      <c r="JC35" s="17">
        <v>0</v>
      </c>
      <c r="JD35" s="17">
        <v>194.1</v>
      </c>
      <c r="JE35" s="17">
        <v>186.31459000000001</v>
      </c>
      <c r="JF35" s="17">
        <v>188.58573000000001</v>
      </c>
      <c r="JG35" s="17">
        <v>5.5142699999999998</v>
      </c>
      <c r="JH35" s="17">
        <v>179.2</v>
      </c>
      <c r="JI35" s="17">
        <v>186.8741</v>
      </c>
      <c r="JJ35" s="17">
        <v>189.15206000000001</v>
      </c>
      <c r="JK35" s="17">
        <v>-9.9520599999999995</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3.7</v>
      </c>
      <c r="KS35" s="17">
        <v>4.7853599999999998</v>
      </c>
      <c r="KT35" s="17">
        <v>4.7853599999999998</v>
      </c>
      <c r="KU35" s="17">
        <v>-1.0853600000000001</v>
      </c>
      <c r="KV35" s="17">
        <v>157.80000000000001</v>
      </c>
      <c r="KW35" s="17">
        <v>162.81397999999999</v>
      </c>
      <c r="KX35" s="17">
        <v>162.81397999999999</v>
      </c>
      <c r="KY35" s="17">
        <v>-5.0139800000000001</v>
      </c>
      <c r="KZ35" s="17">
        <v>132.80000000000001</v>
      </c>
      <c r="LA35" s="17">
        <v>133.16031000000001</v>
      </c>
      <c r="LB35" s="17">
        <v>133.16031000000001</v>
      </c>
      <c r="LC35" s="17">
        <v>-0.36031000000000002</v>
      </c>
      <c r="LD35" s="17">
        <v>63.3</v>
      </c>
      <c r="LE35" s="17">
        <v>67.199219999999997</v>
      </c>
      <c r="LF35" s="17">
        <v>67.199219999999997</v>
      </c>
      <c r="LG35" s="17">
        <v>-3.8992200000000001</v>
      </c>
      <c r="LH35" s="17">
        <v>78.7</v>
      </c>
      <c r="LI35" s="17">
        <v>78.567999999999998</v>
      </c>
      <c r="LJ35" s="17">
        <v>78.567999999999998</v>
      </c>
      <c r="LK35" s="17">
        <v>0.13200000000000001</v>
      </c>
      <c r="LL35" s="17">
        <v>30.4</v>
      </c>
      <c r="LM35" s="17">
        <v>29.980560000000001</v>
      </c>
      <c r="LN35" s="17">
        <v>29.980560000000001</v>
      </c>
      <c r="LO35" s="17">
        <v>0.41943999999999998</v>
      </c>
      <c r="LP35" s="17"/>
      <c r="LQ35" s="17"/>
      <c r="LR35" s="17"/>
      <c r="LS35" s="17">
        <v>0</v>
      </c>
      <c r="LT35" s="17"/>
      <c r="LU35" s="17"/>
      <c r="LV35" s="17"/>
      <c r="LW35" s="17">
        <v>0</v>
      </c>
      <c r="LX35" s="17"/>
      <c r="LY35" s="17"/>
      <c r="LZ35" s="17"/>
      <c r="MA35" s="17">
        <v>0</v>
      </c>
      <c r="MB35" s="17">
        <v>95.4</v>
      </c>
      <c r="MC35" s="17">
        <v>103.89400000000001</v>
      </c>
      <c r="MD35" s="17">
        <v>103.89400000000001</v>
      </c>
      <c r="ME35" s="17">
        <v>-8.4939999999999998</v>
      </c>
      <c r="MF35" s="17">
        <v>95.5</v>
      </c>
      <c r="MG35" s="17">
        <v>103.89400000000001</v>
      </c>
      <c r="MH35" s="17">
        <v>103.89400000000001</v>
      </c>
      <c r="MI35" s="17">
        <v>-8.3940000000000001</v>
      </c>
      <c r="MJ35" s="17">
        <v>117</v>
      </c>
      <c r="MK35" s="17">
        <v>104.206</v>
      </c>
      <c r="ML35" s="17">
        <v>104.206</v>
      </c>
      <c r="MM35" s="17">
        <v>12.794</v>
      </c>
      <c r="MN35" s="17"/>
      <c r="MO35" s="17"/>
      <c r="MP35" s="17"/>
      <c r="MQ35" s="17">
        <v>0</v>
      </c>
      <c r="MR35" s="17"/>
      <c r="MS35" s="17"/>
      <c r="MT35" s="17"/>
      <c r="MU35" s="17">
        <v>0</v>
      </c>
      <c r="MV35" s="17"/>
      <c r="MW35" s="17"/>
      <c r="MX35" s="17"/>
      <c r="MY35" s="17">
        <v>0</v>
      </c>
      <c r="MZ35" s="17"/>
      <c r="NA35" s="17"/>
      <c r="NB35" s="17"/>
      <c r="NC35" s="17">
        <v>0</v>
      </c>
      <c r="ND35" s="17"/>
      <c r="NE35" s="17"/>
      <c r="NF35" s="17"/>
      <c r="NG35" s="17">
        <v>0</v>
      </c>
      <c r="NH35" s="17">
        <v>202.42934</v>
      </c>
      <c r="NI35" s="17">
        <v>206.49084999999999</v>
      </c>
      <c r="NJ35" s="17">
        <v>206.49084999999999</v>
      </c>
      <c r="NK35" s="17">
        <v>-4.0615100000000002</v>
      </c>
      <c r="NL35" s="17">
        <v>97.506659999999997</v>
      </c>
      <c r="NM35" s="17">
        <v>103.55547</v>
      </c>
      <c r="NN35" s="17">
        <v>103.55547</v>
      </c>
      <c r="NO35" s="17">
        <v>-6.0488099999999996</v>
      </c>
      <c r="NP35" s="17"/>
      <c r="NQ35" s="17"/>
      <c r="NR35" s="17"/>
      <c r="NS35" s="17">
        <v>0</v>
      </c>
      <c r="NT35" s="17">
        <v>6.5</v>
      </c>
      <c r="NU35" s="17">
        <v>6.58697</v>
      </c>
      <c r="NV35" s="17">
        <v>6.58697</v>
      </c>
      <c r="NW35" s="17">
        <v>-8.6970000000000006E-2</v>
      </c>
      <c r="NX35" s="17">
        <v>20.100000000000001</v>
      </c>
      <c r="NY35" s="17">
        <v>19.241980000000002</v>
      </c>
      <c r="NZ35" s="17">
        <v>19.241980000000002</v>
      </c>
      <c r="OA35" s="17">
        <v>0.85802</v>
      </c>
      <c r="OB35" s="17">
        <v>1.3</v>
      </c>
      <c r="OC35" s="17">
        <v>1.02</v>
      </c>
      <c r="OD35" s="17">
        <v>1.02</v>
      </c>
      <c r="OE35" s="17">
        <v>0.28000000000000003</v>
      </c>
      <c r="OF35" s="17">
        <v>62.6</v>
      </c>
      <c r="OG35" s="17">
        <v>79.010000000000005</v>
      </c>
      <c r="OH35" s="17">
        <v>70.417299999999997</v>
      </c>
      <c r="OI35" s="17">
        <v>-7.8173000000000004</v>
      </c>
      <c r="OJ35" s="17">
        <v>77.8</v>
      </c>
      <c r="OK35" s="17">
        <v>67.510000000000005</v>
      </c>
      <c r="OL35" s="17">
        <v>67.653000000000006</v>
      </c>
      <c r="OM35" s="17">
        <v>10.147</v>
      </c>
      <c r="ON35" s="17">
        <v>11</v>
      </c>
      <c r="OO35" s="17">
        <v>13.8066</v>
      </c>
      <c r="OP35" s="17">
        <v>13.8066</v>
      </c>
      <c r="OQ35" s="17">
        <v>-2.8066</v>
      </c>
      <c r="OR35" s="17">
        <v>0.2</v>
      </c>
      <c r="OS35" s="17">
        <v>0.3</v>
      </c>
      <c r="OT35" s="17">
        <v>0.3</v>
      </c>
      <c r="OU35" s="17">
        <v>-0.1</v>
      </c>
      <c r="OV35" s="17">
        <v>20.5</v>
      </c>
      <c r="OW35" s="17">
        <v>20.456230000000001</v>
      </c>
      <c r="OX35" s="17">
        <v>20.456230000000001</v>
      </c>
      <c r="OY35" s="17">
        <v>4.3770000000000003E-2</v>
      </c>
      <c r="OZ35" s="17">
        <v>9.9</v>
      </c>
      <c r="PA35" s="17">
        <v>9.9830000000000005</v>
      </c>
      <c r="PB35" s="17">
        <v>9.9830000000000005</v>
      </c>
      <c r="PC35" s="17">
        <v>-8.3000000000000004E-2</v>
      </c>
      <c r="PD35" s="17">
        <v>5.6</v>
      </c>
      <c r="PE35" s="17">
        <v>5.67</v>
      </c>
      <c r="PF35" s="17">
        <v>5.67</v>
      </c>
      <c r="PG35" s="17">
        <v>-7.0000000000000007E-2</v>
      </c>
      <c r="PH35" s="17">
        <v>194.5</v>
      </c>
      <c r="PI35" s="17">
        <v>164.62799999999999</v>
      </c>
      <c r="PJ35" s="17">
        <v>164.62799999999999</v>
      </c>
      <c r="PK35" s="17">
        <v>29.872</v>
      </c>
      <c r="PL35" s="17">
        <v>99</v>
      </c>
      <c r="PM35" s="17">
        <v>103.9858</v>
      </c>
      <c r="PN35" s="17">
        <v>103.9858</v>
      </c>
      <c r="PO35" s="17">
        <v>-4.9858000000000002</v>
      </c>
      <c r="PP35" s="17">
        <v>2.2000000000000002</v>
      </c>
      <c r="PQ35" s="17">
        <v>1.33</v>
      </c>
      <c r="PR35" s="17">
        <v>1.33</v>
      </c>
      <c r="PS35" s="17">
        <v>0.87</v>
      </c>
      <c r="PT35" s="17">
        <v>1.9</v>
      </c>
      <c r="PU35" s="17">
        <v>3.4</v>
      </c>
      <c r="PV35" s="17">
        <v>3.4</v>
      </c>
      <c r="PW35" s="17">
        <v>-1.5</v>
      </c>
      <c r="PX35" s="17">
        <v>5.0999999999999996</v>
      </c>
      <c r="PY35" s="17">
        <v>5</v>
      </c>
      <c r="PZ35" s="17">
        <v>5</v>
      </c>
      <c r="QA35" s="17">
        <v>0.1</v>
      </c>
      <c r="QB35" s="17">
        <v>20.6</v>
      </c>
      <c r="QC35" s="17">
        <v>20.422219999999999</v>
      </c>
      <c r="QD35" s="17">
        <v>20.422219999999999</v>
      </c>
      <c r="QE35" s="17">
        <v>0.17777999999999999</v>
      </c>
      <c r="QF35" s="17">
        <v>19.100000000000001</v>
      </c>
      <c r="QG35" s="17">
        <v>19.436350000000001</v>
      </c>
      <c r="QH35" s="17">
        <v>19.436350000000001</v>
      </c>
      <c r="QI35" s="17">
        <v>-0.33634999999999998</v>
      </c>
      <c r="QJ35" s="17">
        <v>16.7</v>
      </c>
      <c r="QK35" s="17">
        <v>13.60544</v>
      </c>
      <c r="QL35" s="17">
        <v>13.60544</v>
      </c>
      <c r="QM35" s="17">
        <v>3.09456</v>
      </c>
      <c r="QN35" s="17">
        <v>3.6</v>
      </c>
      <c r="QO35" s="17">
        <v>3.5</v>
      </c>
      <c r="QP35" s="17">
        <v>3.5</v>
      </c>
      <c r="QQ35" s="17">
        <v>0.1</v>
      </c>
      <c r="QR35" s="17">
        <v>18.5</v>
      </c>
      <c r="QS35" s="17">
        <v>17.881440000000001</v>
      </c>
      <c r="QT35" s="17">
        <v>17.881440000000001</v>
      </c>
      <c r="QU35" s="17">
        <v>0.61856</v>
      </c>
      <c r="QV35" s="17">
        <v>13.3</v>
      </c>
      <c r="QW35" s="17">
        <v>12.3222</v>
      </c>
      <c r="QX35" s="17">
        <v>12.3222</v>
      </c>
      <c r="QY35" s="17">
        <v>0.9778</v>
      </c>
      <c r="QZ35" s="17">
        <v>16.7</v>
      </c>
      <c r="RA35" s="17">
        <v>15.133100000000001</v>
      </c>
      <c r="RB35" s="17">
        <v>15.133100000000001</v>
      </c>
      <c r="RC35" s="17">
        <v>1.5669</v>
      </c>
      <c r="RD35" s="17">
        <v>13.3</v>
      </c>
      <c r="RE35" s="17">
        <v>19.68</v>
      </c>
      <c r="RF35" s="17">
        <v>15.113799999999999</v>
      </c>
      <c r="RG35" s="17">
        <v>-1.8138000000000001</v>
      </c>
      <c r="RH35" s="17">
        <v>55.2</v>
      </c>
      <c r="RI35" s="17">
        <v>73.17</v>
      </c>
      <c r="RJ35" s="17">
        <v>56.398000000000003</v>
      </c>
      <c r="RK35" s="17">
        <v>-1.198</v>
      </c>
      <c r="RL35" s="17">
        <v>17.600000000000001</v>
      </c>
      <c r="RM35" s="17">
        <v>9.6239000000000008</v>
      </c>
      <c r="RN35" s="17">
        <v>9.6239000000000008</v>
      </c>
      <c r="RO35" s="17">
        <v>7.9760999999999997</v>
      </c>
      <c r="RP35" s="17">
        <v>3.5</v>
      </c>
      <c r="RQ35" s="17">
        <v>3.5</v>
      </c>
      <c r="RR35" s="17">
        <v>3.5</v>
      </c>
      <c r="RS35" s="17">
        <v>0</v>
      </c>
      <c r="RT35" s="17">
        <v>15.6</v>
      </c>
      <c r="RU35" s="17">
        <v>19.792000000000002</v>
      </c>
      <c r="RV35" s="17">
        <v>19.792000000000002</v>
      </c>
      <c r="RW35" s="17">
        <v>-4.1920000000000002</v>
      </c>
      <c r="RX35" s="17">
        <v>2.68</v>
      </c>
      <c r="RY35" s="17">
        <v>2.72</v>
      </c>
      <c r="RZ35" s="17">
        <v>2.72</v>
      </c>
      <c r="SA35" s="17">
        <v>-0.04</v>
      </c>
      <c r="SB35" s="17"/>
      <c r="SC35" s="17"/>
      <c r="SD35" s="17">
        <v>0.4</v>
      </c>
      <c r="SE35" s="17">
        <v>-0.4</v>
      </c>
      <c r="SF35" s="17">
        <v>0.4</v>
      </c>
      <c r="SG35" s="17">
        <v>0.36699999999999999</v>
      </c>
      <c r="SH35" s="17">
        <v>0.36699999999999999</v>
      </c>
      <c r="SI35" s="17">
        <v>3.3000000000000002E-2</v>
      </c>
      <c r="SJ35" s="17">
        <v>19.8</v>
      </c>
      <c r="SK35" s="17">
        <v>19.1448</v>
      </c>
      <c r="SL35" s="17">
        <v>19.1448</v>
      </c>
      <c r="SM35" s="17">
        <v>0.6552</v>
      </c>
      <c r="SN35" s="17">
        <v>8.1</v>
      </c>
      <c r="SO35" s="17">
        <v>9.1999999999999993</v>
      </c>
      <c r="SP35" s="17">
        <v>9.1999999999999993</v>
      </c>
      <c r="SQ35" s="17">
        <v>-1.1000000000000001</v>
      </c>
      <c r="SR35" s="17">
        <v>18</v>
      </c>
      <c r="SS35" s="17">
        <v>19.436350000000001</v>
      </c>
      <c r="ST35" s="17">
        <v>19.436350000000001</v>
      </c>
      <c r="SU35" s="17">
        <v>-1.43635</v>
      </c>
      <c r="SV35" s="17">
        <v>20.3</v>
      </c>
      <c r="SW35" s="17">
        <v>19.436350000000001</v>
      </c>
      <c r="SX35" s="17">
        <v>19.436350000000001</v>
      </c>
      <c r="SY35" s="17">
        <v>0.86365000000000003</v>
      </c>
      <c r="SZ35" s="17">
        <v>14.8</v>
      </c>
      <c r="TA35" s="17">
        <v>13.007</v>
      </c>
      <c r="TB35" s="17">
        <v>13.007</v>
      </c>
      <c r="TC35" s="17">
        <v>1.7929999999999999</v>
      </c>
      <c r="TD35" s="17">
        <v>73.8</v>
      </c>
      <c r="TE35" s="17">
        <v>57.009500000000003</v>
      </c>
      <c r="TF35" s="17">
        <v>57.009500000000003</v>
      </c>
      <c r="TG35" s="17">
        <v>16.790500000000002</v>
      </c>
      <c r="TH35" s="17">
        <v>35</v>
      </c>
      <c r="TI35" s="17">
        <v>30.9617</v>
      </c>
      <c r="TJ35" s="17">
        <v>30.9617</v>
      </c>
      <c r="TK35" s="17">
        <v>4.0382999999999996</v>
      </c>
      <c r="TL35" s="17">
        <v>69</v>
      </c>
      <c r="TM35" s="17">
        <v>76.27</v>
      </c>
      <c r="TN35" s="17">
        <v>89.132400000000004</v>
      </c>
      <c r="TO35" s="17">
        <v>-20.132400000000001</v>
      </c>
      <c r="TP35" s="17">
        <v>84.3</v>
      </c>
      <c r="TQ35" s="17">
        <v>93.21</v>
      </c>
      <c r="TR35" s="17">
        <v>92.129900000000006</v>
      </c>
      <c r="TS35" s="17">
        <v>-7.8299000000000003</v>
      </c>
      <c r="TT35" s="17">
        <v>11.7</v>
      </c>
      <c r="TU35" s="17">
        <v>13.0984</v>
      </c>
      <c r="TV35" s="17">
        <v>13.0984</v>
      </c>
      <c r="TW35" s="17">
        <v>-1.3984000000000001</v>
      </c>
      <c r="TX35" s="17">
        <v>9.5</v>
      </c>
      <c r="TY35" s="17">
        <v>8.7438000000000002</v>
      </c>
      <c r="TZ35" s="17">
        <v>8.7438000000000002</v>
      </c>
      <c r="UA35" s="17">
        <v>0.75619999999999998</v>
      </c>
      <c r="UB35" s="17">
        <v>44.2</v>
      </c>
      <c r="UC35" s="17">
        <v>43.31</v>
      </c>
      <c r="UD35" s="17">
        <v>43.31</v>
      </c>
      <c r="UE35" s="17">
        <v>0.89</v>
      </c>
      <c r="UF35" s="17">
        <v>21</v>
      </c>
      <c r="UG35" s="17">
        <v>20.408159999999999</v>
      </c>
      <c r="UH35" s="17">
        <v>20.408159999999999</v>
      </c>
      <c r="UI35" s="17">
        <v>0.59184000000000003</v>
      </c>
      <c r="UJ35" s="17">
        <v>7.3</v>
      </c>
      <c r="UK35" s="17">
        <v>8.1999999999999993</v>
      </c>
      <c r="UL35" s="17">
        <v>8.1999999999999993</v>
      </c>
      <c r="UM35" s="17">
        <v>-0.9</v>
      </c>
      <c r="UN35" s="17">
        <v>8.0809999999999995</v>
      </c>
      <c r="UO35" s="17">
        <v>7.7</v>
      </c>
      <c r="UP35" s="17">
        <v>7.7</v>
      </c>
      <c r="UQ35" s="17">
        <v>0.38100000000000001</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10</v>
      </c>
      <c r="VE35" s="17">
        <v>13.4322</v>
      </c>
      <c r="VF35" s="17">
        <v>13.4322</v>
      </c>
      <c r="VG35" s="17">
        <v>-3.4321999999999999</v>
      </c>
      <c r="VH35" s="17">
        <v>242.8</v>
      </c>
      <c r="VI35" s="17">
        <v>222.32</v>
      </c>
      <c r="VJ35" s="17">
        <v>215.3955</v>
      </c>
      <c r="VK35" s="17">
        <v>27.404499999999999</v>
      </c>
      <c r="VL35" s="17">
        <v>16.916</v>
      </c>
      <c r="VM35" s="17">
        <v>12.959099999999999</v>
      </c>
      <c r="VN35" s="17">
        <v>12.959099999999999</v>
      </c>
      <c r="VO35" s="17">
        <v>3.9569000000000001</v>
      </c>
      <c r="VP35" s="17">
        <v>125.1</v>
      </c>
      <c r="VQ35" s="17">
        <v>123</v>
      </c>
      <c r="VR35" s="17">
        <v>123</v>
      </c>
      <c r="VS35" s="17">
        <v>2.1</v>
      </c>
      <c r="VT35" s="17">
        <v>0.6</v>
      </c>
      <c r="VU35" s="17">
        <v>0.6</v>
      </c>
      <c r="VV35" s="17">
        <v>0.6</v>
      </c>
      <c r="VW35" s="17">
        <v>0</v>
      </c>
      <c r="VX35" s="17">
        <v>30.9</v>
      </c>
      <c r="VY35" s="17">
        <v>28.07</v>
      </c>
      <c r="VZ35" s="17">
        <v>82</v>
      </c>
      <c r="WA35" s="17">
        <v>-51.1</v>
      </c>
      <c r="WB35" s="17">
        <v>117.1</v>
      </c>
      <c r="WC35" s="17">
        <v>38.020000000000003</v>
      </c>
      <c r="WD35" s="17">
        <v>93</v>
      </c>
      <c r="WE35" s="17">
        <v>24.1</v>
      </c>
      <c r="WF35" s="17">
        <v>96.650019999999998</v>
      </c>
      <c r="WG35" s="17">
        <v>88.56</v>
      </c>
      <c r="WH35" s="17">
        <v>88.56</v>
      </c>
      <c r="WI35" s="17">
        <v>8.0900200000000009</v>
      </c>
      <c r="WJ35" s="17">
        <v>4.2</v>
      </c>
      <c r="WK35" s="17">
        <v>4.3499999999999996</v>
      </c>
      <c r="WL35" s="17">
        <v>4.3499999999999996</v>
      </c>
      <c r="WM35" s="17">
        <v>-0.15</v>
      </c>
      <c r="WN35" s="17">
        <v>2.4</v>
      </c>
      <c r="WO35" s="17">
        <v>2.4</v>
      </c>
      <c r="WP35" s="17">
        <v>2.4</v>
      </c>
      <c r="WQ35" s="17">
        <v>0</v>
      </c>
      <c r="WR35" s="17">
        <v>1.6</v>
      </c>
      <c r="WS35" s="17">
        <v>2.4</v>
      </c>
      <c r="WT35" s="17">
        <v>2.4</v>
      </c>
      <c r="WU35" s="17">
        <v>-0.8</v>
      </c>
      <c r="WV35" s="17">
        <v>0.8</v>
      </c>
      <c r="WW35" s="17">
        <v>1.4</v>
      </c>
      <c r="WX35" s="17">
        <v>1.4</v>
      </c>
      <c r="WY35" s="17">
        <v>-0.6</v>
      </c>
      <c r="WZ35" s="17">
        <v>15.827</v>
      </c>
      <c r="XA35" s="17">
        <v>12.426500000000001</v>
      </c>
      <c r="XB35" s="17">
        <v>12.426500000000001</v>
      </c>
      <c r="XC35" s="17">
        <v>3.4005000000000001</v>
      </c>
      <c r="XD35" s="17">
        <v>2.2999999999999998</v>
      </c>
      <c r="XE35" s="17">
        <v>5.8</v>
      </c>
      <c r="XF35" s="17">
        <v>5.8</v>
      </c>
      <c r="XG35" s="17">
        <v>-3.5</v>
      </c>
      <c r="XH35" s="17">
        <v>5.7</v>
      </c>
      <c r="XI35" s="17">
        <v>19.436350000000001</v>
      </c>
      <c r="XJ35" s="17">
        <v>19.436350000000001</v>
      </c>
      <c r="XK35" s="17">
        <v>-13.73635</v>
      </c>
      <c r="XL35" s="17">
        <v>5.4</v>
      </c>
      <c r="XM35" s="17">
        <v>19.436350000000001</v>
      </c>
      <c r="XN35" s="17">
        <v>19.436350000000001</v>
      </c>
      <c r="XO35" s="17">
        <v>-14.036350000000001</v>
      </c>
      <c r="XP35" s="17">
        <v>9.3000000000000007</v>
      </c>
      <c r="XQ35" s="17">
        <v>10</v>
      </c>
      <c r="XR35" s="17"/>
      <c r="XS35" s="17">
        <v>9.3000000000000007</v>
      </c>
      <c r="XT35" s="17"/>
      <c r="XU35" s="17"/>
      <c r="XV35" s="17"/>
      <c r="XW35" s="17">
        <v>0</v>
      </c>
      <c r="XX35" s="17"/>
      <c r="XY35" s="17"/>
      <c r="XZ35" s="17"/>
      <c r="YA35" s="17">
        <v>0</v>
      </c>
      <c r="YB35" s="17"/>
      <c r="YC35" s="17"/>
      <c r="YD35" s="17"/>
      <c r="YE35" s="17">
        <v>0</v>
      </c>
      <c r="YF35" s="17"/>
      <c r="YG35" s="17"/>
      <c r="YH35" s="17"/>
      <c r="YI35" s="17">
        <v>0</v>
      </c>
      <c r="YJ35" s="17">
        <v>6.84</v>
      </c>
      <c r="YK35" s="17">
        <v>6.78</v>
      </c>
      <c r="YL35" s="17">
        <v>6.78</v>
      </c>
      <c r="YM35" s="17">
        <v>0.06</v>
      </c>
      <c r="YN35" s="17"/>
      <c r="YO35" s="17"/>
      <c r="YP35" s="17"/>
      <c r="YQ35" s="17">
        <v>0</v>
      </c>
      <c r="YR35" s="17">
        <v>6.6</v>
      </c>
      <c r="YS35" s="17">
        <v>20</v>
      </c>
      <c r="YT35" s="17">
        <v>20</v>
      </c>
      <c r="YU35" s="17">
        <v>-13.4</v>
      </c>
    </row>
    <row r="36" spans="1:671" ht="24" customHeight="1" x14ac:dyDescent="0.3">
      <c r="A36" s="1"/>
      <c r="B36" s="16" t="s">
        <v>51</v>
      </c>
      <c r="C36" s="16" t="s">
        <v>782</v>
      </c>
      <c r="D36" s="17">
        <v>201.6</v>
      </c>
      <c r="E36" s="17">
        <v>203.40136000000001</v>
      </c>
      <c r="F36" s="17">
        <v>203.40136000000001</v>
      </c>
      <c r="G36" s="17">
        <v>-1.8013600000000001</v>
      </c>
      <c r="H36" s="17">
        <v>645.79999999999995</v>
      </c>
      <c r="I36" s="17">
        <v>650</v>
      </c>
      <c r="J36" s="17">
        <v>596.92534000000001</v>
      </c>
      <c r="K36" s="17">
        <v>48.874659999999999</v>
      </c>
      <c r="L36" s="17">
        <v>70.400000000000006</v>
      </c>
      <c r="M36" s="17">
        <v>73.289770000000004</v>
      </c>
      <c r="N36" s="17">
        <v>73.289770000000004</v>
      </c>
      <c r="O36" s="17">
        <v>-2.8897699999999999</v>
      </c>
      <c r="P36" s="17"/>
      <c r="Q36" s="17"/>
      <c r="R36" s="17"/>
      <c r="S36" s="17">
        <v>0</v>
      </c>
      <c r="T36" s="17"/>
      <c r="U36" s="17"/>
      <c r="V36" s="17"/>
      <c r="W36" s="17">
        <v>0</v>
      </c>
      <c r="X36" s="17">
        <v>90.1</v>
      </c>
      <c r="Y36" s="17">
        <v>91.867829999999998</v>
      </c>
      <c r="Z36" s="17">
        <v>91.867829999999998</v>
      </c>
      <c r="AA36" s="17">
        <v>-1.76783</v>
      </c>
      <c r="AB36" s="17">
        <v>222.6</v>
      </c>
      <c r="AC36" s="17">
        <v>225</v>
      </c>
      <c r="AD36" s="17">
        <v>225</v>
      </c>
      <c r="AE36" s="17">
        <v>-2.4</v>
      </c>
      <c r="AF36" s="17"/>
      <c r="AG36" s="17"/>
      <c r="AH36" s="17"/>
      <c r="AI36" s="17">
        <v>0</v>
      </c>
      <c r="AJ36" s="17"/>
      <c r="AK36" s="17"/>
      <c r="AL36" s="17"/>
      <c r="AM36" s="17">
        <v>0</v>
      </c>
      <c r="AN36" s="17">
        <v>105.8</v>
      </c>
      <c r="AO36" s="17">
        <v>135.75476</v>
      </c>
      <c r="AP36" s="17">
        <v>135.58384000000001</v>
      </c>
      <c r="AQ36" s="17">
        <v>-29.783840000000001</v>
      </c>
      <c r="AR36" s="17">
        <v>105.7</v>
      </c>
      <c r="AS36" s="17">
        <v>135.75476</v>
      </c>
      <c r="AT36" s="17">
        <v>135.58384000000001</v>
      </c>
      <c r="AU36" s="17">
        <v>-29.883839999999999</v>
      </c>
      <c r="AV36" s="17">
        <v>106.4</v>
      </c>
      <c r="AW36" s="17">
        <v>135.75476</v>
      </c>
      <c r="AX36" s="17">
        <v>135.58384000000001</v>
      </c>
      <c r="AY36" s="17">
        <v>-29.18384</v>
      </c>
      <c r="AZ36" s="17">
        <v>211.1</v>
      </c>
      <c r="BA36" s="17">
        <v>204.24365</v>
      </c>
      <c r="BB36" s="17">
        <v>203.98649</v>
      </c>
      <c r="BC36" s="17">
        <v>7.1135099999999998</v>
      </c>
      <c r="BD36" s="17">
        <v>129.9</v>
      </c>
      <c r="BE36" s="17">
        <v>120.0309</v>
      </c>
      <c r="BF36" s="17">
        <v>181.58174</v>
      </c>
      <c r="BG36" s="17">
        <v>-51.681739999999998</v>
      </c>
      <c r="BH36" s="17">
        <v>86.4</v>
      </c>
      <c r="BI36" s="17">
        <v>60.19567</v>
      </c>
      <c r="BJ36" s="17">
        <v>91.063509999999994</v>
      </c>
      <c r="BK36" s="17">
        <v>-4.6635099999999996</v>
      </c>
      <c r="BL36" s="17"/>
      <c r="BM36" s="17"/>
      <c r="BN36" s="17"/>
      <c r="BO36" s="17">
        <v>0</v>
      </c>
      <c r="BP36" s="17"/>
      <c r="BQ36" s="17"/>
      <c r="BR36" s="17"/>
      <c r="BS36" s="17">
        <v>0</v>
      </c>
      <c r="BT36" s="17"/>
      <c r="BU36" s="17"/>
      <c r="BV36" s="17"/>
      <c r="BW36" s="17">
        <v>0</v>
      </c>
      <c r="BX36" s="17"/>
      <c r="BY36" s="17"/>
      <c r="BZ36" s="17"/>
      <c r="CA36" s="17">
        <v>0</v>
      </c>
      <c r="CB36" s="17"/>
      <c r="CC36" s="17"/>
      <c r="CD36" s="17"/>
      <c r="CE36" s="17">
        <v>0</v>
      </c>
      <c r="CF36" s="17">
        <v>162.19999999999999</v>
      </c>
      <c r="CG36" s="17">
        <v>164.06706</v>
      </c>
      <c r="CH36" s="17">
        <v>164.06706</v>
      </c>
      <c r="CI36" s="17">
        <v>-1.8670599999999999</v>
      </c>
      <c r="CJ36" s="17">
        <v>7.524</v>
      </c>
      <c r="CK36" s="17">
        <v>7.3374100000000002</v>
      </c>
      <c r="CL36" s="17">
        <v>7.3374100000000002</v>
      </c>
      <c r="CM36" s="17">
        <v>0.18659000000000001</v>
      </c>
      <c r="CN36" s="17">
        <v>4.5730000000000004</v>
      </c>
      <c r="CO36" s="17">
        <v>3.9400200000000001</v>
      </c>
      <c r="CP36" s="17">
        <v>3.9400200000000001</v>
      </c>
      <c r="CQ36" s="17">
        <v>0.63297999999999999</v>
      </c>
      <c r="CR36" s="17">
        <v>0</v>
      </c>
      <c r="CS36" s="17"/>
      <c r="CT36" s="17"/>
      <c r="CU36" s="17">
        <v>0</v>
      </c>
      <c r="CV36" s="17">
        <v>6.5</v>
      </c>
      <c r="CW36" s="17">
        <v>6.8787000000000003</v>
      </c>
      <c r="CX36" s="17">
        <v>6.8787000000000003</v>
      </c>
      <c r="CY36" s="17">
        <v>-0.37869999999999998</v>
      </c>
      <c r="CZ36" s="17"/>
      <c r="DA36" s="17"/>
      <c r="DB36" s="17"/>
      <c r="DC36" s="17">
        <v>0</v>
      </c>
      <c r="DD36" s="17">
        <v>75.599999999999994</v>
      </c>
      <c r="DE36" s="17">
        <v>59.984079999999999</v>
      </c>
      <c r="DF36" s="17">
        <v>15.447990000000001</v>
      </c>
      <c r="DG36" s="17">
        <v>60.152009999999997</v>
      </c>
      <c r="DH36" s="17"/>
      <c r="DI36" s="17"/>
      <c r="DJ36" s="17"/>
      <c r="DK36" s="17">
        <v>0</v>
      </c>
      <c r="DL36" s="17"/>
      <c r="DM36" s="17"/>
      <c r="DN36" s="17"/>
      <c r="DO36" s="17">
        <v>0</v>
      </c>
      <c r="DP36" s="17"/>
      <c r="DQ36" s="17"/>
      <c r="DR36" s="17"/>
      <c r="DS36" s="17">
        <v>0</v>
      </c>
      <c r="DT36" s="17"/>
      <c r="DU36" s="17"/>
      <c r="DV36" s="17"/>
      <c r="DW36" s="17">
        <v>0</v>
      </c>
      <c r="DX36" s="17">
        <v>110.3</v>
      </c>
      <c r="DY36" s="17">
        <v>112.46647</v>
      </c>
      <c r="DZ36" s="17">
        <v>112.46647</v>
      </c>
      <c r="EA36" s="17">
        <v>-2.1664699999999999</v>
      </c>
      <c r="EB36" s="17">
        <v>152.6</v>
      </c>
      <c r="EC36" s="17">
        <v>220.69499999999999</v>
      </c>
      <c r="ED36" s="17">
        <v>220.69499999999999</v>
      </c>
      <c r="EE36" s="17">
        <v>-68.094999999999999</v>
      </c>
      <c r="EF36" s="17"/>
      <c r="EG36" s="17"/>
      <c r="EH36" s="17"/>
      <c r="EI36" s="17">
        <v>0</v>
      </c>
      <c r="EJ36" s="17"/>
      <c r="EK36" s="17"/>
      <c r="EL36" s="17"/>
      <c r="EM36" s="17">
        <v>0</v>
      </c>
      <c r="EN36" s="17"/>
      <c r="EO36" s="17"/>
      <c r="EP36" s="17"/>
      <c r="EQ36" s="17">
        <v>0</v>
      </c>
      <c r="ER36" s="17">
        <v>6.5</v>
      </c>
      <c r="ES36" s="17">
        <v>6.39</v>
      </c>
      <c r="ET36" s="17">
        <v>6.39</v>
      </c>
      <c r="EU36" s="17">
        <v>0.11</v>
      </c>
      <c r="EV36" s="17">
        <v>457.8</v>
      </c>
      <c r="EW36" s="17">
        <v>457.09426999999999</v>
      </c>
      <c r="EX36" s="17">
        <v>457.09426999999999</v>
      </c>
      <c r="EY36" s="17">
        <v>0.70572999999999997</v>
      </c>
      <c r="EZ36" s="17">
        <v>81.099999999999994</v>
      </c>
      <c r="FA36" s="17">
        <v>81.635570000000001</v>
      </c>
      <c r="FB36" s="17">
        <v>81.635570000000001</v>
      </c>
      <c r="FC36" s="17">
        <v>-0.53556999999999999</v>
      </c>
      <c r="FD36" s="17">
        <v>150.9</v>
      </c>
      <c r="FE36" s="17">
        <v>151.36251999999999</v>
      </c>
      <c r="FF36" s="17">
        <v>151.36251999999999</v>
      </c>
      <c r="FG36" s="17">
        <v>-0.46251999999999999</v>
      </c>
      <c r="FH36" s="17">
        <v>41.5</v>
      </c>
      <c r="FI36" s="17">
        <v>41.89893</v>
      </c>
      <c r="FJ36" s="17">
        <v>41.89893</v>
      </c>
      <c r="FK36" s="17">
        <v>-0.39893000000000001</v>
      </c>
      <c r="FL36" s="17">
        <v>18.569140000000001</v>
      </c>
      <c r="FM36" s="17">
        <v>19.21088</v>
      </c>
      <c r="FN36" s="17">
        <v>19.21088</v>
      </c>
      <c r="FO36" s="17">
        <v>-0.64173999999999998</v>
      </c>
      <c r="FP36" s="17">
        <v>19.399999999999999</v>
      </c>
      <c r="FQ36" s="17">
        <v>18.65889</v>
      </c>
      <c r="FR36" s="17">
        <v>18.65889</v>
      </c>
      <c r="FS36" s="17">
        <v>0.74111000000000005</v>
      </c>
      <c r="FT36" s="17">
        <v>92.9</v>
      </c>
      <c r="FU36" s="17">
        <v>87.773570000000007</v>
      </c>
      <c r="FV36" s="17">
        <v>87.773570000000007</v>
      </c>
      <c r="FW36" s="17">
        <v>5.12643</v>
      </c>
      <c r="FX36" s="17">
        <v>178.6</v>
      </c>
      <c r="FY36" s="17">
        <v>185.82039</v>
      </c>
      <c r="FZ36" s="17">
        <v>185.82039</v>
      </c>
      <c r="GA36" s="17">
        <v>-7.2203900000000001</v>
      </c>
      <c r="GB36" s="17">
        <v>179.4</v>
      </c>
      <c r="GC36" s="17">
        <v>185.82039</v>
      </c>
      <c r="GD36" s="17">
        <v>185.82039</v>
      </c>
      <c r="GE36" s="17">
        <v>-6.4203900000000003</v>
      </c>
      <c r="GF36" s="17">
        <v>183.1</v>
      </c>
      <c r="GG36" s="17">
        <v>186.37841</v>
      </c>
      <c r="GH36" s="17">
        <v>186.37841</v>
      </c>
      <c r="GI36" s="17">
        <v>-3.27841</v>
      </c>
      <c r="GJ36" s="17">
        <v>43.1</v>
      </c>
      <c r="GK36" s="17">
        <v>43.97184</v>
      </c>
      <c r="GL36" s="17">
        <v>43.97184</v>
      </c>
      <c r="GM36" s="17">
        <v>-0.87183999999999995</v>
      </c>
      <c r="GN36" s="17">
        <v>44.5</v>
      </c>
      <c r="GO36" s="17">
        <v>47.082599999999999</v>
      </c>
      <c r="GP36" s="17">
        <v>47.082599999999999</v>
      </c>
      <c r="GQ36" s="17">
        <v>-2.5825999999999998</v>
      </c>
      <c r="GR36" s="17">
        <v>41.8</v>
      </c>
      <c r="GS36" s="17">
        <v>44.103009999999998</v>
      </c>
      <c r="GT36" s="17">
        <v>44.103009999999998</v>
      </c>
      <c r="GU36" s="17">
        <v>-2.30301</v>
      </c>
      <c r="GV36" s="17">
        <v>3.8</v>
      </c>
      <c r="GW36" s="17"/>
      <c r="GX36" s="17"/>
      <c r="GY36" s="17">
        <v>3.8</v>
      </c>
      <c r="GZ36" s="17">
        <v>29.5</v>
      </c>
      <c r="HA36" s="17">
        <v>31.491990000000001</v>
      </c>
      <c r="HB36" s="17">
        <v>31.491990000000001</v>
      </c>
      <c r="HC36" s="17">
        <v>-1.9919899999999999</v>
      </c>
      <c r="HD36" s="17">
        <v>168.7</v>
      </c>
      <c r="HE36" s="17">
        <v>174.55948000000001</v>
      </c>
      <c r="HF36" s="17">
        <v>174.55948000000001</v>
      </c>
      <c r="HG36" s="17">
        <v>-5.8594799999999996</v>
      </c>
      <c r="HH36" s="17"/>
      <c r="HI36" s="17"/>
      <c r="HJ36" s="17"/>
      <c r="HK36" s="17">
        <v>0</v>
      </c>
      <c r="HL36" s="17"/>
      <c r="HM36" s="17"/>
      <c r="HN36" s="17"/>
      <c r="HO36" s="17">
        <v>0</v>
      </c>
      <c r="HP36" s="17">
        <v>40.299999999999997</v>
      </c>
      <c r="HQ36" s="17">
        <v>55.362580000000001</v>
      </c>
      <c r="HR36" s="17">
        <v>43.727710000000002</v>
      </c>
      <c r="HS36" s="17">
        <v>-3.4277099999999998</v>
      </c>
      <c r="HT36" s="17"/>
      <c r="HU36" s="17"/>
      <c r="HV36" s="17"/>
      <c r="HW36" s="17">
        <v>0</v>
      </c>
      <c r="HX36" s="17"/>
      <c r="HY36" s="17"/>
      <c r="HZ36" s="17"/>
      <c r="IA36" s="17">
        <v>0</v>
      </c>
      <c r="IB36" s="17">
        <v>43.1</v>
      </c>
      <c r="IC36" s="17">
        <v>45.555999999999997</v>
      </c>
      <c r="ID36" s="17"/>
      <c r="IE36" s="17">
        <v>43.1</v>
      </c>
      <c r="IF36" s="17"/>
      <c r="IG36" s="17"/>
      <c r="IH36" s="17"/>
      <c r="II36" s="17">
        <v>0</v>
      </c>
      <c r="IJ36" s="17"/>
      <c r="IK36" s="17"/>
      <c r="IL36" s="17"/>
      <c r="IM36" s="17">
        <v>0</v>
      </c>
      <c r="IN36" s="17"/>
      <c r="IO36" s="17"/>
      <c r="IP36" s="17"/>
      <c r="IQ36" s="17">
        <v>0</v>
      </c>
      <c r="IR36" s="17">
        <v>84.2</v>
      </c>
      <c r="IS36" s="17">
        <v>88.73603</v>
      </c>
      <c r="IT36" s="17">
        <v>88.73603</v>
      </c>
      <c r="IU36" s="17">
        <v>-4.5360300000000002</v>
      </c>
      <c r="IV36" s="17">
        <v>162.69999999999999</v>
      </c>
      <c r="IW36" s="17">
        <v>180.62098</v>
      </c>
      <c r="IX36" s="17">
        <v>188.58573000000001</v>
      </c>
      <c r="IY36" s="17">
        <v>-25.885729999999999</v>
      </c>
      <c r="IZ36" s="17"/>
      <c r="JA36" s="17"/>
      <c r="JB36" s="17"/>
      <c r="JC36" s="17">
        <v>0</v>
      </c>
      <c r="JD36" s="17">
        <v>193.5</v>
      </c>
      <c r="JE36" s="17">
        <v>180.62098</v>
      </c>
      <c r="JF36" s="17">
        <v>188.58573000000001</v>
      </c>
      <c r="JG36" s="17">
        <v>4.9142700000000001</v>
      </c>
      <c r="JH36" s="17">
        <v>179.4</v>
      </c>
      <c r="JI36" s="17">
        <v>181.16338999999999</v>
      </c>
      <c r="JJ36" s="17">
        <v>189.15206000000001</v>
      </c>
      <c r="JK36" s="17">
        <v>-9.7520600000000002</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3.7</v>
      </c>
      <c r="KS36" s="17">
        <v>4.7853599999999998</v>
      </c>
      <c r="KT36" s="17">
        <v>4.7853599999999998</v>
      </c>
      <c r="KU36" s="17">
        <v>-1.0853600000000001</v>
      </c>
      <c r="KV36" s="17">
        <v>127.4</v>
      </c>
      <c r="KW36" s="17">
        <v>162.02103</v>
      </c>
      <c r="KX36" s="17">
        <v>162.81397999999999</v>
      </c>
      <c r="KY36" s="17">
        <v>-35.413980000000002</v>
      </c>
      <c r="KZ36" s="17">
        <v>131.5</v>
      </c>
      <c r="LA36" s="17">
        <v>133.16031000000001</v>
      </c>
      <c r="LB36" s="17">
        <v>133.16031000000001</v>
      </c>
      <c r="LC36" s="17">
        <v>-1.66031</v>
      </c>
      <c r="LD36" s="17">
        <v>62.8</v>
      </c>
      <c r="LE36" s="17">
        <v>67.199219999999997</v>
      </c>
      <c r="LF36" s="17">
        <v>67.199219999999997</v>
      </c>
      <c r="LG36" s="17">
        <v>-4.3992199999999997</v>
      </c>
      <c r="LH36" s="17">
        <v>78.599999999999994</v>
      </c>
      <c r="LI36" s="17">
        <v>78.567999999999998</v>
      </c>
      <c r="LJ36" s="17">
        <v>78.567999999999998</v>
      </c>
      <c r="LK36" s="17">
        <v>3.2000000000000001E-2</v>
      </c>
      <c r="LL36" s="17">
        <v>30</v>
      </c>
      <c r="LM36" s="17">
        <v>29.980560000000001</v>
      </c>
      <c r="LN36" s="17">
        <v>29.980560000000001</v>
      </c>
      <c r="LO36" s="17">
        <v>1.9439999999999999E-2</v>
      </c>
      <c r="LP36" s="17"/>
      <c r="LQ36" s="17"/>
      <c r="LR36" s="17"/>
      <c r="LS36" s="17">
        <v>0</v>
      </c>
      <c r="LT36" s="17"/>
      <c r="LU36" s="17"/>
      <c r="LV36" s="17"/>
      <c r="LW36" s="17">
        <v>0</v>
      </c>
      <c r="LX36" s="17"/>
      <c r="LY36" s="17"/>
      <c r="LZ36" s="17"/>
      <c r="MA36" s="17">
        <v>0</v>
      </c>
      <c r="MB36" s="17">
        <v>96.1</v>
      </c>
      <c r="MC36" s="17">
        <v>103.89400000000001</v>
      </c>
      <c r="MD36" s="17">
        <v>103.89400000000001</v>
      </c>
      <c r="ME36" s="17">
        <v>-7.7939999999999996</v>
      </c>
      <c r="MF36" s="17">
        <v>95.7</v>
      </c>
      <c r="MG36" s="17">
        <v>103.89400000000001</v>
      </c>
      <c r="MH36" s="17">
        <v>103.89400000000001</v>
      </c>
      <c r="MI36" s="17">
        <v>-8.1940000000000008</v>
      </c>
      <c r="MJ36" s="17">
        <v>118</v>
      </c>
      <c r="MK36" s="17">
        <v>104.206</v>
      </c>
      <c r="ML36" s="17">
        <v>104.206</v>
      </c>
      <c r="MM36" s="17">
        <v>13.794</v>
      </c>
      <c r="MN36" s="17"/>
      <c r="MO36" s="17"/>
      <c r="MP36" s="17"/>
      <c r="MQ36" s="17">
        <v>0</v>
      </c>
      <c r="MR36" s="17"/>
      <c r="MS36" s="17"/>
      <c r="MT36" s="17"/>
      <c r="MU36" s="17">
        <v>0</v>
      </c>
      <c r="MV36" s="17"/>
      <c r="MW36" s="17"/>
      <c r="MX36" s="17"/>
      <c r="MY36" s="17">
        <v>0</v>
      </c>
      <c r="MZ36" s="17"/>
      <c r="NA36" s="17"/>
      <c r="NB36" s="17"/>
      <c r="NC36" s="17">
        <v>0</v>
      </c>
      <c r="ND36" s="17"/>
      <c r="NE36" s="17"/>
      <c r="NF36" s="17"/>
      <c r="NG36" s="17">
        <v>0</v>
      </c>
      <c r="NH36" s="17">
        <v>202.42690999999999</v>
      </c>
      <c r="NI36" s="17">
        <v>206.49084999999999</v>
      </c>
      <c r="NJ36" s="17">
        <v>206.49084999999999</v>
      </c>
      <c r="NK36" s="17">
        <v>-4.0639399999999997</v>
      </c>
      <c r="NL36" s="17">
        <v>97.752120000000005</v>
      </c>
      <c r="NM36" s="17">
        <v>103.55547</v>
      </c>
      <c r="NN36" s="17">
        <v>103.55547</v>
      </c>
      <c r="NO36" s="17">
        <v>-5.80335</v>
      </c>
      <c r="NP36" s="17"/>
      <c r="NQ36" s="17"/>
      <c r="NR36" s="17"/>
      <c r="NS36" s="17">
        <v>0</v>
      </c>
      <c r="NT36" s="17">
        <v>6.5</v>
      </c>
      <c r="NU36" s="17">
        <v>6.58697</v>
      </c>
      <c r="NV36" s="17">
        <v>6.58697</v>
      </c>
      <c r="NW36" s="17">
        <v>-8.6970000000000006E-2</v>
      </c>
      <c r="NX36" s="17">
        <v>20</v>
      </c>
      <c r="NY36" s="17">
        <v>19.241980000000002</v>
      </c>
      <c r="NZ36" s="17">
        <v>19.241980000000002</v>
      </c>
      <c r="OA36" s="17">
        <v>0.75802000000000003</v>
      </c>
      <c r="OB36" s="17">
        <v>0.9</v>
      </c>
      <c r="OC36" s="17">
        <v>0.86</v>
      </c>
      <c r="OD36" s="17">
        <v>0.86</v>
      </c>
      <c r="OE36" s="17">
        <v>0.04</v>
      </c>
      <c r="OF36" s="17">
        <v>63.2</v>
      </c>
      <c r="OG36" s="17">
        <v>82.9</v>
      </c>
      <c r="OH36" s="17">
        <v>69.301199999999994</v>
      </c>
      <c r="OI36" s="17">
        <v>-6.1012000000000004</v>
      </c>
      <c r="OJ36" s="17">
        <v>77.7</v>
      </c>
      <c r="OK36" s="17">
        <v>64.72</v>
      </c>
      <c r="OL36" s="17">
        <v>65.237499999999997</v>
      </c>
      <c r="OM36" s="17">
        <v>12.4625</v>
      </c>
      <c r="ON36" s="17">
        <v>9.5</v>
      </c>
      <c r="OO36" s="17">
        <v>13.4857</v>
      </c>
      <c r="OP36" s="17">
        <v>13.4857</v>
      </c>
      <c r="OQ36" s="17">
        <v>-3.9857</v>
      </c>
      <c r="OR36" s="17">
        <v>0.2</v>
      </c>
      <c r="OS36" s="17">
        <v>0.2</v>
      </c>
      <c r="OT36" s="17">
        <v>0.2</v>
      </c>
      <c r="OU36" s="17">
        <v>0</v>
      </c>
      <c r="OV36" s="17">
        <v>20.399999999999999</v>
      </c>
      <c r="OW36" s="17">
        <v>20.456230000000001</v>
      </c>
      <c r="OX36" s="17">
        <v>20.456230000000001</v>
      </c>
      <c r="OY36" s="17">
        <v>-5.6230000000000002E-2</v>
      </c>
      <c r="OZ36" s="17">
        <v>9.9</v>
      </c>
      <c r="PA36" s="17">
        <v>9.9830000000000005</v>
      </c>
      <c r="PB36" s="17">
        <v>9.9830000000000005</v>
      </c>
      <c r="PC36" s="17">
        <v>-8.3000000000000004E-2</v>
      </c>
      <c r="PD36" s="17">
        <v>5.5</v>
      </c>
      <c r="PE36" s="17">
        <v>5.67</v>
      </c>
      <c r="PF36" s="17">
        <v>5.67</v>
      </c>
      <c r="PG36" s="17">
        <v>-0.17</v>
      </c>
      <c r="PH36" s="17">
        <v>193.7</v>
      </c>
      <c r="PI36" s="17">
        <v>162.465</v>
      </c>
      <c r="PJ36" s="17">
        <v>162.465</v>
      </c>
      <c r="PK36" s="17">
        <v>31.234999999999999</v>
      </c>
      <c r="PL36" s="17">
        <v>98.5</v>
      </c>
      <c r="PM36" s="17">
        <v>104.1917</v>
      </c>
      <c r="PN36" s="17">
        <v>104.1917</v>
      </c>
      <c r="PO36" s="17">
        <v>-5.6917</v>
      </c>
      <c r="PP36" s="17">
        <v>2.2000000000000002</v>
      </c>
      <c r="PQ36" s="17">
        <v>1.33</v>
      </c>
      <c r="PR36" s="17">
        <v>1.33</v>
      </c>
      <c r="PS36" s="17">
        <v>0.87</v>
      </c>
      <c r="PT36" s="17">
        <v>1.9</v>
      </c>
      <c r="PU36" s="17">
        <v>3.4</v>
      </c>
      <c r="PV36" s="17">
        <v>3.4</v>
      </c>
      <c r="PW36" s="17">
        <v>-1.5</v>
      </c>
      <c r="PX36" s="17">
        <v>5</v>
      </c>
      <c r="PY36" s="17">
        <v>5</v>
      </c>
      <c r="PZ36" s="17">
        <v>5</v>
      </c>
      <c r="QA36" s="17">
        <v>0</v>
      </c>
      <c r="QB36" s="17">
        <v>20.6</v>
      </c>
      <c r="QC36" s="17">
        <v>20.422219999999999</v>
      </c>
      <c r="QD36" s="17">
        <v>20.422219999999999</v>
      </c>
      <c r="QE36" s="17">
        <v>0.17777999999999999</v>
      </c>
      <c r="QF36" s="17">
        <v>19.100000000000001</v>
      </c>
      <c r="QG36" s="17">
        <v>19.436350000000001</v>
      </c>
      <c r="QH36" s="17">
        <v>19.436350000000001</v>
      </c>
      <c r="QI36" s="17">
        <v>-0.33634999999999998</v>
      </c>
      <c r="QJ36" s="17">
        <v>16.600000000000001</v>
      </c>
      <c r="QK36" s="17">
        <v>13.60544</v>
      </c>
      <c r="QL36" s="17">
        <v>13.60544</v>
      </c>
      <c r="QM36" s="17">
        <v>2.9945599999999999</v>
      </c>
      <c r="QN36" s="17">
        <v>3.6</v>
      </c>
      <c r="QO36" s="17">
        <v>3.5</v>
      </c>
      <c r="QP36" s="17">
        <v>3.5</v>
      </c>
      <c r="QQ36" s="17">
        <v>0.1</v>
      </c>
      <c r="QR36" s="17">
        <v>18.5</v>
      </c>
      <c r="QS36" s="17">
        <v>17.881440000000001</v>
      </c>
      <c r="QT36" s="17">
        <v>17.881440000000001</v>
      </c>
      <c r="QU36" s="17">
        <v>0.61856</v>
      </c>
      <c r="QV36" s="17">
        <v>13.8</v>
      </c>
      <c r="QW36" s="17">
        <v>12.2424</v>
      </c>
      <c r="QX36" s="17">
        <v>12.2424</v>
      </c>
      <c r="QY36" s="17">
        <v>1.5576000000000001</v>
      </c>
      <c r="QZ36" s="17">
        <v>16.600000000000001</v>
      </c>
      <c r="RA36" s="17">
        <v>15.188800000000001</v>
      </c>
      <c r="RB36" s="17">
        <v>15.188800000000001</v>
      </c>
      <c r="RC36" s="17">
        <v>1.4112</v>
      </c>
      <c r="RD36" s="17">
        <v>12.6</v>
      </c>
      <c r="RE36" s="17">
        <v>21.21</v>
      </c>
      <c r="RF36" s="17">
        <v>15.4061</v>
      </c>
      <c r="RG36" s="17">
        <v>-2.8060999999999998</v>
      </c>
      <c r="RH36" s="17">
        <v>61.5</v>
      </c>
      <c r="RI36" s="17">
        <v>74.760000000000005</v>
      </c>
      <c r="RJ36" s="17">
        <v>56.657200000000003</v>
      </c>
      <c r="RK36" s="17">
        <v>4.8428000000000004</v>
      </c>
      <c r="RL36" s="17">
        <v>16.899999999999999</v>
      </c>
      <c r="RM36" s="17">
        <v>9.6424000000000003</v>
      </c>
      <c r="RN36" s="17">
        <v>9.6424000000000003</v>
      </c>
      <c r="RO36" s="17">
        <v>7.2576000000000001</v>
      </c>
      <c r="RP36" s="17">
        <v>2.5</v>
      </c>
      <c r="RQ36" s="17">
        <v>3.5</v>
      </c>
      <c r="RR36" s="17">
        <v>3.5</v>
      </c>
      <c r="RS36" s="17">
        <v>-1</v>
      </c>
      <c r="RT36" s="17">
        <v>15.6</v>
      </c>
      <c r="RU36" s="17">
        <v>19.792000000000002</v>
      </c>
      <c r="RV36" s="17">
        <v>19.792000000000002</v>
      </c>
      <c r="RW36" s="17">
        <v>-4.1920000000000002</v>
      </c>
      <c r="RX36" s="17">
        <v>2.64</v>
      </c>
      <c r="RY36" s="17">
        <v>2.76</v>
      </c>
      <c r="RZ36" s="17">
        <v>2.76</v>
      </c>
      <c r="SA36" s="17">
        <v>-0.12</v>
      </c>
      <c r="SB36" s="17"/>
      <c r="SC36" s="17"/>
      <c r="SD36" s="17">
        <v>0.4</v>
      </c>
      <c r="SE36" s="17">
        <v>-0.4</v>
      </c>
      <c r="SF36" s="17">
        <v>0.4</v>
      </c>
      <c r="SG36" s="17">
        <v>0.36099999999999999</v>
      </c>
      <c r="SH36" s="17">
        <v>0.36099999999999999</v>
      </c>
      <c r="SI36" s="17">
        <v>3.9E-2</v>
      </c>
      <c r="SJ36" s="17">
        <v>19.8</v>
      </c>
      <c r="SK36" s="17">
        <v>19.1448</v>
      </c>
      <c r="SL36" s="17">
        <v>19.1448</v>
      </c>
      <c r="SM36" s="17">
        <v>0.6552</v>
      </c>
      <c r="SN36" s="17">
        <v>8.1</v>
      </c>
      <c r="SO36" s="17">
        <v>9.1999999999999993</v>
      </c>
      <c r="SP36" s="17">
        <v>9.1999999999999993</v>
      </c>
      <c r="SQ36" s="17">
        <v>-1.1000000000000001</v>
      </c>
      <c r="SR36" s="17">
        <v>17.899999999999999</v>
      </c>
      <c r="SS36" s="17">
        <v>19.436350000000001</v>
      </c>
      <c r="ST36" s="17">
        <v>19.436350000000001</v>
      </c>
      <c r="SU36" s="17">
        <v>-1.5363500000000001</v>
      </c>
      <c r="SV36" s="17">
        <v>20.2</v>
      </c>
      <c r="SW36" s="17">
        <v>19.436350000000001</v>
      </c>
      <c r="SX36" s="17">
        <v>19.436350000000001</v>
      </c>
      <c r="SY36" s="17">
        <v>0.76365000000000005</v>
      </c>
      <c r="SZ36" s="17">
        <v>11.8</v>
      </c>
      <c r="TA36" s="17">
        <v>12.939</v>
      </c>
      <c r="TB36" s="17">
        <v>12.939</v>
      </c>
      <c r="TC36" s="17">
        <v>-1.139</v>
      </c>
      <c r="TD36" s="17">
        <v>75.5</v>
      </c>
      <c r="TE36" s="17">
        <v>56.786799999999999</v>
      </c>
      <c r="TF36" s="17">
        <v>56.786799999999999</v>
      </c>
      <c r="TG36" s="17">
        <v>18.713200000000001</v>
      </c>
      <c r="TH36" s="17">
        <v>35.1</v>
      </c>
      <c r="TI36" s="17">
        <v>30.2562</v>
      </c>
      <c r="TJ36" s="17">
        <v>30.2562</v>
      </c>
      <c r="TK36" s="17">
        <v>4.8437999999999999</v>
      </c>
      <c r="TL36" s="17">
        <v>84.3</v>
      </c>
      <c r="TM36" s="17">
        <v>88.48</v>
      </c>
      <c r="TN36" s="17">
        <v>90.701800000000006</v>
      </c>
      <c r="TO36" s="17">
        <v>-6.4017999999999997</v>
      </c>
      <c r="TP36" s="17">
        <v>76.3</v>
      </c>
      <c r="TQ36" s="17">
        <v>100.94</v>
      </c>
      <c r="TR36" s="17">
        <v>93.579599999999999</v>
      </c>
      <c r="TS36" s="17">
        <v>-17.279599999999999</v>
      </c>
      <c r="TT36" s="17">
        <v>13.4</v>
      </c>
      <c r="TU36" s="17">
        <v>14.102</v>
      </c>
      <c r="TV36" s="17">
        <v>14.102</v>
      </c>
      <c r="TW36" s="17">
        <v>-0.70199999999999996</v>
      </c>
      <c r="TX36" s="17">
        <v>8.3000000000000007</v>
      </c>
      <c r="TY36" s="17">
        <v>8.9638000000000009</v>
      </c>
      <c r="TZ36" s="17">
        <v>8.9638000000000009</v>
      </c>
      <c r="UA36" s="17">
        <v>-0.66379999999999995</v>
      </c>
      <c r="UB36" s="17">
        <v>45.8</v>
      </c>
      <c r="UC36" s="17">
        <v>42.82</v>
      </c>
      <c r="UD36" s="17">
        <v>42.82</v>
      </c>
      <c r="UE36" s="17">
        <v>2.98</v>
      </c>
      <c r="UF36" s="17">
        <v>20.9</v>
      </c>
      <c r="UG36" s="17">
        <v>20.408159999999999</v>
      </c>
      <c r="UH36" s="17">
        <v>20.408159999999999</v>
      </c>
      <c r="UI36" s="17">
        <v>0.49184</v>
      </c>
      <c r="UJ36" s="17">
        <v>7.1</v>
      </c>
      <c r="UK36" s="17">
        <v>8.1999999999999993</v>
      </c>
      <c r="UL36" s="17">
        <v>8.1999999999999993</v>
      </c>
      <c r="UM36" s="17">
        <v>-1.1000000000000001</v>
      </c>
      <c r="UN36" s="17">
        <v>7.9139999999999997</v>
      </c>
      <c r="UO36" s="17">
        <v>7.7</v>
      </c>
      <c r="UP36" s="17">
        <v>7.7</v>
      </c>
      <c r="UQ36" s="17">
        <v>0.214</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10.8</v>
      </c>
      <c r="VE36" s="17">
        <v>13.0587</v>
      </c>
      <c r="VF36" s="17">
        <v>13.0587</v>
      </c>
      <c r="VG36" s="17">
        <v>-2.2587000000000002</v>
      </c>
      <c r="VH36" s="17">
        <v>242.9</v>
      </c>
      <c r="VI36" s="17">
        <v>215.71</v>
      </c>
      <c r="VJ36" s="17">
        <v>211.87739999999999</v>
      </c>
      <c r="VK36" s="17">
        <v>31.022600000000001</v>
      </c>
      <c r="VL36" s="17">
        <v>7.7119999999999997</v>
      </c>
      <c r="VM36" s="17">
        <v>9.6142000000000003</v>
      </c>
      <c r="VN36" s="17">
        <v>9.6142000000000003</v>
      </c>
      <c r="VO36" s="17">
        <v>-1.9021999999999999</v>
      </c>
      <c r="VP36" s="17">
        <v>125.5</v>
      </c>
      <c r="VQ36" s="17">
        <v>122</v>
      </c>
      <c r="VR36" s="17">
        <v>122</v>
      </c>
      <c r="VS36" s="17">
        <v>3.5</v>
      </c>
      <c r="VT36" s="17">
        <v>0.6</v>
      </c>
      <c r="VU36" s="17">
        <v>0.6</v>
      </c>
      <c r="VV36" s="17">
        <v>0.6</v>
      </c>
      <c r="VW36" s="17">
        <v>0</v>
      </c>
      <c r="VX36" s="17">
        <v>95.5</v>
      </c>
      <c r="VY36" s="17">
        <v>47.84</v>
      </c>
      <c r="VZ36" s="17">
        <v>96</v>
      </c>
      <c r="WA36" s="17">
        <v>-0.5</v>
      </c>
      <c r="WB36" s="17">
        <v>137</v>
      </c>
      <c r="WC36" s="17">
        <v>52.79</v>
      </c>
      <c r="WD36" s="17">
        <v>106</v>
      </c>
      <c r="WE36" s="17">
        <v>31</v>
      </c>
      <c r="WF36" s="17">
        <v>95.894379999999998</v>
      </c>
      <c r="WG36" s="17">
        <v>87.84</v>
      </c>
      <c r="WH36" s="17">
        <v>87.84</v>
      </c>
      <c r="WI36" s="17">
        <v>8.0543800000000001</v>
      </c>
      <c r="WJ36" s="17">
        <v>4.0999999999999996</v>
      </c>
      <c r="WK36" s="17">
        <v>4.3499999999999996</v>
      </c>
      <c r="WL36" s="17">
        <v>4.3499999999999996</v>
      </c>
      <c r="WM36" s="17">
        <v>-0.25</v>
      </c>
      <c r="WN36" s="17">
        <v>2.4</v>
      </c>
      <c r="WO36" s="17">
        <v>2.4</v>
      </c>
      <c r="WP36" s="17">
        <v>2.4</v>
      </c>
      <c r="WQ36" s="17">
        <v>0</v>
      </c>
      <c r="WR36" s="17">
        <v>1.6</v>
      </c>
      <c r="WS36" s="17">
        <v>2.4</v>
      </c>
      <c r="WT36" s="17">
        <v>2.4</v>
      </c>
      <c r="WU36" s="17">
        <v>-0.8</v>
      </c>
      <c r="WV36" s="17">
        <v>0.8</v>
      </c>
      <c r="WW36" s="17">
        <v>1.4</v>
      </c>
      <c r="WX36" s="17">
        <v>1.4</v>
      </c>
      <c r="WY36" s="17">
        <v>-0.6</v>
      </c>
      <c r="WZ36" s="17">
        <v>14.590999999999999</v>
      </c>
      <c r="XA36" s="17">
        <v>9.9791000000000007</v>
      </c>
      <c r="XB36" s="17">
        <v>9.9791000000000007</v>
      </c>
      <c r="XC36" s="17">
        <v>4.6119000000000003</v>
      </c>
      <c r="XD36" s="17">
        <v>2.2999999999999998</v>
      </c>
      <c r="XE36" s="17">
        <v>5.8</v>
      </c>
      <c r="XF36" s="17">
        <v>5.8</v>
      </c>
      <c r="XG36" s="17">
        <v>-3.5</v>
      </c>
      <c r="XH36" s="17">
        <v>5.9</v>
      </c>
      <c r="XI36" s="17">
        <v>19.436350000000001</v>
      </c>
      <c r="XJ36" s="17">
        <v>19.436350000000001</v>
      </c>
      <c r="XK36" s="17">
        <v>-13.536350000000001</v>
      </c>
      <c r="XL36" s="17">
        <v>5.4</v>
      </c>
      <c r="XM36" s="17">
        <v>19.436350000000001</v>
      </c>
      <c r="XN36" s="17">
        <v>19.436350000000001</v>
      </c>
      <c r="XO36" s="17">
        <v>-14.036350000000001</v>
      </c>
      <c r="XP36" s="17">
        <v>9.3000000000000007</v>
      </c>
      <c r="XQ36" s="17">
        <v>10</v>
      </c>
      <c r="XR36" s="17"/>
      <c r="XS36" s="17">
        <v>9.3000000000000007</v>
      </c>
      <c r="XT36" s="17"/>
      <c r="XU36" s="17"/>
      <c r="XV36" s="17"/>
      <c r="XW36" s="17">
        <v>0</v>
      </c>
      <c r="XX36" s="17"/>
      <c r="XY36" s="17"/>
      <c r="XZ36" s="17"/>
      <c r="YA36" s="17">
        <v>0</v>
      </c>
      <c r="YB36" s="17"/>
      <c r="YC36" s="17"/>
      <c r="YD36" s="17"/>
      <c r="YE36" s="17">
        <v>0</v>
      </c>
      <c r="YF36" s="17"/>
      <c r="YG36" s="17"/>
      <c r="YH36" s="17"/>
      <c r="YI36" s="17">
        <v>0</v>
      </c>
      <c r="YJ36" s="17">
        <v>8.58</v>
      </c>
      <c r="YK36" s="17">
        <v>6.78</v>
      </c>
      <c r="YL36" s="17">
        <v>6.78</v>
      </c>
      <c r="YM36" s="17">
        <v>1.8</v>
      </c>
      <c r="YN36" s="17"/>
      <c r="YO36" s="17"/>
      <c r="YP36" s="17"/>
      <c r="YQ36" s="17">
        <v>0</v>
      </c>
      <c r="YR36" s="17">
        <v>6.5</v>
      </c>
      <c r="YS36" s="17">
        <v>20</v>
      </c>
      <c r="YT36" s="17">
        <v>20</v>
      </c>
      <c r="YU36" s="17">
        <v>-13.5</v>
      </c>
    </row>
    <row r="37" spans="1:671" ht="24" customHeight="1" x14ac:dyDescent="0.3">
      <c r="A37" s="1"/>
      <c r="B37" s="16" t="s">
        <v>51</v>
      </c>
      <c r="C37" s="16" t="s">
        <v>783</v>
      </c>
      <c r="D37" s="17">
        <v>200.2</v>
      </c>
      <c r="E37" s="17">
        <v>203.40136000000001</v>
      </c>
      <c r="F37" s="17">
        <v>203.40136000000001</v>
      </c>
      <c r="G37" s="17">
        <v>-3.2013600000000002</v>
      </c>
      <c r="H37" s="17">
        <v>652.20000000000005</v>
      </c>
      <c r="I37" s="17">
        <v>650</v>
      </c>
      <c r="J37" s="17">
        <v>596.92534000000001</v>
      </c>
      <c r="K37" s="17">
        <v>55.274659999999997</v>
      </c>
      <c r="L37" s="17">
        <v>70.7</v>
      </c>
      <c r="M37" s="17">
        <v>73.289770000000004</v>
      </c>
      <c r="N37" s="17">
        <v>73.289770000000004</v>
      </c>
      <c r="O37" s="17">
        <v>-2.5897700000000001</v>
      </c>
      <c r="P37" s="17"/>
      <c r="Q37" s="17"/>
      <c r="R37" s="17"/>
      <c r="S37" s="17">
        <v>0</v>
      </c>
      <c r="T37" s="17"/>
      <c r="U37" s="17"/>
      <c r="V37" s="17"/>
      <c r="W37" s="17">
        <v>0</v>
      </c>
      <c r="X37" s="17">
        <v>88.9</v>
      </c>
      <c r="Y37" s="17">
        <v>91.867829999999998</v>
      </c>
      <c r="Z37" s="17">
        <v>91.867829999999998</v>
      </c>
      <c r="AA37" s="17">
        <v>-2.9678300000000002</v>
      </c>
      <c r="AB37" s="17">
        <v>221.9</v>
      </c>
      <c r="AC37" s="17">
        <v>225</v>
      </c>
      <c r="AD37" s="17">
        <v>225</v>
      </c>
      <c r="AE37" s="17">
        <v>-3.1</v>
      </c>
      <c r="AF37" s="17"/>
      <c r="AG37" s="17"/>
      <c r="AH37" s="17"/>
      <c r="AI37" s="17">
        <v>0</v>
      </c>
      <c r="AJ37" s="17"/>
      <c r="AK37" s="17"/>
      <c r="AL37" s="17"/>
      <c r="AM37" s="17">
        <v>0</v>
      </c>
      <c r="AN37" s="17">
        <v>139</v>
      </c>
      <c r="AO37" s="17">
        <v>151.62595999999999</v>
      </c>
      <c r="AP37" s="17">
        <v>148.09564</v>
      </c>
      <c r="AQ37" s="17">
        <v>-9.0956399999999995</v>
      </c>
      <c r="AR37" s="17">
        <v>139.1</v>
      </c>
      <c r="AS37" s="17">
        <v>151.62595999999999</v>
      </c>
      <c r="AT37" s="17">
        <v>148.09564</v>
      </c>
      <c r="AU37" s="17">
        <v>-8.9956399999999999</v>
      </c>
      <c r="AV37" s="17">
        <v>139.6</v>
      </c>
      <c r="AW37" s="17">
        <v>151.62595999999999</v>
      </c>
      <c r="AX37" s="17">
        <v>148.09564</v>
      </c>
      <c r="AY37" s="17">
        <v>-8.4956399999999999</v>
      </c>
      <c r="AZ37" s="17">
        <v>227.1</v>
      </c>
      <c r="BA37" s="17">
        <v>228.12195</v>
      </c>
      <c r="BB37" s="17">
        <v>222.81056000000001</v>
      </c>
      <c r="BC37" s="17">
        <v>4.2894399999999999</v>
      </c>
      <c r="BD37" s="17">
        <v>110.1</v>
      </c>
      <c r="BE37" s="17">
        <v>138.50192000000001</v>
      </c>
      <c r="BF37" s="17">
        <v>207.24285</v>
      </c>
      <c r="BG37" s="17">
        <v>-97.142849999999996</v>
      </c>
      <c r="BH37" s="17">
        <v>69.900000000000006</v>
      </c>
      <c r="BI37" s="17">
        <v>69.458920000000006</v>
      </c>
      <c r="BJ37" s="17">
        <v>103.93259999999999</v>
      </c>
      <c r="BK37" s="17">
        <v>-34.032600000000002</v>
      </c>
      <c r="BL37" s="17"/>
      <c r="BM37" s="17"/>
      <c r="BN37" s="17"/>
      <c r="BO37" s="17">
        <v>0</v>
      </c>
      <c r="BP37" s="17"/>
      <c r="BQ37" s="17"/>
      <c r="BR37" s="17"/>
      <c r="BS37" s="17">
        <v>0</v>
      </c>
      <c r="BT37" s="17"/>
      <c r="BU37" s="17"/>
      <c r="BV37" s="17"/>
      <c r="BW37" s="17">
        <v>0</v>
      </c>
      <c r="BX37" s="17"/>
      <c r="BY37" s="17"/>
      <c r="BZ37" s="17"/>
      <c r="CA37" s="17">
        <v>0</v>
      </c>
      <c r="CB37" s="17"/>
      <c r="CC37" s="17"/>
      <c r="CD37" s="17"/>
      <c r="CE37" s="17">
        <v>0</v>
      </c>
      <c r="CF37" s="17">
        <v>159</v>
      </c>
      <c r="CG37" s="17">
        <v>164.06706</v>
      </c>
      <c r="CH37" s="17">
        <v>164.06706</v>
      </c>
      <c r="CI37" s="17">
        <v>-5.0670599999999997</v>
      </c>
      <c r="CJ37" s="17">
        <v>7.5869999999999997</v>
      </c>
      <c r="CK37" s="17">
        <v>7.3374100000000002</v>
      </c>
      <c r="CL37" s="17">
        <v>7.3374100000000002</v>
      </c>
      <c r="CM37" s="17">
        <v>0.24959000000000001</v>
      </c>
      <c r="CN37" s="17">
        <v>4.6210000000000004</v>
      </c>
      <c r="CO37" s="17">
        <v>3.9400200000000001</v>
      </c>
      <c r="CP37" s="17">
        <v>3.9400200000000001</v>
      </c>
      <c r="CQ37" s="17">
        <v>0.68098000000000003</v>
      </c>
      <c r="CR37" s="17">
        <v>0</v>
      </c>
      <c r="CS37" s="17"/>
      <c r="CT37" s="17"/>
      <c r="CU37" s="17">
        <v>0</v>
      </c>
      <c r="CV37" s="17">
        <v>6.6</v>
      </c>
      <c r="CW37" s="17">
        <v>6.8787000000000003</v>
      </c>
      <c r="CX37" s="17">
        <v>6.8787000000000003</v>
      </c>
      <c r="CY37" s="17">
        <v>-0.2787</v>
      </c>
      <c r="CZ37" s="17"/>
      <c r="DA37" s="17"/>
      <c r="DB37" s="17"/>
      <c r="DC37" s="17">
        <v>0</v>
      </c>
      <c r="DD37" s="17">
        <v>76.2</v>
      </c>
      <c r="DE37" s="17">
        <v>59.984079999999999</v>
      </c>
      <c r="DF37" s="17">
        <v>15.447990000000001</v>
      </c>
      <c r="DG37" s="17">
        <v>60.752009999999999</v>
      </c>
      <c r="DH37" s="17"/>
      <c r="DI37" s="17"/>
      <c r="DJ37" s="17"/>
      <c r="DK37" s="17">
        <v>0</v>
      </c>
      <c r="DL37" s="17"/>
      <c r="DM37" s="17"/>
      <c r="DN37" s="17"/>
      <c r="DO37" s="17">
        <v>0</v>
      </c>
      <c r="DP37" s="17"/>
      <c r="DQ37" s="17"/>
      <c r="DR37" s="17"/>
      <c r="DS37" s="17">
        <v>0</v>
      </c>
      <c r="DT37" s="17"/>
      <c r="DU37" s="17"/>
      <c r="DV37" s="17"/>
      <c r="DW37" s="17">
        <v>0</v>
      </c>
      <c r="DX37" s="17">
        <v>110.2</v>
      </c>
      <c r="DY37" s="17">
        <v>112.46647</v>
      </c>
      <c r="DZ37" s="17">
        <v>112.46647</v>
      </c>
      <c r="EA37" s="17">
        <v>-2.26647</v>
      </c>
      <c r="EB37" s="17">
        <v>185.9</v>
      </c>
      <c r="EC37" s="17">
        <v>220.69499999999999</v>
      </c>
      <c r="ED37" s="17">
        <v>220.69499999999999</v>
      </c>
      <c r="EE37" s="17">
        <v>-34.795000000000002</v>
      </c>
      <c r="EF37" s="17"/>
      <c r="EG37" s="17"/>
      <c r="EH37" s="17"/>
      <c r="EI37" s="17">
        <v>0</v>
      </c>
      <c r="EJ37" s="17"/>
      <c r="EK37" s="17"/>
      <c r="EL37" s="17"/>
      <c r="EM37" s="17">
        <v>0</v>
      </c>
      <c r="EN37" s="17"/>
      <c r="EO37" s="17"/>
      <c r="EP37" s="17"/>
      <c r="EQ37" s="17">
        <v>0</v>
      </c>
      <c r="ER37" s="17">
        <v>6.5</v>
      </c>
      <c r="ES37" s="17">
        <v>6.39</v>
      </c>
      <c r="ET37" s="17">
        <v>6.39</v>
      </c>
      <c r="EU37" s="17">
        <v>0.11</v>
      </c>
      <c r="EV37" s="17">
        <v>461.1</v>
      </c>
      <c r="EW37" s="17">
        <v>457.09426999999999</v>
      </c>
      <c r="EX37" s="17">
        <v>457.09426999999999</v>
      </c>
      <c r="EY37" s="17">
        <v>4.0057299999999998</v>
      </c>
      <c r="EZ37" s="17">
        <v>81.3</v>
      </c>
      <c r="FA37" s="17">
        <v>81.635570000000001</v>
      </c>
      <c r="FB37" s="17">
        <v>81.635570000000001</v>
      </c>
      <c r="FC37" s="17">
        <v>-0.33556999999999998</v>
      </c>
      <c r="FD37" s="17">
        <v>151.9</v>
      </c>
      <c r="FE37" s="17">
        <v>151.36251999999999</v>
      </c>
      <c r="FF37" s="17">
        <v>151.36251999999999</v>
      </c>
      <c r="FG37" s="17">
        <v>0.53747999999999996</v>
      </c>
      <c r="FH37" s="17">
        <v>41.8</v>
      </c>
      <c r="FI37" s="17">
        <v>41.89893</v>
      </c>
      <c r="FJ37" s="17">
        <v>41.89893</v>
      </c>
      <c r="FK37" s="17">
        <v>-9.8930000000000004E-2</v>
      </c>
      <c r="FL37" s="17">
        <v>18.589390000000002</v>
      </c>
      <c r="FM37" s="17">
        <v>19.21088</v>
      </c>
      <c r="FN37" s="17">
        <v>19.21088</v>
      </c>
      <c r="FO37" s="17">
        <v>-0.62148999999999999</v>
      </c>
      <c r="FP37" s="17">
        <v>19.3</v>
      </c>
      <c r="FQ37" s="17">
        <v>18.65889</v>
      </c>
      <c r="FR37" s="17">
        <v>18.65889</v>
      </c>
      <c r="FS37" s="17">
        <v>0.64110999999999996</v>
      </c>
      <c r="FT37" s="17">
        <v>90.7</v>
      </c>
      <c r="FU37" s="17">
        <v>87.773570000000007</v>
      </c>
      <c r="FV37" s="17">
        <v>87.773570000000007</v>
      </c>
      <c r="FW37" s="17">
        <v>2.9264299999999999</v>
      </c>
      <c r="FX37" s="17">
        <v>176.5</v>
      </c>
      <c r="FY37" s="17">
        <v>185.82039</v>
      </c>
      <c r="FZ37" s="17">
        <v>185.82039</v>
      </c>
      <c r="GA37" s="17">
        <v>-9.3203899999999997</v>
      </c>
      <c r="GB37" s="17">
        <v>177</v>
      </c>
      <c r="GC37" s="17">
        <v>185.82039</v>
      </c>
      <c r="GD37" s="17">
        <v>185.82039</v>
      </c>
      <c r="GE37" s="17">
        <v>-8.8203899999999997</v>
      </c>
      <c r="GF37" s="17">
        <v>185.5</v>
      </c>
      <c r="GG37" s="17">
        <v>186.37841</v>
      </c>
      <c r="GH37" s="17">
        <v>186.37841</v>
      </c>
      <c r="GI37" s="17">
        <v>-0.87841000000000002</v>
      </c>
      <c r="GJ37" s="17">
        <v>43.2</v>
      </c>
      <c r="GK37" s="17">
        <v>43.97184</v>
      </c>
      <c r="GL37" s="17">
        <v>43.97184</v>
      </c>
      <c r="GM37" s="17">
        <v>-0.77183999999999997</v>
      </c>
      <c r="GN37" s="17">
        <v>44.3</v>
      </c>
      <c r="GO37" s="17">
        <v>47.082599999999999</v>
      </c>
      <c r="GP37" s="17">
        <v>47.082599999999999</v>
      </c>
      <c r="GQ37" s="17">
        <v>-2.7826</v>
      </c>
      <c r="GR37" s="17">
        <v>41.5</v>
      </c>
      <c r="GS37" s="17">
        <v>44.103009999999998</v>
      </c>
      <c r="GT37" s="17">
        <v>44.103009999999998</v>
      </c>
      <c r="GU37" s="17">
        <v>-2.6030099999999998</v>
      </c>
      <c r="GV37" s="17">
        <v>3.8</v>
      </c>
      <c r="GW37" s="17"/>
      <c r="GX37" s="17"/>
      <c r="GY37" s="17">
        <v>3.8</v>
      </c>
      <c r="GZ37" s="17">
        <v>29.5</v>
      </c>
      <c r="HA37" s="17">
        <v>31.491990000000001</v>
      </c>
      <c r="HB37" s="17">
        <v>31.491990000000001</v>
      </c>
      <c r="HC37" s="17">
        <v>-1.9919899999999999</v>
      </c>
      <c r="HD37" s="17">
        <v>169.3</v>
      </c>
      <c r="HE37" s="17">
        <v>174.55948000000001</v>
      </c>
      <c r="HF37" s="17">
        <v>174.55948000000001</v>
      </c>
      <c r="HG37" s="17">
        <v>-5.2594799999999999</v>
      </c>
      <c r="HH37" s="17"/>
      <c r="HI37" s="17"/>
      <c r="HJ37" s="17"/>
      <c r="HK37" s="17">
        <v>0</v>
      </c>
      <c r="HL37" s="17"/>
      <c r="HM37" s="17"/>
      <c r="HN37" s="17"/>
      <c r="HO37" s="17">
        <v>0</v>
      </c>
      <c r="HP37" s="17">
        <v>39.9</v>
      </c>
      <c r="HQ37" s="17">
        <v>55.362580000000001</v>
      </c>
      <c r="HR37" s="17">
        <v>43.727710000000002</v>
      </c>
      <c r="HS37" s="17">
        <v>-3.8277100000000002</v>
      </c>
      <c r="HT37" s="17"/>
      <c r="HU37" s="17"/>
      <c r="HV37" s="17"/>
      <c r="HW37" s="17">
        <v>0</v>
      </c>
      <c r="HX37" s="17"/>
      <c r="HY37" s="17"/>
      <c r="HZ37" s="17"/>
      <c r="IA37" s="17">
        <v>0</v>
      </c>
      <c r="IB37" s="17">
        <v>43.8</v>
      </c>
      <c r="IC37" s="17">
        <v>45.555999999999997</v>
      </c>
      <c r="ID37" s="17"/>
      <c r="IE37" s="17">
        <v>43.8</v>
      </c>
      <c r="IF37" s="17"/>
      <c r="IG37" s="17"/>
      <c r="IH37" s="17"/>
      <c r="II37" s="17">
        <v>0</v>
      </c>
      <c r="IJ37" s="17"/>
      <c r="IK37" s="17"/>
      <c r="IL37" s="17"/>
      <c r="IM37" s="17">
        <v>0</v>
      </c>
      <c r="IN37" s="17"/>
      <c r="IO37" s="17"/>
      <c r="IP37" s="17"/>
      <c r="IQ37" s="17">
        <v>0</v>
      </c>
      <c r="IR37" s="17">
        <v>83.9</v>
      </c>
      <c r="IS37" s="17">
        <v>88.73603</v>
      </c>
      <c r="IT37" s="17">
        <v>88.73603</v>
      </c>
      <c r="IU37" s="17">
        <v>-4.8360300000000001</v>
      </c>
      <c r="IV37" s="17">
        <v>162</v>
      </c>
      <c r="IW37" s="17">
        <v>188.58573000000001</v>
      </c>
      <c r="IX37" s="17">
        <v>188.58573000000001</v>
      </c>
      <c r="IY37" s="17">
        <v>-26.585730000000002</v>
      </c>
      <c r="IZ37" s="17"/>
      <c r="JA37" s="17"/>
      <c r="JB37" s="17"/>
      <c r="JC37" s="17">
        <v>0</v>
      </c>
      <c r="JD37" s="17">
        <v>193.4</v>
      </c>
      <c r="JE37" s="17">
        <v>188.58573000000001</v>
      </c>
      <c r="JF37" s="17">
        <v>188.58573000000001</v>
      </c>
      <c r="JG37" s="17">
        <v>4.8142699999999996</v>
      </c>
      <c r="JH37" s="17">
        <v>178.7</v>
      </c>
      <c r="JI37" s="17">
        <v>189.15206000000001</v>
      </c>
      <c r="JJ37" s="17">
        <v>189.15206000000001</v>
      </c>
      <c r="JK37" s="17">
        <v>-10.452059999999999</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3.6</v>
      </c>
      <c r="KS37" s="17">
        <v>4.7853599999999998</v>
      </c>
      <c r="KT37" s="17">
        <v>4.7853599999999998</v>
      </c>
      <c r="KU37" s="17">
        <v>-1.18536</v>
      </c>
      <c r="KV37" s="17">
        <v>201.2</v>
      </c>
      <c r="KW37" s="17">
        <v>202.63804999999999</v>
      </c>
      <c r="KX37" s="17">
        <v>247.04295999999999</v>
      </c>
      <c r="KY37" s="17">
        <v>-45.842959999999998</v>
      </c>
      <c r="KZ37" s="17">
        <v>130.80000000000001</v>
      </c>
      <c r="LA37" s="17">
        <v>133.16031000000001</v>
      </c>
      <c r="LB37" s="17">
        <v>133.16031000000001</v>
      </c>
      <c r="LC37" s="17">
        <v>-2.3603100000000001</v>
      </c>
      <c r="LD37" s="17">
        <v>62.1</v>
      </c>
      <c r="LE37" s="17">
        <v>67.199219999999997</v>
      </c>
      <c r="LF37" s="17">
        <v>67.199219999999997</v>
      </c>
      <c r="LG37" s="17">
        <v>-5.0992199999999999</v>
      </c>
      <c r="LH37" s="17">
        <v>78.2</v>
      </c>
      <c r="LI37" s="17">
        <v>78.567999999999998</v>
      </c>
      <c r="LJ37" s="17">
        <v>78.567999999999998</v>
      </c>
      <c r="LK37" s="17">
        <v>-0.36799999999999999</v>
      </c>
      <c r="LL37" s="17">
        <v>29.8</v>
      </c>
      <c r="LM37" s="17">
        <v>29.980560000000001</v>
      </c>
      <c r="LN37" s="17">
        <v>29.980560000000001</v>
      </c>
      <c r="LO37" s="17">
        <v>-0.18056</v>
      </c>
      <c r="LP37" s="17"/>
      <c r="LQ37" s="17"/>
      <c r="LR37" s="17"/>
      <c r="LS37" s="17">
        <v>0</v>
      </c>
      <c r="LT37" s="17"/>
      <c r="LU37" s="17"/>
      <c r="LV37" s="17"/>
      <c r="LW37" s="17">
        <v>0</v>
      </c>
      <c r="LX37" s="17"/>
      <c r="LY37" s="17"/>
      <c r="LZ37" s="17"/>
      <c r="MA37" s="17">
        <v>0</v>
      </c>
      <c r="MB37" s="17">
        <v>98</v>
      </c>
      <c r="MC37" s="17">
        <v>103.89400000000001</v>
      </c>
      <c r="MD37" s="17">
        <v>103.89400000000001</v>
      </c>
      <c r="ME37" s="17">
        <v>-5.8940000000000001</v>
      </c>
      <c r="MF37" s="17">
        <v>97.1</v>
      </c>
      <c r="MG37" s="17">
        <v>103.89400000000001</v>
      </c>
      <c r="MH37" s="17">
        <v>103.89400000000001</v>
      </c>
      <c r="MI37" s="17">
        <v>-6.7939999999999996</v>
      </c>
      <c r="MJ37" s="17">
        <v>120.4</v>
      </c>
      <c r="MK37" s="17">
        <v>104.206</v>
      </c>
      <c r="ML37" s="17">
        <v>104.206</v>
      </c>
      <c r="MM37" s="17">
        <v>16.193999999999999</v>
      </c>
      <c r="MN37" s="17"/>
      <c r="MO37" s="17"/>
      <c r="MP37" s="17"/>
      <c r="MQ37" s="17">
        <v>0</v>
      </c>
      <c r="MR37" s="17"/>
      <c r="MS37" s="17"/>
      <c r="MT37" s="17"/>
      <c r="MU37" s="17">
        <v>0</v>
      </c>
      <c r="MV37" s="17"/>
      <c r="MW37" s="17"/>
      <c r="MX37" s="17"/>
      <c r="MY37" s="17">
        <v>0</v>
      </c>
      <c r="MZ37" s="17"/>
      <c r="NA37" s="17"/>
      <c r="NB37" s="17"/>
      <c r="NC37" s="17">
        <v>0</v>
      </c>
      <c r="ND37" s="17"/>
      <c r="NE37" s="17"/>
      <c r="NF37" s="17"/>
      <c r="NG37" s="17">
        <v>0</v>
      </c>
      <c r="NH37" s="17">
        <v>202.30226999999999</v>
      </c>
      <c r="NI37" s="17">
        <v>206.49084999999999</v>
      </c>
      <c r="NJ37" s="17">
        <v>206.49084999999999</v>
      </c>
      <c r="NK37" s="17">
        <v>-4.18858</v>
      </c>
      <c r="NL37" s="17">
        <v>97.483900000000006</v>
      </c>
      <c r="NM37" s="17">
        <v>103.55547</v>
      </c>
      <c r="NN37" s="17">
        <v>103.55547</v>
      </c>
      <c r="NO37" s="17">
        <v>-6.0715700000000004</v>
      </c>
      <c r="NP37" s="17"/>
      <c r="NQ37" s="17"/>
      <c r="NR37" s="17"/>
      <c r="NS37" s="17">
        <v>0</v>
      </c>
      <c r="NT37" s="17">
        <v>6.5</v>
      </c>
      <c r="NU37" s="17">
        <v>6.58697</v>
      </c>
      <c r="NV37" s="17">
        <v>6.58697</v>
      </c>
      <c r="NW37" s="17">
        <v>-8.6970000000000006E-2</v>
      </c>
      <c r="NX37" s="17">
        <v>19.100000000000001</v>
      </c>
      <c r="NY37" s="17">
        <v>19.241980000000002</v>
      </c>
      <c r="NZ37" s="17">
        <v>19.241980000000002</v>
      </c>
      <c r="OA37" s="17">
        <v>-0.14198</v>
      </c>
      <c r="OB37" s="17">
        <v>0.7</v>
      </c>
      <c r="OC37" s="17">
        <v>0.84</v>
      </c>
      <c r="OD37" s="17">
        <v>0.84</v>
      </c>
      <c r="OE37" s="17">
        <v>-0.14000000000000001</v>
      </c>
      <c r="OF37" s="17">
        <v>71.5</v>
      </c>
      <c r="OG37" s="17">
        <v>85.81</v>
      </c>
      <c r="OH37" s="17">
        <v>70.4221</v>
      </c>
      <c r="OI37" s="17">
        <v>1.0779000000000001</v>
      </c>
      <c r="OJ37" s="17">
        <v>60.1</v>
      </c>
      <c r="OK37" s="17">
        <v>63.45</v>
      </c>
      <c r="OL37" s="17">
        <v>64.255600000000001</v>
      </c>
      <c r="OM37" s="17">
        <v>-4.1555999999999997</v>
      </c>
      <c r="ON37" s="17">
        <v>8.4</v>
      </c>
      <c r="OO37" s="17">
        <v>13.430999999999999</v>
      </c>
      <c r="OP37" s="17">
        <v>13.430999999999999</v>
      </c>
      <c r="OQ37" s="17">
        <v>-5.0309999999999997</v>
      </c>
      <c r="OR37" s="17">
        <v>0.2</v>
      </c>
      <c r="OS37" s="17">
        <v>0.2</v>
      </c>
      <c r="OT37" s="17">
        <v>0.2</v>
      </c>
      <c r="OU37" s="17">
        <v>0</v>
      </c>
      <c r="OV37" s="17">
        <v>20.399999999999999</v>
      </c>
      <c r="OW37" s="17">
        <v>20.456230000000001</v>
      </c>
      <c r="OX37" s="17">
        <v>20.456230000000001</v>
      </c>
      <c r="OY37" s="17">
        <v>-5.6230000000000002E-2</v>
      </c>
      <c r="OZ37" s="17">
        <v>10</v>
      </c>
      <c r="PA37" s="17">
        <v>9.9830000000000005</v>
      </c>
      <c r="PB37" s="17">
        <v>9.9830000000000005</v>
      </c>
      <c r="PC37" s="17">
        <v>1.7000000000000001E-2</v>
      </c>
      <c r="PD37" s="17">
        <v>5.5</v>
      </c>
      <c r="PE37" s="17">
        <v>5.67</v>
      </c>
      <c r="PF37" s="17">
        <v>5.67</v>
      </c>
      <c r="PG37" s="17">
        <v>-0.17</v>
      </c>
      <c r="PH37" s="17">
        <v>201.5</v>
      </c>
      <c r="PI37" s="17">
        <v>162.01490000000001</v>
      </c>
      <c r="PJ37" s="17">
        <v>162.01490000000001</v>
      </c>
      <c r="PK37" s="17">
        <v>39.485100000000003</v>
      </c>
      <c r="PL37" s="17">
        <v>102.2</v>
      </c>
      <c r="PM37" s="17">
        <v>99.926900000000003</v>
      </c>
      <c r="PN37" s="17">
        <v>99.926900000000003</v>
      </c>
      <c r="PO37" s="17">
        <v>2.2730999999999999</v>
      </c>
      <c r="PP37" s="17">
        <v>2.2000000000000002</v>
      </c>
      <c r="PQ37" s="17">
        <v>1.32</v>
      </c>
      <c r="PR37" s="17">
        <v>1.32</v>
      </c>
      <c r="PS37" s="17">
        <v>0.88</v>
      </c>
      <c r="PT37" s="17">
        <v>1.9</v>
      </c>
      <c r="PU37" s="17">
        <v>3.4</v>
      </c>
      <c r="PV37" s="17">
        <v>3.4</v>
      </c>
      <c r="PW37" s="17">
        <v>-1.5</v>
      </c>
      <c r="PX37" s="17">
        <v>5.2</v>
      </c>
      <c r="PY37" s="17">
        <v>5</v>
      </c>
      <c r="PZ37" s="17">
        <v>5</v>
      </c>
      <c r="QA37" s="17">
        <v>0.2</v>
      </c>
      <c r="QB37" s="17">
        <v>20.6</v>
      </c>
      <c r="QC37" s="17">
        <v>20.422219999999999</v>
      </c>
      <c r="QD37" s="17">
        <v>20.422219999999999</v>
      </c>
      <c r="QE37" s="17">
        <v>0.17777999999999999</v>
      </c>
      <c r="QF37" s="17">
        <v>19.100000000000001</v>
      </c>
      <c r="QG37" s="17">
        <v>19.436350000000001</v>
      </c>
      <c r="QH37" s="17">
        <v>19.436350000000001</v>
      </c>
      <c r="QI37" s="17">
        <v>-0.33634999999999998</v>
      </c>
      <c r="QJ37" s="17">
        <v>16.5</v>
      </c>
      <c r="QK37" s="17">
        <v>13.60544</v>
      </c>
      <c r="QL37" s="17">
        <v>13.60544</v>
      </c>
      <c r="QM37" s="17">
        <v>2.8945599999999998</v>
      </c>
      <c r="QN37" s="17">
        <v>3.6</v>
      </c>
      <c r="QO37" s="17">
        <v>3.5</v>
      </c>
      <c r="QP37" s="17">
        <v>3.5</v>
      </c>
      <c r="QQ37" s="17">
        <v>0.1</v>
      </c>
      <c r="QR37" s="17">
        <v>18.5</v>
      </c>
      <c r="QS37" s="17">
        <v>17.881440000000001</v>
      </c>
      <c r="QT37" s="17">
        <v>17.881440000000001</v>
      </c>
      <c r="QU37" s="17">
        <v>0.61856</v>
      </c>
      <c r="QV37" s="17">
        <v>13.8</v>
      </c>
      <c r="QW37" s="17">
        <v>12.1395</v>
      </c>
      <c r="QX37" s="17">
        <v>12.1395</v>
      </c>
      <c r="QY37" s="17">
        <v>1.6605000000000001</v>
      </c>
      <c r="QZ37" s="17">
        <v>16.3</v>
      </c>
      <c r="RA37" s="17">
        <v>15.090400000000001</v>
      </c>
      <c r="RB37" s="17">
        <v>15.090400000000001</v>
      </c>
      <c r="RC37" s="17">
        <v>1.2096</v>
      </c>
      <c r="RD37" s="17">
        <v>16.3</v>
      </c>
      <c r="RE37" s="17">
        <v>22.34</v>
      </c>
      <c r="RF37" s="17">
        <v>16.028700000000001</v>
      </c>
      <c r="RG37" s="17">
        <v>0.27129999999999999</v>
      </c>
      <c r="RH37" s="17">
        <v>70.8</v>
      </c>
      <c r="RI37" s="17">
        <v>75.95</v>
      </c>
      <c r="RJ37" s="17">
        <v>57.658000000000001</v>
      </c>
      <c r="RK37" s="17">
        <v>13.141999999999999</v>
      </c>
      <c r="RL37" s="17">
        <v>17.2</v>
      </c>
      <c r="RM37" s="17">
        <v>8.3445999999999998</v>
      </c>
      <c r="RN37" s="17">
        <v>8.3445999999999998</v>
      </c>
      <c r="RO37" s="17">
        <v>8.8553999999999995</v>
      </c>
      <c r="RP37" s="17">
        <v>2.5</v>
      </c>
      <c r="RQ37" s="17">
        <v>3.5</v>
      </c>
      <c r="RR37" s="17">
        <v>3.5</v>
      </c>
      <c r="RS37" s="17">
        <v>-1</v>
      </c>
      <c r="RT37" s="17">
        <v>15.6</v>
      </c>
      <c r="RU37" s="17">
        <v>19.792000000000002</v>
      </c>
      <c r="RV37" s="17">
        <v>19.792000000000002</v>
      </c>
      <c r="RW37" s="17">
        <v>-4.1920000000000002</v>
      </c>
      <c r="RX37" s="17">
        <v>2.68</v>
      </c>
      <c r="RY37" s="17">
        <v>2.76</v>
      </c>
      <c r="RZ37" s="17">
        <v>2.76</v>
      </c>
      <c r="SA37" s="17">
        <v>-0.08</v>
      </c>
      <c r="SB37" s="17"/>
      <c r="SC37" s="17"/>
      <c r="SD37" s="17">
        <v>0.4</v>
      </c>
      <c r="SE37" s="17">
        <v>-0.4</v>
      </c>
      <c r="SF37" s="17">
        <v>0.3</v>
      </c>
      <c r="SG37" s="17">
        <v>0.35199999999999998</v>
      </c>
      <c r="SH37" s="17">
        <v>0.35199999999999998</v>
      </c>
      <c r="SI37" s="17">
        <v>-5.1999999999999998E-2</v>
      </c>
      <c r="SJ37" s="17">
        <v>19.8</v>
      </c>
      <c r="SK37" s="17">
        <v>19.1448</v>
      </c>
      <c r="SL37" s="17">
        <v>19.1448</v>
      </c>
      <c r="SM37" s="17">
        <v>0.6552</v>
      </c>
      <c r="SN37" s="17">
        <v>8.1</v>
      </c>
      <c r="SO37" s="17">
        <v>9.1999999999999993</v>
      </c>
      <c r="SP37" s="17">
        <v>9.1999999999999993</v>
      </c>
      <c r="SQ37" s="17">
        <v>-1.1000000000000001</v>
      </c>
      <c r="SR37" s="17">
        <v>17.899999999999999</v>
      </c>
      <c r="SS37" s="17">
        <v>19.436350000000001</v>
      </c>
      <c r="ST37" s="17">
        <v>19.436350000000001</v>
      </c>
      <c r="SU37" s="17">
        <v>-1.5363500000000001</v>
      </c>
      <c r="SV37" s="17">
        <v>20.3</v>
      </c>
      <c r="SW37" s="17">
        <v>19.436350000000001</v>
      </c>
      <c r="SX37" s="17">
        <v>19.436350000000001</v>
      </c>
      <c r="SY37" s="17">
        <v>0.86365000000000003</v>
      </c>
      <c r="SZ37" s="17">
        <v>14.7</v>
      </c>
      <c r="TA37" s="17">
        <v>12.044600000000001</v>
      </c>
      <c r="TB37" s="17">
        <v>12.044600000000001</v>
      </c>
      <c r="TC37" s="17">
        <v>2.6554000000000002</v>
      </c>
      <c r="TD37" s="17">
        <v>79</v>
      </c>
      <c r="TE37" s="17">
        <v>57.772500000000001</v>
      </c>
      <c r="TF37" s="17">
        <v>57.772500000000001</v>
      </c>
      <c r="TG37" s="17">
        <v>21.227499999999999</v>
      </c>
      <c r="TH37" s="17">
        <v>35</v>
      </c>
      <c r="TI37" s="17">
        <v>29.2501</v>
      </c>
      <c r="TJ37" s="17">
        <v>29.2501</v>
      </c>
      <c r="TK37" s="17">
        <v>5.7499000000000002</v>
      </c>
      <c r="TL37" s="17">
        <v>71.5</v>
      </c>
      <c r="TM37" s="17">
        <v>85.247209999999995</v>
      </c>
      <c r="TN37" s="17">
        <v>92.516599999999997</v>
      </c>
      <c r="TO37" s="17">
        <v>-21.0166</v>
      </c>
      <c r="TP37" s="17">
        <v>73.3</v>
      </c>
      <c r="TQ37" s="17">
        <v>106.60491</v>
      </c>
      <c r="TR37" s="17">
        <v>96.235200000000006</v>
      </c>
      <c r="TS37" s="17">
        <v>-22.935199999999998</v>
      </c>
      <c r="TT37" s="17">
        <v>11.2</v>
      </c>
      <c r="TU37" s="17">
        <v>9.1582100000000004</v>
      </c>
      <c r="TV37" s="17">
        <v>13.7852</v>
      </c>
      <c r="TW37" s="17">
        <v>-2.5851999999999999</v>
      </c>
      <c r="TX37" s="17">
        <v>6.7</v>
      </c>
      <c r="TY37" s="17">
        <v>9.5782100000000003</v>
      </c>
      <c r="TZ37" s="17">
        <v>9.5838999999999999</v>
      </c>
      <c r="UA37" s="17">
        <v>-2.8839000000000001</v>
      </c>
      <c r="UB37" s="17">
        <v>46.1</v>
      </c>
      <c r="UC37" s="17">
        <v>36.86</v>
      </c>
      <c r="UD37" s="17">
        <v>36.86</v>
      </c>
      <c r="UE37" s="17">
        <v>9.24</v>
      </c>
      <c r="UF37" s="17">
        <v>21</v>
      </c>
      <c r="UG37" s="17">
        <v>20.408159999999999</v>
      </c>
      <c r="UH37" s="17">
        <v>20.408159999999999</v>
      </c>
      <c r="UI37" s="17">
        <v>0.59184000000000003</v>
      </c>
      <c r="UJ37" s="17">
        <v>7.1</v>
      </c>
      <c r="UK37" s="17">
        <v>8.1999999999999993</v>
      </c>
      <c r="UL37" s="17">
        <v>8.1999999999999993</v>
      </c>
      <c r="UM37" s="17">
        <v>-1.1000000000000001</v>
      </c>
      <c r="UN37" s="17">
        <v>7.5179999999999998</v>
      </c>
      <c r="UO37" s="17">
        <v>7.7</v>
      </c>
      <c r="UP37" s="17">
        <v>7.7</v>
      </c>
      <c r="UQ37" s="17">
        <v>-0.182</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11.5</v>
      </c>
      <c r="VE37" s="17">
        <v>12.997299999999999</v>
      </c>
      <c r="VF37" s="17">
        <v>12.997299999999999</v>
      </c>
      <c r="VG37" s="17">
        <v>-1.4973000000000001</v>
      </c>
      <c r="VH37" s="17">
        <v>231.6</v>
      </c>
      <c r="VI37" s="17">
        <v>206.48</v>
      </c>
      <c r="VJ37" s="17">
        <v>216.01849999999999</v>
      </c>
      <c r="VK37" s="17">
        <v>15.5815</v>
      </c>
      <c r="VL37" s="17">
        <v>8.3119999999999994</v>
      </c>
      <c r="VM37" s="17">
        <v>8.6883999999999997</v>
      </c>
      <c r="VN37" s="17">
        <v>8.6883999999999997</v>
      </c>
      <c r="VO37" s="17">
        <v>-0.37640000000000001</v>
      </c>
      <c r="VP37" s="17">
        <v>125.5</v>
      </c>
      <c r="VQ37" s="17">
        <v>120</v>
      </c>
      <c r="VR37" s="17">
        <v>120</v>
      </c>
      <c r="VS37" s="17">
        <v>5.5</v>
      </c>
      <c r="VT37" s="17">
        <v>0.6</v>
      </c>
      <c r="VU37" s="17">
        <v>0.6</v>
      </c>
      <c r="VV37" s="17">
        <v>0.6</v>
      </c>
      <c r="VW37" s="17">
        <v>0</v>
      </c>
      <c r="VX37" s="17">
        <v>113.7</v>
      </c>
      <c r="VY37" s="17">
        <v>74.12</v>
      </c>
      <c r="VZ37" s="17">
        <v>107</v>
      </c>
      <c r="WA37" s="17">
        <v>6.7</v>
      </c>
      <c r="WB37" s="17">
        <v>153.30000000000001</v>
      </c>
      <c r="WC37" s="17">
        <v>79.91</v>
      </c>
      <c r="WD37" s="17">
        <v>116</v>
      </c>
      <c r="WE37" s="17">
        <v>37.299999999999997</v>
      </c>
      <c r="WF37" s="17">
        <v>95.449179999999998</v>
      </c>
      <c r="WG37" s="17">
        <v>86.4</v>
      </c>
      <c r="WH37" s="17">
        <v>86.4</v>
      </c>
      <c r="WI37" s="17">
        <v>9.0491799999999998</v>
      </c>
      <c r="WJ37" s="17">
        <v>4.0999999999999996</v>
      </c>
      <c r="WK37" s="17">
        <v>4.3499999999999996</v>
      </c>
      <c r="WL37" s="17">
        <v>4.3499999999999996</v>
      </c>
      <c r="WM37" s="17">
        <v>-0.25</v>
      </c>
      <c r="WN37" s="17">
        <v>2.4</v>
      </c>
      <c r="WO37" s="17">
        <v>2.4</v>
      </c>
      <c r="WP37" s="17">
        <v>2.4</v>
      </c>
      <c r="WQ37" s="17">
        <v>0</v>
      </c>
      <c r="WR37" s="17">
        <v>1.6</v>
      </c>
      <c r="WS37" s="17">
        <v>2.4</v>
      </c>
      <c r="WT37" s="17">
        <v>2.4</v>
      </c>
      <c r="WU37" s="17">
        <v>-0.8</v>
      </c>
      <c r="WV37" s="17">
        <v>0.8</v>
      </c>
      <c r="WW37" s="17">
        <v>1.4</v>
      </c>
      <c r="WX37" s="17">
        <v>1.4</v>
      </c>
      <c r="WY37" s="17">
        <v>-0.6</v>
      </c>
      <c r="WZ37" s="17">
        <v>13.31</v>
      </c>
      <c r="XA37" s="17">
        <v>9.0911000000000008</v>
      </c>
      <c r="XB37" s="17">
        <v>9.0911000000000008</v>
      </c>
      <c r="XC37" s="17">
        <v>4.2188999999999997</v>
      </c>
      <c r="XD37" s="17">
        <v>2.4</v>
      </c>
      <c r="XE37" s="17">
        <v>5.8</v>
      </c>
      <c r="XF37" s="17">
        <v>5.8</v>
      </c>
      <c r="XG37" s="17">
        <v>-3.4</v>
      </c>
      <c r="XH37" s="17">
        <v>5.9</v>
      </c>
      <c r="XI37" s="17">
        <v>19.436350000000001</v>
      </c>
      <c r="XJ37" s="17">
        <v>19.436350000000001</v>
      </c>
      <c r="XK37" s="17">
        <v>-13.536350000000001</v>
      </c>
      <c r="XL37" s="17">
        <v>5.4</v>
      </c>
      <c r="XM37" s="17">
        <v>19.436350000000001</v>
      </c>
      <c r="XN37" s="17">
        <v>19.436350000000001</v>
      </c>
      <c r="XO37" s="17">
        <v>-14.036350000000001</v>
      </c>
      <c r="XP37" s="17">
        <v>9.3000000000000007</v>
      </c>
      <c r="XQ37" s="17">
        <v>10</v>
      </c>
      <c r="XR37" s="17"/>
      <c r="XS37" s="17">
        <v>9.3000000000000007</v>
      </c>
      <c r="XT37" s="17"/>
      <c r="XU37" s="17"/>
      <c r="XV37" s="17"/>
      <c r="XW37" s="17">
        <v>0</v>
      </c>
      <c r="XX37" s="17"/>
      <c r="XY37" s="17"/>
      <c r="XZ37" s="17"/>
      <c r="YA37" s="17">
        <v>0</v>
      </c>
      <c r="YB37" s="17"/>
      <c r="YC37" s="17"/>
      <c r="YD37" s="17"/>
      <c r="YE37" s="17">
        <v>0</v>
      </c>
      <c r="YF37" s="17"/>
      <c r="YG37" s="17"/>
      <c r="YH37" s="17"/>
      <c r="YI37" s="17">
        <v>0</v>
      </c>
      <c r="YJ37" s="17">
        <v>8.2200000000000006</v>
      </c>
      <c r="YK37" s="17">
        <v>6.78</v>
      </c>
      <c r="YL37" s="17">
        <v>6.78</v>
      </c>
      <c r="YM37" s="17">
        <v>1.44</v>
      </c>
      <c r="YN37" s="17"/>
      <c r="YO37" s="17"/>
      <c r="YP37" s="17"/>
      <c r="YQ37" s="17">
        <v>0</v>
      </c>
      <c r="YR37" s="17">
        <v>7.6</v>
      </c>
      <c r="YS37" s="17">
        <v>20</v>
      </c>
      <c r="YT37" s="17">
        <v>20</v>
      </c>
      <c r="YU37" s="17">
        <v>-12.4</v>
      </c>
    </row>
    <row r="38" spans="1:671" ht="24" customHeight="1" x14ac:dyDescent="0.3">
      <c r="A38" s="1"/>
      <c r="B38" s="16" t="s">
        <v>51</v>
      </c>
      <c r="C38" s="16" t="s">
        <v>784</v>
      </c>
      <c r="D38" s="17">
        <v>202.4</v>
      </c>
      <c r="E38" s="17">
        <v>203.40136000000001</v>
      </c>
      <c r="F38" s="17">
        <v>203.40136000000001</v>
      </c>
      <c r="G38" s="17">
        <v>-1.00136</v>
      </c>
      <c r="H38" s="17">
        <v>645.6</v>
      </c>
      <c r="I38" s="17">
        <v>650</v>
      </c>
      <c r="J38" s="17">
        <v>596.92534000000001</v>
      </c>
      <c r="K38" s="17">
        <v>48.674660000000003</v>
      </c>
      <c r="L38" s="17">
        <v>71</v>
      </c>
      <c r="M38" s="17">
        <v>73.289770000000004</v>
      </c>
      <c r="N38" s="17">
        <v>73.289770000000004</v>
      </c>
      <c r="O38" s="17">
        <v>-2.2897699999999999</v>
      </c>
      <c r="P38" s="17"/>
      <c r="Q38" s="17"/>
      <c r="R38" s="17"/>
      <c r="S38" s="17">
        <v>0</v>
      </c>
      <c r="T38" s="17"/>
      <c r="U38" s="17"/>
      <c r="V38" s="17"/>
      <c r="W38" s="17">
        <v>0</v>
      </c>
      <c r="X38" s="17">
        <v>90.1</v>
      </c>
      <c r="Y38" s="17">
        <v>91.867829999999998</v>
      </c>
      <c r="Z38" s="17">
        <v>91.867829999999998</v>
      </c>
      <c r="AA38" s="17">
        <v>-1.76783</v>
      </c>
      <c r="AB38" s="17">
        <v>225.5</v>
      </c>
      <c r="AC38" s="17">
        <v>225</v>
      </c>
      <c r="AD38" s="17">
        <v>225</v>
      </c>
      <c r="AE38" s="17">
        <v>0.5</v>
      </c>
      <c r="AF38" s="17"/>
      <c r="AG38" s="17"/>
      <c r="AH38" s="17"/>
      <c r="AI38" s="17">
        <v>0</v>
      </c>
      <c r="AJ38" s="17"/>
      <c r="AK38" s="17"/>
      <c r="AL38" s="17"/>
      <c r="AM38" s="17">
        <v>0</v>
      </c>
      <c r="AN38" s="17">
        <v>131.1</v>
      </c>
      <c r="AO38" s="17">
        <v>151.62595999999999</v>
      </c>
      <c r="AP38" s="17">
        <v>151.62595999999999</v>
      </c>
      <c r="AQ38" s="17">
        <v>-20.525960000000001</v>
      </c>
      <c r="AR38" s="17">
        <v>131.5</v>
      </c>
      <c r="AS38" s="17">
        <v>151.62595999999999</v>
      </c>
      <c r="AT38" s="17">
        <v>151.62595999999999</v>
      </c>
      <c r="AU38" s="17">
        <v>-20.125959999999999</v>
      </c>
      <c r="AV38" s="17">
        <v>131.1</v>
      </c>
      <c r="AW38" s="17">
        <v>151.62595999999999</v>
      </c>
      <c r="AX38" s="17">
        <v>151.62595999999999</v>
      </c>
      <c r="AY38" s="17">
        <v>-20.525960000000001</v>
      </c>
      <c r="AZ38" s="17">
        <v>246.3</v>
      </c>
      <c r="BA38" s="17">
        <v>228.12195</v>
      </c>
      <c r="BB38" s="17">
        <v>228.12195</v>
      </c>
      <c r="BC38" s="17">
        <v>18.178049999999999</v>
      </c>
      <c r="BD38" s="17">
        <v>141.5</v>
      </c>
      <c r="BE38" s="17">
        <v>128.98882</v>
      </c>
      <c r="BF38" s="17">
        <v>207.24285</v>
      </c>
      <c r="BG38" s="17">
        <v>-65.742850000000004</v>
      </c>
      <c r="BH38" s="17">
        <v>75.599999999999994</v>
      </c>
      <c r="BI38" s="17">
        <v>64.688090000000003</v>
      </c>
      <c r="BJ38" s="17">
        <v>103.93259999999999</v>
      </c>
      <c r="BK38" s="17">
        <v>-28.332599999999999</v>
      </c>
      <c r="BL38" s="17"/>
      <c r="BM38" s="17"/>
      <c r="BN38" s="17"/>
      <c r="BO38" s="17">
        <v>0</v>
      </c>
      <c r="BP38" s="17"/>
      <c r="BQ38" s="17"/>
      <c r="BR38" s="17"/>
      <c r="BS38" s="17">
        <v>0</v>
      </c>
      <c r="BT38" s="17"/>
      <c r="BU38" s="17"/>
      <c r="BV38" s="17"/>
      <c r="BW38" s="17">
        <v>0</v>
      </c>
      <c r="BX38" s="17"/>
      <c r="BY38" s="17"/>
      <c r="BZ38" s="17"/>
      <c r="CA38" s="17">
        <v>0</v>
      </c>
      <c r="CB38" s="17"/>
      <c r="CC38" s="17"/>
      <c r="CD38" s="17"/>
      <c r="CE38" s="17">
        <v>0</v>
      </c>
      <c r="CF38" s="17">
        <v>166.5</v>
      </c>
      <c r="CG38" s="17">
        <v>164.06706</v>
      </c>
      <c r="CH38" s="17">
        <v>164.06706</v>
      </c>
      <c r="CI38" s="17">
        <v>2.4329399999999999</v>
      </c>
      <c r="CJ38" s="17">
        <v>7.6139999999999999</v>
      </c>
      <c r="CK38" s="17">
        <v>7.3374100000000002</v>
      </c>
      <c r="CL38" s="17">
        <v>7.3374100000000002</v>
      </c>
      <c r="CM38" s="17">
        <v>0.27659</v>
      </c>
      <c r="CN38" s="17">
        <v>4.5789999999999997</v>
      </c>
      <c r="CO38" s="17">
        <v>3.9400200000000001</v>
      </c>
      <c r="CP38" s="17">
        <v>3.9400200000000001</v>
      </c>
      <c r="CQ38" s="17">
        <v>0.63897999999999999</v>
      </c>
      <c r="CR38" s="17">
        <v>0</v>
      </c>
      <c r="CS38" s="17"/>
      <c r="CT38" s="17"/>
      <c r="CU38" s="17">
        <v>0</v>
      </c>
      <c r="CV38" s="17">
        <v>6.6</v>
      </c>
      <c r="CW38" s="17">
        <v>6.8787000000000003</v>
      </c>
      <c r="CX38" s="17">
        <v>6.8787000000000003</v>
      </c>
      <c r="CY38" s="17">
        <v>-0.2787</v>
      </c>
      <c r="CZ38" s="17"/>
      <c r="DA38" s="17"/>
      <c r="DB38" s="17"/>
      <c r="DC38" s="17">
        <v>0</v>
      </c>
      <c r="DD38" s="17">
        <v>78.3</v>
      </c>
      <c r="DE38" s="17">
        <v>59.984079999999999</v>
      </c>
      <c r="DF38" s="17">
        <v>24.742840000000001</v>
      </c>
      <c r="DG38" s="17">
        <v>53.557160000000003</v>
      </c>
      <c r="DH38" s="17"/>
      <c r="DI38" s="17"/>
      <c r="DJ38" s="17"/>
      <c r="DK38" s="17">
        <v>0</v>
      </c>
      <c r="DL38" s="17"/>
      <c r="DM38" s="17"/>
      <c r="DN38" s="17"/>
      <c r="DO38" s="17">
        <v>0</v>
      </c>
      <c r="DP38" s="17"/>
      <c r="DQ38" s="17"/>
      <c r="DR38" s="17"/>
      <c r="DS38" s="17">
        <v>0</v>
      </c>
      <c r="DT38" s="17"/>
      <c r="DU38" s="17"/>
      <c r="DV38" s="17"/>
      <c r="DW38" s="17">
        <v>0</v>
      </c>
      <c r="DX38" s="17">
        <v>110.8</v>
      </c>
      <c r="DY38" s="17">
        <v>112.46647</v>
      </c>
      <c r="DZ38" s="17">
        <v>112.46647</v>
      </c>
      <c r="EA38" s="17">
        <v>-1.6664699999999999</v>
      </c>
      <c r="EB38" s="17">
        <v>209.1</v>
      </c>
      <c r="EC38" s="17">
        <v>220.69499999999999</v>
      </c>
      <c r="ED38" s="17">
        <v>220.69499999999999</v>
      </c>
      <c r="EE38" s="17">
        <v>-11.595000000000001</v>
      </c>
      <c r="EF38" s="17"/>
      <c r="EG38" s="17"/>
      <c r="EH38" s="17"/>
      <c r="EI38" s="17">
        <v>0</v>
      </c>
      <c r="EJ38" s="17"/>
      <c r="EK38" s="17"/>
      <c r="EL38" s="17"/>
      <c r="EM38" s="17">
        <v>0</v>
      </c>
      <c r="EN38" s="17"/>
      <c r="EO38" s="17"/>
      <c r="EP38" s="17"/>
      <c r="EQ38" s="17">
        <v>0</v>
      </c>
      <c r="ER38" s="17">
        <v>6.5</v>
      </c>
      <c r="ES38" s="17">
        <v>6.39</v>
      </c>
      <c r="ET38" s="17">
        <v>6.39</v>
      </c>
      <c r="EU38" s="17">
        <v>0.11</v>
      </c>
      <c r="EV38" s="17">
        <v>459.4</v>
      </c>
      <c r="EW38" s="17">
        <v>457.09426999999999</v>
      </c>
      <c r="EX38" s="17">
        <v>457.09426999999999</v>
      </c>
      <c r="EY38" s="17">
        <v>2.3057300000000001</v>
      </c>
      <c r="EZ38" s="17">
        <v>81.3</v>
      </c>
      <c r="FA38" s="17">
        <v>81.635570000000001</v>
      </c>
      <c r="FB38" s="17">
        <v>81.635570000000001</v>
      </c>
      <c r="FC38" s="17">
        <v>-0.33556999999999998</v>
      </c>
      <c r="FD38" s="17">
        <v>151.19999999999999</v>
      </c>
      <c r="FE38" s="17">
        <v>151.36251999999999</v>
      </c>
      <c r="FF38" s="17">
        <v>151.36251999999999</v>
      </c>
      <c r="FG38" s="17">
        <v>-0.16252</v>
      </c>
      <c r="FH38" s="17">
        <v>41.6</v>
      </c>
      <c r="FI38" s="17">
        <v>41.89893</v>
      </c>
      <c r="FJ38" s="17">
        <v>41.89893</v>
      </c>
      <c r="FK38" s="17">
        <v>-0.29892999999999997</v>
      </c>
      <c r="FL38" s="17">
        <v>18.566140000000001</v>
      </c>
      <c r="FM38" s="17">
        <v>19.21088</v>
      </c>
      <c r="FN38" s="17">
        <v>19.21088</v>
      </c>
      <c r="FO38" s="17">
        <v>-0.64473999999999998</v>
      </c>
      <c r="FP38" s="17">
        <v>19.3</v>
      </c>
      <c r="FQ38" s="17">
        <v>18.65889</v>
      </c>
      <c r="FR38" s="17">
        <v>18.65889</v>
      </c>
      <c r="FS38" s="17">
        <v>0.64110999999999996</v>
      </c>
      <c r="FT38" s="17">
        <v>91.3</v>
      </c>
      <c r="FU38" s="17">
        <v>87.773570000000007</v>
      </c>
      <c r="FV38" s="17">
        <v>87.773570000000007</v>
      </c>
      <c r="FW38" s="17">
        <v>3.52643</v>
      </c>
      <c r="FX38" s="17">
        <v>179.9</v>
      </c>
      <c r="FY38" s="17">
        <v>185.82039</v>
      </c>
      <c r="FZ38" s="17">
        <v>185.82039</v>
      </c>
      <c r="GA38" s="17">
        <v>-5.9203900000000003</v>
      </c>
      <c r="GB38" s="17">
        <v>179.8</v>
      </c>
      <c r="GC38" s="17">
        <v>185.82039</v>
      </c>
      <c r="GD38" s="17">
        <v>185.82039</v>
      </c>
      <c r="GE38" s="17">
        <v>-6.0203899999999999</v>
      </c>
      <c r="GF38" s="17">
        <v>182.5</v>
      </c>
      <c r="GG38" s="17">
        <v>186.37841</v>
      </c>
      <c r="GH38" s="17">
        <v>186.37841</v>
      </c>
      <c r="GI38" s="17">
        <v>-3.8784100000000001</v>
      </c>
      <c r="GJ38" s="17">
        <v>43.3</v>
      </c>
      <c r="GK38" s="17">
        <v>43.97184</v>
      </c>
      <c r="GL38" s="17">
        <v>43.97184</v>
      </c>
      <c r="GM38" s="17">
        <v>-0.67183999999999999</v>
      </c>
      <c r="GN38" s="17">
        <v>44.3</v>
      </c>
      <c r="GO38" s="17">
        <v>47.082599999999999</v>
      </c>
      <c r="GP38" s="17">
        <v>47.082599999999999</v>
      </c>
      <c r="GQ38" s="17">
        <v>-2.7826</v>
      </c>
      <c r="GR38" s="17">
        <v>41.6</v>
      </c>
      <c r="GS38" s="17">
        <v>44.103009999999998</v>
      </c>
      <c r="GT38" s="17">
        <v>44.103009999999998</v>
      </c>
      <c r="GU38" s="17">
        <v>-2.5030100000000002</v>
      </c>
      <c r="GV38" s="17">
        <v>3.8</v>
      </c>
      <c r="GW38" s="17"/>
      <c r="GX38" s="17"/>
      <c r="GY38" s="17">
        <v>3.8</v>
      </c>
      <c r="GZ38" s="17">
        <v>29.6</v>
      </c>
      <c r="HA38" s="17">
        <v>31.491990000000001</v>
      </c>
      <c r="HB38" s="17">
        <v>31.491990000000001</v>
      </c>
      <c r="HC38" s="17">
        <v>-1.8919900000000001</v>
      </c>
      <c r="HD38" s="17">
        <v>168.9</v>
      </c>
      <c r="HE38" s="17">
        <v>174.55948000000001</v>
      </c>
      <c r="HF38" s="17">
        <v>174.55948000000001</v>
      </c>
      <c r="HG38" s="17">
        <v>-5.6594800000000003</v>
      </c>
      <c r="HH38" s="17"/>
      <c r="HI38" s="17"/>
      <c r="HJ38" s="17"/>
      <c r="HK38" s="17">
        <v>0</v>
      </c>
      <c r="HL38" s="17"/>
      <c r="HM38" s="17"/>
      <c r="HN38" s="17"/>
      <c r="HO38" s="17">
        <v>0</v>
      </c>
      <c r="HP38" s="17">
        <v>40.6</v>
      </c>
      <c r="HQ38" s="17">
        <v>55.362580000000001</v>
      </c>
      <c r="HR38" s="17">
        <v>43.727710000000002</v>
      </c>
      <c r="HS38" s="17">
        <v>-3.12771</v>
      </c>
      <c r="HT38" s="17"/>
      <c r="HU38" s="17"/>
      <c r="HV38" s="17"/>
      <c r="HW38" s="17">
        <v>0</v>
      </c>
      <c r="HX38" s="17"/>
      <c r="HY38" s="17"/>
      <c r="HZ38" s="17"/>
      <c r="IA38" s="17">
        <v>0</v>
      </c>
      <c r="IB38" s="17">
        <v>43.5</v>
      </c>
      <c r="IC38" s="17">
        <v>45.555999999999997</v>
      </c>
      <c r="ID38" s="17"/>
      <c r="IE38" s="17">
        <v>43.5</v>
      </c>
      <c r="IF38" s="17"/>
      <c r="IG38" s="17"/>
      <c r="IH38" s="17"/>
      <c r="II38" s="17">
        <v>0</v>
      </c>
      <c r="IJ38" s="17"/>
      <c r="IK38" s="17"/>
      <c r="IL38" s="17"/>
      <c r="IM38" s="17">
        <v>0</v>
      </c>
      <c r="IN38" s="17"/>
      <c r="IO38" s="17"/>
      <c r="IP38" s="17"/>
      <c r="IQ38" s="17">
        <v>0</v>
      </c>
      <c r="IR38" s="17">
        <v>84.4</v>
      </c>
      <c r="IS38" s="17">
        <v>88.73603</v>
      </c>
      <c r="IT38" s="17">
        <v>88.73603</v>
      </c>
      <c r="IU38" s="17">
        <v>-4.3360300000000001</v>
      </c>
      <c r="IV38" s="17">
        <v>165.3</v>
      </c>
      <c r="IW38" s="17">
        <v>188.58573000000001</v>
      </c>
      <c r="IX38" s="17">
        <v>188.58573000000001</v>
      </c>
      <c r="IY38" s="17">
        <v>-23.285730000000001</v>
      </c>
      <c r="IZ38" s="17"/>
      <c r="JA38" s="17"/>
      <c r="JB38" s="17"/>
      <c r="JC38" s="17">
        <v>0</v>
      </c>
      <c r="JD38" s="17">
        <v>194.7</v>
      </c>
      <c r="JE38" s="17">
        <v>188.58573000000001</v>
      </c>
      <c r="JF38" s="17">
        <v>188.58573000000001</v>
      </c>
      <c r="JG38" s="17">
        <v>6.1142700000000003</v>
      </c>
      <c r="JH38" s="17">
        <v>180.8</v>
      </c>
      <c r="JI38" s="17">
        <v>189.15206000000001</v>
      </c>
      <c r="JJ38" s="17">
        <v>189.15206000000001</v>
      </c>
      <c r="JK38" s="17">
        <v>-8.3520599999999998</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3.7</v>
      </c>
      <c r="KS38" s="17">
        <v>4.7853599999999998</v>
      </c>
      <c r="KT38" s="17">
        <v>4.7853599999999998</v>
      </c>
      <c r="KU38" s="17">
        <v>-1.0853600000000001</v>
      </c>
      <c r="KV38" s="17">
        <v>203.9</v>
      </c>
      <c r="KW38" s="17">
        <v>201.80225999999999</v>
      </c>
      <c r="KX38" s="17">
        <v>240.57726</v>
      </c>
      <c r="KY38" s="17">
        <v>-36.677259999999997</v>
      </c>
      <c r="KZ38" s="17">
        <v>126.9</v>
      </c>
      <c r="LA38" s="17">
        <v>133.16031000000001</v>
      </c>
      <c r="LB38" s="17">
        <v>133.16031000000001</v>
      </c>
      <c r="LC38" s="17">
        <v>-6.2603099999999996</v>
      </c>
      <c r="LD38" s="17">
        <v>63</v>
      </c>
      <c r="LE38" s="17">
        <v>67.199219999999997</v>
      </c>
      <c r="LF38" s="17">
        <v>67.199219999999997</v>
      </c>
      <c r="LG38" s="17">
        <v>-4.1992200000000004</v>
      </c>
      <c r="LH38" s="17">
        <v>77.3</v>
      </c>
      <c r="LI38" s="17">
        <v>78.567999999999998</v>
      </c>
      <c r="LJ38" s="17">
        <v>78.567999999999998</v>
      </c>
      <c r="LK38" s="17">
        <v>-1.268</v>
      </c>
      <c r="LL38" s="17">
        <v>30.1</v>
      </c>
      <c r="LM38" s="17">
        <v>29.980560000000001</v>
      </c>
      <c r="LN38" s="17">
        <v>29.980560000000001</v>
      </c>
      <c r="LO38" s="17">
        <v>0.11944</v>
      </c>
      <c r="LP38" s="17"/>
      <c r="LQ38" s="17"/>
      <c r="LR38" s="17"/>
      <c r="LS38" s="17">
        <v>0</v>
      </c>
      <c r="LT38" s="17"/>
      <c r="LU38" s="17"/>
      <c r="LV38" s="17"/>
      <c r="LW38" s="17">
        <v>0</v>
      </c>
      <c r="LX38" s="17"/>
      <c r="LY38" s="17"/>
      <c r="LZ38" s="17"/>
      <c r="MA38" s="17">
        <v>0</v>
      </c>
      <c r="MB38" s="17">
        <v>121.3</v>
      </c>
      <c r="MC38" s="17">
        <v>103.89400000000001</v>
      </c>
      <c r="MD38" s="17">
        <v>103.89400000000001</v>
      </c>
      <c r="ME38" s="17">
        <v>17.405999999999999</v>
      </c>
      <c r="MF38" s="17">
        <v>121.3</v>
      </c>
      <c r="MG38" s="17">
        <v>103.89400000000001</v>
      </c>
      <c r="MH38" s="17">
        <v>103.89400000000001</v>
      </c>
      <c r="MI38" s="17">
        <v>17.405999999999999</v>
      </c>
      <c r="MJ38" s="17">
        <v>126.5</v>
      </c>
      <c r="MK38" s="17">
        <v>104.206</v>
      </c>
      <c r="ML38" s="17">
        <v>104.206</v>
      </c>
      <c r="MM38" s="17">
        <v>22.294</v>
      </c>
      <c r="MN38" s="17"/>
      <c r="MO38" s="17"/>
      <c r="MP38" s="17"/>
      <c r="MQ38" s="17">
        <v>0</v>
      </c>
      <c r="MR38" s="17"/>
      <c r="MS38" s="17"/>
      <c r="MT38" s="17"/>
      <c r="MU38" s="17">
        <v>0</v>
      </c>
      <c r="MV38" s="17"/>
      <c r="MW38" s="17"/>
      <c r="MX38" s="17"/>
      <c r="MY38" s="17">
        <v>0</v>
      </c>
      <c r="MZ38" s="17"/>
      <c r="NA38" s="17"/>
      <c r="NB38" s="17"/>
      <c r="NC38" s="17">
        <v>0</v>
      </c>
      <c r="ND38" s="17"/>
      <c r="NE38" s="17"/>
      <c r="NF38" s="17"/>
      <c r="NG38" s="17">
        <v>0</v>
      </c>
      <c r="NH38" s="17">
        <v>203.23311000000001</v>
      </c>
      <c r="NI38" s="17">
        <v>206.49084999999999</v>
      </c>
      <c r="NJ38" s="17">
        <v>206.49084999999999</v>
      </c>
      <c r="NK38" s="17">
        <v>-3.2577400000000001</v>
      </c>
      <c r="NL38" s="17">
        <v>98.131299999999996</v>
      </c>
      <c r="NM38" s="17">
        <v>103.55547</v>
      </c>
      <c r="NN38" s="17">
        <v>103.55547</v>
      </c>
      <c r="NO38" s="17">
        <v>-5.4241700000000002</v>
      </c>
      <c r="NP38" s="17"/>
      <c r="NQ38" s="17"/>
      <c r="NR38" s="17"/>
      <c r="NS38" s="17">
        <v>0</v>
      </c>
      <c r="NT38" s="17">
        <v>6.7</v>
      </c>
      <c r="NU38" s="17">
        <v>6.58697</v>
      </c>
      <c r="NV38" s="17">
        <v>6.58697</v>
      </c>
      <c r="NW38" s="17">
        <v>0.11303000000000001</v>
      </c>
      <c r="NX38" s="17">
        <v>17</v>
      </c>
      <c r="NY38" s="17">
        <v>19.241980000000002</v>
      </c>
      <c r="NZ38" s="17">
        <v>19.241980000000002</v>
      </c>
      <c r="OA38" s="17">
        <v>-2.2419799999999999</v>
      </c>
      <c r="OB38" s="17">
        <v>0.4</v>
      </c>
      <c r="OC38" s="17">
        <v>0.78</v>
      </c>
      <c r="OD38" s="17">
        <v>0.78</v>
      </c>
      <c r="OE38" s="17">
        <v>-0.38</v>
      </c>
      <c r="OF38" s="17">
        <v>77.2</v>
      </c>
      <c r="OG38" s="17">
        <v>87.87</v>
      </c>
      <c r="OH38" s="17">
        <v>73.150800000000004</v>
      </c>
      <c r="OI38" s="17">
        <v>4.0491999999999999</v>
      </c>
      <c r="OJ38" s="17">
        <v>36.799999999999997</v>
      </c>
      <c r="OK38" s="17">
        <v>56.56</v>
      </c>
      <c r="OL38" s="17">
        <v>58.7151</v>
      </c>
      <c r="OM38" s="17">
        <v>-21.915099999999999</v>
      </c>
      <c r="ON38" s="17">
        <v>10.5</v>
      </c>
      <c r="OO38" s="17">
        <v>13.0718</v>
      </c>
      <c r="OP38" s="17">
        <v>13.0718</v>
      </c>
      <c r="OQ38" s="17">
        <v>-2.5718000000000001</v>
      </c>
      <c r="OR38" s="17">
        <v>0.4</v>
      </c>
      <c r="OS38" s="17">
        <v>0.1</v>
      </c>
      <c r="OT38" s="17">
        <v>0.1</v>
      </c>
      <c r="OU38" s="17">
        <v>0.3</v>
      </c>
      <c r="OV38" s="17">
        <v>20.5</v>
      </c>
      <c r="OW38" s="17">
        <v>20.456230000000001</v>
      </c>
      <c r="OX38" s="17">
        <v>20.456230000000001</v>
      </c>
      <c r="OY38" s="17">
        <v>4.3770000000000003E-2</v>
      </c>
      <c r="OZ38" s="17">
        <v>10</v>
      </c>
      <c r="PA38" s="17">
        <v>9.9830000000000005</v>
      </c>
      <c r="PB38" s="17">
        <v>9.9830000000000005</v>
      </c>
      <c r="PC38" s="17">
        <v>1.7000000000000001E-2</v>
      </c>
      <c r="PD38" s="17">
        <v>5.5</v>
      </c>
      <c r="PE38" s="17">
        <v>5.67</v>
      </c>
      <c r="PF38" s="17">
        <v>5.67</v>
      </c>
      <c r="PG38" s="17">
        <v>-0.17</v>
      </c>
      <c r="PH38" s="17">
        <v>104.3</v>
      </c>
      <c r="PI38" s="17">
        <v>160.684</v>
      </c>
      <c r="PJ38" s="17">
        <v>160.684</v>
      </c>
      <c r="PK38" s="17">
        <v>-56.384</v>
      </c>
      <c r="PL38" s="17">
        <v>57.2</v>
      </c>
      <c r="PM38" s="17">
        <v>97.063699999999997</v>
      </c>
      <c r="PN38" s="17">
        <v>97.063699999999997</v>
      </c>
      <c r="PO38" s="17">
        <v>-39.863700000000001</v>
      </c>
      <c r="PP38" s="17">
        <v>2.2000000000000002</v>
      </c>
      <c r="PQ38" s="17">
        <v>1.32</v>
      </c>
      <c r="PR38" s="17">
        <v>1.32</v>
      </c>
      <c r="PS38" s="17">
        <v>0.88</v>
      </c>
      <c r="PT38" s="17">
        <v>1.9</v>
      </c>
      <c r="PU38" s="17">
        <v>3.4</v>
      </c>
      <c r="PV38" s="17">
        <v>3.4</v>
      </c>
      <c r="PW38" s="17">
        <v>-1.5</v>
      </c>
      <c r="PX38" s="17">
        <v>5.2</v>
      </c>
      <c r="PY38" s="17">
        <v>5</v>
      </c>
      <c r="PZ38" s="17">
        <v>5</v>
      </c>
      <c r="QA38" s="17">
        <v>0.2</v>
      </c>
      <c r="QB38" s="17">
        <v>20.7</v>
      </c>
      <c r="QC38" s="17">
        <v>20.422219999999999</v>
      </c>
      <c r="QD38" s="17">
        <v>20.422219999999999</v>
      </c>
      <c r="QE38" s="17">
        <v>0.27778000000000003</v>
      </c>
      <c r="QF38" s="17">
        <v>19.100000000000001</v>
      </c>
      <c r="QG38" s="17">
        <v>19.436350000000001</v>
      </c>
      <c r="QH38" s="17">
        <v>19.436350000000001</v>
      </c>
      <c r="QI38" s="17">
        <v>-0.33634999999999998</v>
      </c>
      <c r="QJ38" s="17">
        <v>16.600000000000001</v>
      </c>
      <c r="QK38" s="17">
        <v>13.60544</v>
      </c>
      <c r="QL38" s="17">
        <v>13.60544</v>
      </c>
      <c r="QM38" s="17">
        <v>2.9945599999999999</v>
      </c>
      <c r="QN38" s="17">
        <v>3.6</v>
      </c>
      <c r="QO38" s="17">
        <v>3.5</v>
      </c>
      <c r="QP38" s="17">
        <v>3.5</v>
      </c>
      <c r="QQ38" s="17">
        <v>0.1</v>
      </c>
      <c r="QR38" s="17">
        <v>18.5</v>
      </c>
      <c r="QS38" s="17">
        <v>17.881440000000001</v>
      </c>
      <c r="QT38" s="17">
        <v>17.881440000000001</v>
      </c>
      <c r="QU38" s="17">
        <v>0.61856</v>
      </c>
      <c r="QV38" s="17">
        <v>13.3</v>
      </c>
      <c r="QW38" s="17">
        <v>11.5449</v>
      </c>
      <c r="QX38" s="17">
        <v>11.5449</v>
      </c>
      <c r="QY38" s="17">
        <v>1.7551000000000001</v>
      </c>
      <c r="QZ38" s="17">
        <v>16.100000000000001</v>
      </c>
      <c r="RA38" s="17">
        <v>14.6408</v>
      </c>
      <c r="RB38" s="17">
        <v>14.6408</v>
      </c>
      <c r="RC38" s="17">
        <v>1.4592000000000001</v>
      </c>
      <c r="RD38" s="17">
        <v>17.8</v>
      </c>
      <c r="RE38" s="17">
        <v>22.81</v>
      </c>
      <c r="RF38" s="17">
        <v>16.497699999999998</v>
      </c>
      <c r="RG38" s="17">
        <v>1.3023</v>
      </c>
      <c r="RH38" s="17">
        <v>68.3</v>
      </c>
      <c r="RI38" s="17">
        <v>76.75</v>
      </c>
      <c r="RJ38" s="17">
        <v>58.434100000000001</v>
      </c>
      <c r="RK38" s="17">
        <v>9.8658999999999999</v>
      </c>
      <c r="RL38" s="17">
        <v>16.8</v>
      </c>
      <c r="RM38" s="17">
        <v>8.0275999999999996</v>
      </c>
      <c r="RN38" s="17">
        <v>8.0275999999999996</v>
      </c>
      <c r="RO38" s="17">
        <v>8.7723999999999993</v>
      </c>
      <c r="RP38" s="17">
        <v>2.5</v>
      </c>
      <c r="RQ38" s="17">
        <v>3.5</v>
      </c>
      <c r="RR38" s="17">
        <v>3.5</v>
      </c>
      <c r="RS38" s="17">
        <v>-1</v>
      </c>
      <c r="RT38" s="17">
        <v>15.6</v>
      </c>
      <c r="RU38" s="17">
        <v>19.792000000000002</v>
      </c>
      <c r="RV38" s="17">
        <v>19.792000000000002</v>
      </c>
      <c r="RW38" s="17">
        <v>-4.1920000000000002</v>
      </c>
      <c r="RX38" s="17">
        <v>2.68</v>
      </c>
      <c r="RY38" s="17">
        <v>2.84</v>
      </c>
      <c r="RZ38" s="17">
        <v>2.84</v>
      </c>
      <c r="SA38" s="17">
        <v>-0.16</v>
      </c>
      <c r="SB38" s="17"/>
      <c r="SC38" s="17"/>
      <c r="SD38" s="17">
        <v>0.4</v>
      </c>
      <c r="SE38" s="17">
        <v>-0.4</v>
      </c>
      <c r="SF38" s="17">
        <v>0.3</v>
      </c>
      <c r="SG38" s="17">
        <v>0.34300000000000003</v>
      </c>
      <c r="SH38" s="17">
        <v>0.34300000000000003</v>
      </c>
      <c r="SI38" s="17">
        <v>-4.2999999999999997E-2</v>
      </c>
      <c r="SJ38" s="17">
        <v>19.8</v>
      </c>
      <c r="SK38" s="17">
        <v>19.1448</v>
      </c>
      <c r="SL38" s="17">
        <v>19.1448</v>
      </c>
      <c r="SM38" s="17">
        <v>0.6552</v>
      </c>
      <c r="SN38" s="17">
        <v>8.1</v>
      </c>
      <c r="SO38" s="17">
        <v>9.1999999999999993</v>
      </c>
      <c r="SP38" s="17">
        <v>9.1999999999999993</v>
      </c>
      <c r="SQ38" s="17">
        <v>-1.1000000000000001</v>
      </c>
      <c r="SR38" s="17">
        <v>18.100000000000001</v>
      </c>
      <c r="SS38" s="17">
        <v>19.436350000000001</v>
      </c>
      <c r="ST38" s="17">
        <v>19.436350000000001</v>
      </c>
      <c r="SU38" s="17">
        <v>-1.3363499999999999</v>
      </c>
      <c r="SV38" s="17">
        <v>20.3</v>
      </c>
      <c r="SW38" s="17">
        <v>19.436350000000001</v>
      </c>
      <c r="SX38" s="17">
        <v>19.436350000000001</v>
      </c>
      <c r="SY38" s="17">
        <v>0.86365000000000003</v>
      </c>
      <c r="SZ38" s="17">
        <v>16.3</v>
      </c>
      <c r="TA38" s="17">
        <v>11.9016</v>
      </c>
      <c r="TB38" s="17">
        <v>11.9016</v>
      </c>
      <c r="TC38" s="17">
        <v>4.3983999999999996</v>
      </c>
      <c r="TD38" s="17">
        <v>78</v>
      </c>
      <c r="TE38" s="17">
        <v>58.758299999999998</v>
      </c>
      <c r="TF38" s="17">
        <v>58.758299999999998</v>
      </c>
      <c r="TG38" s="17">
        <v>19.241700000000002</v>
      </c>
      <c r="TH38" s="17">
        <v>35.200000000000003</v>
      </c>
      <c r="TI38" s="17">
        <v>26.484200000000001</v>
      </c>
      <c r="TJ38" s="17">
        <v>26.484200000000001</v>
      </c>
      <c r="TK38" s="17">
        <v>8.7157999999999998</v>
      </c>
      <c r="TL38" s="17">
        <v>74</v>
      </c>
      <c r="TM38" s="17">
        <v>78.569969999999998</v>
      </c>
      <c r="TN38" s="17">
        <v>93.28</v>
      </c>
      <c r="TO38" s="17">
        <v>-19.28</v>
      </c>
      <c r="TP38" s="17">
        <v>91.3</v>
      </c>
      <c r="TQ38" s="17">
        <v>107.34581</v>
      </c>
      <c r="TR38" s="17">
        <v>96.97</v>
      </c>
      <c r="TS38" s="17">
        <v>-5.67</v>
      </c>
      <c r="TT38" s="17">
        <v>8.6</v>
      </c>
      <c r="TU38" s="17">
        <v>7.5876200000000003</v>
      </c>
      <c r="TV38" s="17">
        <v>12.46</v>
      </c>
      <c r="TW38" s="17">
        <v>-3.86</v>
      </c>
      <c r="TX38" s="17">
        <v>9.3000000000000007</v>
      </c>
      <c r="TY38" s="17">
        <v>8.4635400000000001</v>
      </c>
      <c r="TZ38" s="17">
        <v>8.4700000000000006</v>
      </c>
      <c r="UA38" s="17">
        <v>0.83</v>
      </c>
      <c r="UB38" s="17">
        <v>45.9</v>
      </c>
      <c r="UC38" s="17">
        <v>30.9</v>
      </c>
      <c r="UD38" s="17">
        <v>30.9</v>
      </c>
      <c r="UE38" s="17">
        <v>15</v>
      </c>
      <c r="UF38" s="17">
        <v>21</v>
      </c>
      <c r="UG38" s="17">
        <v>20.408159999999999</v>
      </c>
      <c r="UH38" s="17">
        <v>20.408159999999999</v>
      </c>
      <c r="UI38" s="17">
        <v>0.59184000000000003</v>
      </c>
      <c r="UJ38" s="17">
        <v>7.1</v>
      </c>
      <c r="UK38" s="17">
        <v>8.1999999999999993</v>
      </c>
      <c r="UL38" s="17">
        <v>8.1999999999999993</v>
      </c>
      <c r="UM38" s="17">
        <v>-1.1000000000000001</v>
      </c>
      <c r="UN38" s="17">
        <v>7.4930000000000003</v>
      </c>
      <c r="UO38" s="17">
        <v>7.7</v>
      </c>
      <c r="UP38" s="17">
        <v>7.7</v>
      </c>
      <c r="UQ38" s="17">
        <v>-0.20699999999999999</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11.3</v>
      </c>
      <c r="VE38" s="17">
        <v>12.5669</v>
      </c>
      <c r="VF38" s="17">
        <v>12.5669</v>
      </c>
      <c r="VG38" s="17">
        <v>-1.2668999999999999</v>
      </c>
      <c r="VH38" s="17">
        <v>181.8</v>
      </c>
      <c r="VI38" s="17">
        <v>187.66</v>
      </c>
      <c r="VJ38" s="17">
        <v>204.34819999999999</v>
      </c>
      <c r="VK38" s="17">
        <v>-22.548200000000001</v>
      </c>
      <c r="VL38" s="17">
        <v>11.438000000000001</v>
      </c>
      <c r="VM38" s="17">
        <v>6.5796000000000001</v>
      </c>
      <c r="VN38" s="17">
        <v>6.5796000000000001</v>
      </c>
      <c r="VO38" s="17">
        <v>4.8583999999999996</v>
      </c>
      <c r="VP38" s="17">
        <v>122</v>
      </c>
      <c r="VQ38" s="17">
        <v>117</v>
      </c>
      <c r="VR38" s="17">
        <v>117</v>
      </c>
      <c r="VS38" s="17">
        <v>5</v>
      </c>
      <c r="VT38" s="17">
        <v>0.6</v>
      </c>
      <c r="VU38" s="17">
        <v>0.6</v>
      </c>
      <c r="VV38" s="17">
        <v>0.6</v>
      </c>
      <c r="VW38" s="17">
        <v>0</v>
      </c>
      <c r="VX38" s="17">
        <v>124.6</v>
      </c>
      <c r="VY38" s="17">
        <v>100.68</v>
      </c>
      <c r="VZ38" s="17">
        <v>112</v>
      </c>
      <c r="WA38" s="17">
        <v>12.6</v>
      </c>
      <c r="WB38" s="17">
        <v>162</v>
      </c>
      <c r="WC38" s="17">
        <v>117.04</v>
      </c>
      <c r="WD38" s="17">
        <v>124</v>
      </c>
      <c r="WE38" s="17">
        <v>38</v>
      </c>
      <c r="WF38" s="17">
        <v>94.703980000000001</v>
      </c>
      <c r="WG38" s="17">
        <v>84.24</v>
      </c>
      <c r="WH38" s="17">
        <v>84.24</v>
      </c>
      <c r="WI38" s="17">
        <v>10.463979999999999</v>
      </c>
      <c r="WJ38" s="17">
        <v>4.4000000000000004</v>
      </c>
      <c r="WK38" s="17">
        <v>4.3499999999999996</v>
      </c>
      <c r="WL38" s="17">
        <v>4.3499999999999996</v>
      </c>
      <c r="WM38" s="17">
        <v>0.05</v>
      </c>
      <c r="WN38" s="17">
        <v>2.2999999999999998</v>
      </c>
      <c r="WO38" s="17">
        <v>2.4</v>
      </c>
      <c r="WP38" s="17">
        <v>2.4</v>
      </c>
      <c r="WQ38" s="17">
        <v>-0.1</v>
      </c>
      <c r="WR38" s="17">
        <v>1.6</v>
      </c>
      <c r="WS38" s="17">
        <v>2.4</v>
      </c>
      <c r="WT38" s="17">
        <v>2.4</v>
      </c>
      <c r="WU38" s="17">
        <v>-0.8</v>
      </c>
      <c r="WV38" s="17">
        <v>0.8</v>
      </c>
      <c r="WW38" s="17">
        <v>1.4</v>
      </c>
      <c r="WX38" s="17">
        <v>1.4</v>
      </c>
      <c r="WY38" s="17">
        <v>-0.6</v>
      </c>
      <c r="WZ38" s="17">
        <v>8.2110000000000003</v>
      </c>
      <c r="XA38" s="17">
        <v>7.2504999999999997</v>
      </c>
      <c r="XB38" s="17">
        <v>7.2504999999999997</v>
      </c>
      <c r="XC38" s="17">
        <v>0.96050000000000002</v>
      </c>
      <c r="XD38" s="17">
        <v>2.2999999999999998</v>
      </c>
      <c r="XE38" s="17">
        <v>5.8</v>
      </c>
      <c r="XF38" s="17">
        <v>5.8</v>
      </c>
      <c r="XG38" s="17">
        <v>-3.5</v>
      </c>
      <c r="XH38" s="17">
        <v>5.9</v>
      </c>
      <c r="XI38" s="17">
        <v>19.436350000000001</v>
      </c>
      <c r="XJ38" s="17">
        <v>19.436350000000001</v>
      </c>
      <c r="XK38" s="17">
        <v>-13.536350000000001</v>
      </c>
      <c r="XL38" s="17">
        <v>5.4</v>
      </c>
      <c r="XM38" s="17">
        <v>19.436350000000001</v>
      </c>
      <c r="XN38" s="17">
        <v>19.436350000000001</v>
      </c>
      <c r="XO38" s="17">
        <v>-14.036350000000001</v>
      </c>
      <c r="XP38" s="17">
        <v>9.3000000000000007</v>
      </c>
      <c r="XQ38" s="17">
        <v>10</v>
      </c>
      <c r="XR38" s="17"/>
      <c r="XS38" s="17">
        <v>9.3000000000000007</v>
      </c>
      <c r="XT38" s="17"/>
      <c r="XU38" s="17"/>
      <c r="XV38" s="17"/>
      <c r="XW38" s="17">
        <v>0</v>
      </c>
      <c r="XX38" s="17"/>
      <c r="XY38" s="17"/>
      <c r="XZ38" s="17"/>
      <c r="YA38" s="17">
        <v>0</v>
      </c>
      <c r="YB38" s="17"/>
      <c r="YC38" s="17"/>
      <c r="YD38" s="17"/>
      <c r="YE38" s="17">
        <v>0</v>
      </c>
      <c r="YF38" s="17"/>
      <c r="YG38" s="17"/>
      <c r="YH38" s="17"/>
      <c r="YI38" s="17">
        <v>0</v>
      </c>
      <c r="YJ38" s="17">
        <v>8.25</v>
      </c>
      <c r="YK38" s="17">
        <v>6.78</v>
      </c>
      <c r="YL38" s="17">
        <v>6.78</v>
      </c>
      <c r="YM38" s="17">
        <v>1.47</v>
      </c>
      <c r="YN38" s="17"/>
      <c r="YO38" s="17"/>
      <c r="YP38" s="17"/>
      <c r="YQ38" s="17">
        <v>0</v>
      </c>
      <c r="YR38" s="17">
        <v>10.9</v>
      </c>
      <c r="YS38" s="17">
        <v>20</v>
      </c>
      <c r="YT38" s="17">
        <v>20</v>
      </c>
      <c r="YU38" s="17">
        <v>-9.1</v>
      </c>
    </row>
    <row r="39" spans="1:671" ht="24" customHeight="1" x14ac:dyDescent="0.3">
      <c r="A39" s="1"/>
      <c r="B39" s="16" t="s">
        <v>51</v>
      </c>
      <c r="C39" s="16" t="s">
        <v>785</v>
      </c>
      <c r="D39" s="17">
        <v>200.4</v>
      </c>
      <c r="E39" s="17">
        <v>203.40136000000001</v>
      </c>
      <c r="F39" s="17">
        <v>203.40136000000001</v>
      </c>
      <c r="G39" s="17">
        <v>-3.00136</v>
      </c>
      <c r="H39" s="17">
        <v>644.1</v>
      </c>
      <c r="I39" s="17">
        <v>650</v>
      </c>
      <c r="J39" s="17">
        <v>596.92534000000001</v>
      </c>
      <c r="K39" s="17">
        <v>47.174660000000003</v>
      </c>
      <c r="L39" s="17">
        <v>70.5</v>
      </c>
      <c r="M39" s="17">
        <v>73.289770000000004</v>
      </c>
      <c r="N39" s="17">
        <v>73.289770000000004</v>
      </c>
      <c r="O39" s="17">
        <v>-2.7897699999999999</v>
      </c>
      <c r="P39" s="17"/>
      <c r="Q39" s="17"/>
      <c r="R39" s="17"/>
      <c r="S39" s="17">
        <v>0</v>
      </c>
      <c r="T39" s="17"/>
      <c r="U39" s="17"/>
      <c r="V39" s="17"/>
      <c r="W39" s="17">
        <v>0</v>
      </c>
      <c r="X39" s="17">
        <v>90.9</v>
      </c>
      <c r="Y39" s="17">
        <v>91.867829999999998</v>
      </c>
      <c r="Z39" s="17">
        <v>91.867829999999998</v>
      </c>
      <c r="AA39" s="17">
        <v>-0.96782999999999997</v>
      </c>
      <c r="AB39" s="17">
        <v>222.1</v>
      </c>
      <c r="AC39" s="17">
        <v>225</v>
      </c>
      <c r="AD39" s="17">
        <v>225</v>
      </c>
      <c r="AE39" s="17">
        <v>-2.9</v>
      </c>
      <c r="AF39" s="17"/>
      <c r="AG39" s="17"/>
      <c r="AH39" s="17"/>
      <c r="AI39" s="17">
        <v>0</v>
      </c>
      <c r="AJ39" s="17"/>
      <c r="AK39" s="17"/>
      <c r="AL39" s="17"/>
      <c r="AM39" s="17">
        <v>0</v>
      </c>
      <c r="AN39" s="17">
        <v>131.9</v>
      </c>
      <c r="AO39" s="17">
        <v>151.62595999999999</v>
      </c>
      <c r="AP39" s="17">
        <v>147.4127</v>
      </c>
      <c r="AQ39" s="17">
        <v>-15.512700000000001</v>
      </c>
      <c r="AR39" s="17">
        <v>132.9</v>
      </c>
      <c r="AS39" s="17">
        <v>151.62595999999999</v>
      </c>
      <c r="AT39" s="17">
        <v>147.4127</v>
      </c>
      <c r="AU39" s="17">
        <v>-14.512700000000001</v>
      </c>
      <c r="AV39" s="17">
        <v>132.30000000000001</v>
      </c>
      <c r="AW39" s="17">
        <v>151.62595999999999</v>
      </c>
      <c r="AX39" s="17">
        <v>147.4127</v>
      </c>
      <c r="AY39" s="17">
        <v>-15.1127</v>
      </c>
      <c r="AZ39" s="17">
        <v>234.8</v>
      </c>
      <c r="BA39" s="17">
        <v>228.12195</v>
      </c>
      <c r="BB39" s="17">
        <v>221.78307000000001</v>
      </c>
      <c r="BC39" s="17">
        <v>13.01693</v>
      </c>
      <c r="BD39" s="17">
        <v>199.5</v>
      </c>
      <c r="BE39" s="17">
        <v>180.18638999999999</v>
      </c>
      <c r="BF39" s="17">
        <v>207.24285</v>
      </c>
      <c r="BG39" s="17">
        <v>-7.7428499999999998</v>
      </c>
      <c r="BH39" s="17">
        <v>106.1</v>
      </c>
      <c r="BI39" s="17">
        <v>90.363740000000007</v>
      </c>
      <c r="BJ39" s="17">
        <v>103.93259999999999</v>
      </c>
      <c r="BK39" s="17">
        <v>2.1674000000000002</v>
      </c>
      <c r="BL39" s="17"/>
      <c r="BM39" s="17"/>
      <c r="BN39" s="17"/>
      <c r="BO39" s="17">
        <v>0</v>
      </c>
      <c r="BP39" s="17"/>
      <c r="BQ39" s="17"/>
      <c r="BR39" s="17"/>
      <c r="BS39" s="17">
        <v>0</v>
      </c>
      <c r="BT39" s="17"/>
      <c r="BU39" s="17"/>
      <c r="BV39" s="17"/>
      <c r="BW39" s="17">
        <v>0</v>
      </c>
      <c r="BX39" s="17"/>
      <c r="BY39" s="17"/>
      <c r="BZ39" s="17"/>
      <c r="CA39" s="17">
        <v>0</v>
      </c>
      <c r="CB39" s="17"/>
      <c r="CC39" s="17"/>
      <c r="CD39" s="17"/>
      <c r="CE39" s="17">
        <v>0</v>
      </c>
      <c r="CF39" s="17">
        <v>165.9</v>
      </c>
      <c r="CG39" s="17">
        <v>164.06706</v>
      </c>
      <c r="CH39" s="17">
        <v>164.06706</v>
      </c>
      <c r="CI39" s="17">
        <v>1.83294</v>
      </c>
      <c r="CJ39" s="17">
        <v>7.75</v>
      </c>
      <c r="CK39" s="17">
        <v>7.3374100000000002</v>
      </c>
      <c r="CL39" s="17">
        <v>7.3374100000000002</v>
      </c>
      <c r="CM39" s="17">
        <v>0.41259000000000001</v>
      </c>
      <c r="CN39" s="17">
        <v>4.6929999999999996</v>
      </c>
      <c r="CO39" s="17">
        <v>3.9400200000000001</v>
      </c>
      <c r="CP39" s="17">
        <v>3.9400200000000001</v>
      </c>
      <c r="CQ39" s="17">
        <v>0.75297999999999998</v>
      </c>
      <c r="CR39" s="17">
        <v>0</v>
      </c>
      <c r="CS39" s="17"/>
      <c r="CT39" s="17"/>
      <c r="CU39" s="17">
        <v>0</v>
      </c>
      <c r="CV39" s="17">
        <v>6.5</v>
      </c>
      <c r="CW39" s="17">
        <v>6.8787000000000003</v>
      </c>
      <c r="CX39" s="17">
        <v>6.8787000000000003</v>
      </c>
      <c r="CY39" s="17">
        <v>-0.37869999999999998</v>
      </c>
      <c r="CZ39" s="17"/>
      <c r="DA39" s="17"/>
      <c r="DB39" s="17"/>
      <c r="DC39" s="17">
        <v>0</v>
      </c>
      <c r="DD39" s="17">
        <v>75.8</v>
      </c>
      <c r="DE39" s="17">
        <v>59.984079999999999</v>
      </c>
      <c r="DF39" s="17">
        <v>15.447990000000001</v>
      </c>
      <c r="DG39" s="17">
        <v>60.35201</v>
      </c>
      <c r="DH39" s="17"/>
      <c r="DI39" s="17"/>
      <c r="DJ39" s="17"/>
      <c r="DK39" s="17">
        <v>0</v>
      </c>
      <c r="DL39" s="17"/>
      <c r="DM39" s="17"/>
      <c r="DN39" s="17"/>
      <c r="DO39" s="17">
        <v>0</v>
      </c>
      <c r="DP39" s="17"/>
      <c r="DQ39" s="17"/>
      <c r="DR39" s="17"/>
      <c r="DS39" s="17">
        <v>0</v>
      </c>
      <c r="DT39" s="17"/>
      <c r="DU39" s="17"/>
      <c r="DV39" s="17"/>
      <c r="DW39" s="17">
        <v>0</v>
      </c>
      <c r="DX39" s="17">
        <v>109.5</v>
      </c>
      <c r="DY39" s="17">
        <v>112.46647</v>
      </c>
      <c r="DZ39" s="17">
        <v>112.46647</v>
      </c>
      <c r="EA39" s="17">
        <v>-2.9664700000000002</v>
      </c>
      <c r="EB39" s="17">
        <v>198.3</v>
      </c>
      <c r="EC39" s="17">
        <v>220.69499999999999</v>
      </c>
      <c r="ED39" s="17">
        <v>220.69499999999999</v>
      </c>
      <c r="EE39" s="17">
        <v>-22.395</v>
      </c>
      <c r="EF39" s="17"/>
      <c r="EG39" s="17"/>
      <c r="EH39" s="17"/>
      <c r="EI39" s="17">
        <v>0</v>
      </c>
      <c r="EJ39" s="17"/>
      <c r="EK39" s="17"/>
      <c r="EL39" s="17"/>
      <c r="EM39" s="17">
        <v>0</v>
      </c>
      <c r="EN39" s="17"/>
      <c r="EO39" s="17"/>
      <c r="EP39" s="17"/>
      <c r="EQ39" s="17">
        <v>0</v>
      </c>
      <c r="ER39" s="17">
        <v>6.5</v>
      </c>
      <c r="ES39" s="17">
        <v>6.39</v>
      </c>
      <c r="ET39" s="17">
        <v>6.39</v>
      </c>
      <c r="EU39" s="17">
        <v>0.11</v>
      </c>
      <c r="EV39" s="17">
        <v>458.1</v>
      </c>
      <c r="EW39" s="17">
        <v>457.09426999999999</v>
      </c>
      <c r="EX39" s="17">
        <v>457.09426999999999</v>
      </c>
      <c r="EY39" s="17">
        <v>1.00573</v>
      </c>
      <c r="EZ39" s="17">
        <v>81.3</v>
      </c>
      <c r="FA39" s="17">
        <v>81.635570000000001</v>
      </c>
      <c r="FB39" s="17">
        <v>81.635570000000001</v>
      </c>
      <c r="FC39" s="17">
        <v>-0.33556999999999998</v>
      </c>
      <c r="FD39" s="17">
        <v>151</v>
      </c>
      <c r="FE39" s="17">
        <v>151.36251999999999</v>
      </c>
      <c r="FF39" s="17">
        <v>151.36251999999999</v>
      </c>
      <c r="FG39" s="17">
        <v>-0.36252000000000001</v>
      </c>
      <c r="FH39" s="17">
        <v>41.9</v>
      </c>
      <c r="FI39" s="17">
        <v>41.89893</v>
      </c>
      <c r="FJ39" s="17">
        <v>41.89893</v>
      </c>
      <c r="FK39" s="17">
        <v>1.07E-3</v>
      </c>
      <c r="FL39" s="17">
        <v>18.576440000000002</v>
      </c>
      <c r="FM39" s="17">
        <v>19.21088</v>
      </c>
      <c r="FN39" s="17">
        <v>19.21088</v>
      </c>
      <c r="FO39" s="17">
        <v>-0.63444</v>
      </c>
      <c r="FP39" s="17">
        <v>19.3</v>
      </c>
      <c r="FQ39" s="17">
        <v>18.65889</v>
      </c>
      <c r="FR39" s="17">
        <v>18.65889</v>
      </c>
      <c r="FS39" s="17">
        <v>0.64110999999999996</v>
      </c>
      <c r="FT39" s="17">
        <v>88.5</v>
      </c>
      <c r="FU39" s="17">
        <v>87.773570000000007</v>
      </c>
      <c r="FV39" s="17">
        <v>87.773570000000007</v>
      </c>
      <c r="FW39" s="17">
        <v>0.72643000000000002</v>
      </c>
      <c r="FX39" s="17">
        <v>176.2</v>
      </c>
      <c r="FY39" s="17">
        <v>185.82039</v>
      </c>
      <c r="FZ39" s="17">
        <v>185.82039</v>
      </c>
      <c r="GA39" s="17">
        <v>-9.6203900000000004</v>
      </c>
      <c r="GB39" s="17">
        <v>176.7</v>
      </c>
      <c r="GC39" s="17">
        <v>185.82039</v>
      </c>
      <c r="GD39" s="17">
        <v>185.82039</v>
      </c>
      <c r="GE39" s="17">
        <v>-9.1203900000000004</v>
      </c>
      <c r="GF39" s="17">
        <v>182.4</v>
      </c>
      <c r="GG39" s="17">
        <v>186.37841</v>
      </c>
      <c r="GH39" s="17">
        <v>186.37841</v>
      </c>
      <c r="GI39" s="17">
        <v>-3.9784099999999998</v>
      </c>
      <c r="GJ39" s="17">
        <v>43</v>
      </c>
      <c r="GK39" s="17">
        <v>43.97184</v>
      </c>
      <c r="GL39" s="17">
        <v>43.97184</v>
      </c>
      <c r="GM39" s="17">
        <v>-0.97184000000000004</v>
      </c>
      <c r="GN39" s="17">
        <v>44.8</v>
      </c>
      <c r="GO39" s="17">
        <v>47.082599999999999</v>
      </c>
      <c r="GP39" s="17">
        <v>47.082599999999999</v>
      </c>
      <c r="GQ39" s="17">
        <v>-2.2826</v>
      </c>
      <c r="GR39" s="17">
        <v>42</v>
      </c>
      <c r="GS39" s="17">
        <v>44.103009999999998</v>
      </c>
      <c r="GT39" s="17">
        <v>44.103009999999998</v>
      </c>
      <c r="GU39" s="17">
        <v>-2.1030099999999998</v>
      </c>
      <c r="GV39" s="17">
        <v>3.8</v>
      </c>
      <c r="GW39" s="17"/>
      <c r="GX39" s="17"/>
      <c r="GY39" s="17">
        <v>3.8</v>
      </c>
      <c r="GZ39" s="17">
        <v>30.2</v>
      </c>
      <c r="HA39" s="17">
        <v>31.491990000000001</v>
      </c>
      <c r="HB39" s="17">
        <v>31.491990000000001</v>
      </c>
      <c r="HC39" s="17">
        <v>-1.29199</v>
      </c>
      <c r="HD39" s="17">
        <v>168.7</v>
      </c>
      <c r="HE39" s="17">
        <v>174.55948000000001</v>
      </c>
      <c r="HF39" s="17">
        <v>174.55948000000001</v>
      </c>
      <c r="HG39" s="17">
        <v>-5.8594799999999996</v>
      </c>
      <c r="HH39" s="17"/>
      <c r="HI39" s="17"/>
      <c r="HJ39" s="17"/>
      <c r="HK39" s="17">
        <v>0</v>
      </c>
      <c r="HL39" s="17"/>
      <c r="HM39" s="17"/>
      <c r="HN39" s="17"/>
      <c r="HO39" s="17">
        <v>0</v>
      </c>
      <c r="HP39" s="17">
        <v>39.799999999999997</v>
      </c>
      <c r="HQ39" s="17">
        <v>55.362580000000001</v>
      </c>
      <c r="HR39" s="17">
        <v>43.727710000000002</v>
      </c>
      <c r="HS39" s="17">
        <v>-3.9277099999999998</v>
      </c>
      <c r="HT39" s="17"/>
      <c r="HU39" s="17"/>
      <c r="HV39" s="17"/>
      <c r="HW39" s="17">
        <v>0</v>
      </c>
      <c r="HX39" s="17"/>
      <c r="HY39" s="17"/>
      <c r="HZ39" s="17"/>
      <c r="IA39" s="17">
        <v>0</v>
      </c>
      <c r="IB39" s="17">
        <v>42.6</v>
      </c>
      <c r="IC39" s="17">
        <v>45.555999999999997</v>
      </c>
      <c r="ID39" s="17"/>
      <c r="IE39" s="17">
        <v>42.6</v>
      </c>
      <c r="IF39" s="17"/>
      <c r="IG39" s="17"/>
      <c r="IH39" s="17"/>
      <c r="II39" s="17">
        <v>0</v>
      </c>
      <c r="IJ39" s="17"/>
      <c r="IK39" s="17"/>
      <c r="IL39" s="17"/>
      <c r="IM39" s="17">
        <v>0</v>
      </c>
      <c r="IN39" s="17"/>
      <c r="IO39" s="17"/>
      <c r="IP39" s="17"/>
      <c r="IQ39" s="17">
        <v>0</v>
      </c>
      <c r="IR39" s="17">
        <v>84.5</v>
      </c>
      <c r="IS39" s="17">
        <v>88.73603</v>
      </c>
      <c r="IT39" s="17">
        <v>88.73603</v>
      </c>
      <c r="IU39" s="17">
        <v>-4.2360300000000004</v>
      </c>
      <c r="IV39" s="17">
        <v>164.9</v>
      </c>
      <c r="IW39" s="17">
        <v>188.58573000000001</v>
      </c>
      <c r="IX39" s="17">
        <v>188.58573000000001</v>
      </c>
      <c r="IY39" s="17">
        <v>-23.68573</v>
      </c>
      <c r="IZ39" s="17"/>
      <c r="JA39" s="17"/>
      <c r="JB39" s="17"/>
      <c r="JC39" s="17">
        <v>0</v>
      </c>
      <c r="JD39" s="17">
        <v>195.5</v>
      </c>
      <c r="JE39" s="17">
        <v>188.58573000000001</v>
      </c>
      <c r="JF39" s="17">
        <v>188.58573000000001</v>
      </c>
      <c r="JG39" s="17">
        <v>6.9142700000000001</v>
      </c>
      <c r="JH39" s="17">
        <v>181.2</v>
      </c>
      <c r="JI39" s="17">
        <v>189.15206000000001</v>
      </c>
      <c r="JJ39" s="17">
        <v>189.15206000000001</v>
      </c>
      <c r="JK39" s="17">
        <v>-7.9520600000000004</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c r="KG39" s="17">
        <v>16</v>
      </c>
      <c r="KH39" s="17">
        <v>16</v>
      </c>
      <c r="KI39" s="17">
        <v>-16</v>
      </c>
      <c r="KJ39" s="17"/>
      <c r="KK39" s="17"/>
      <c r="KL39" s="17"/>
      <c r="KM39" s="17">
        <v>0</v>
      </c>
      <c r="KN39" s="17"/>
      <c r="KO39" s="17"/>
      <c r="KP39" s="17"/>
      <c r="KQ39" s="17">
        <v>0</v>
      </c>
      <c r="KR39" s="17">
        <v>3.6</v>
      </c>
      <c r="KS39" s="17">
        <v>4.7853599999999998</v>
      </c>
      <c r="KT39" s="17">
        <v>4.7853599999999998</v>
      </c>
      <c r="KU39" s="17">
        <v>-1.18536</v>
      </c>
      <c r="KV39" s="17">
        <v>194.8</v>
      </c>
      <c r="KW39" s="17">
        <v>205.76093</v>
      </c>
      <c r="KX39" s="17">
        <v>259.02107000000001</v>
      </c>
      <c r="KY39" s="17">
        <v>-64.221069999999997</v>
      </c>
      <c r="KZ39" s="17">
        <v>131.4</v>
      </c>
      <c r="LA39" s="17">
        <v>133.16031000000001</v>
      </c>
      <c r="LB39" s="17">
        <v>133.16031000000001</v>
      </c>
      <c r="LC39" s="17">
        <v>-1.76031</v>
      </c>
      <c r="LD39" s="17">
        <v>62.6</v>
      </c>
      <c r="LE39" s="17">
        <v>67.199219999999997</v>
      </c>
      <c r="LF39" s="17">
        <v>67.199219999999997</v>
      </c>
      <c r="LG39" s="17">
        <v>-4.5992199999999999</v>
      </c>
      <c r="LH39" s="17">
        <v>77.2</v>
      </c>
      <c r="LI39" s="17">
        <v>78.567999999999998</v>
      </c>
      <c r="LJ39" s="17">
        <v>78.567999999999998</v>
      </c>
      <c r="LK39" s="17">
        <v>-1.3680000000000001</v>
      </c>
      <c r="LL39" s="17">
        <v>30.3</v>
      </c>
      <c r="LM39" s="17">
        <v>29.980560000000001</v>
      </c>
      <c r="LN39" s="17">
        <v>29.980560000000001</v>
      </c>
      <c r="LO39" s="17">
        <v>0.31944</v>
      </c>
      <c r="LP39" s="17"/>
      <c r="LQ39" s="17"/>
      <c r="LR39" s="17"/>
      <c r="LS39" s="17">
        <v>0</v>
      </c>
      <c r="LT39" s="17"/>
      <c r="LU39" s="17"/>
      <c r="LV39" s="17"/>
      <c r="LW39" s="17">
        <v>0</v>
      </c>
      <c r="LX39" s="17"/>
      <c r="LY39" s="17"/>
      <c r="LZ39" s="17"/>
      <c r="MA39" s="17">
        <v>0</v>
      </c>
      <c r="MB39" s="17">
        <v>139.6</v>
      </c>
      <c r="MC39" s="17">
        <v>103.89400000000001</v>
      </c>
      <c r="MD39" s="17">
        <v>128.89642000000001</v>
      </c>
      <c r="ME39" s="17">
        <v>10.703580000000001</v>
      </c>
      <c r="MF39" s="17">
        <v>143.4</v>
      </c>
      <c r="MG39" s="17">
        <v>103.89400000000001</v>
      </c>
      <c r="MH39" s="17">
        <v>128.89642000000001</v>
      </c>
      <c r="MI39" s="17">
        <v>14.503579999999999</v>
      </c>
      <c r="MJ39" s="17">
        <v>146.5</v>
      </c>
      <c r="MK39" s="17">
        <v>104.206</v>
      </c>
      <c r="ML39" s="17">
        <v>129.28349</v>
      </c>
      <c r="MM39" s="17">
        <v>17.21651</v>
      </c>
      <c r="MN39" s="17"/>
      <c r="MO39" s="17"/>
      <c r="MP39" s="17"/>
      <c r="MQ39" s="17">
        <v>0</v>
      </c>
      <c r="MR39" s="17"/>
      <c r="MS39" s="17"/>
      <c r="MT39" s="17"/>
      <c r="MU39" s="17">
        <v>0</v>
      </c>
      <c r="MV39" s="17"/>
      <c r="MW39" s="17"/>
      <c r="MX39" s="17"/>
      <c r="MY39" s="17">
        <v>0</v>
      </c>
      <c r="MZ39" s="17"/>
      <c r="NA39" s="17"/>
      <c r="NB39" s="17"/>
      <c r="NC39" s="17">
        <v>0</v>
      </c>
      <c r="ND39" s="17"/>
      <c r="NE39" s="17"/>
      <c r="NF39" s="17"/>
      <c r="NG39" s="17">
        <v>0</v>
      </c>
      <c r="NH39" s="17">
        <v>204.56475</v>
      </c>
      <c r="NI39" s="17">
        <v>206.49084999999999</v>
      </c>
      <c r="NJ39" s="17">
        <v>206.49084999999999</v>
      </c>
      <c r="NK39" s="17">
        <v>-1.9260999999999999</v>
      </c>
      <c r="NL39" s="17">
        <v>98.156660000000002</v>
      </c>
      <c r="NM39" s="17">
        <v>103.55547</v>
      </c>
      <c r="NN39" s="17">
        <v>103.55547</v>
      </c>
      <c r="NO39" s="17">
        <v>-5.3988100000000001</v>
      </c>
      <c r="NP39" s="17"/>
      <c r="NQ39" s="17"/>
      <c r="NR39" s="17"/>
      <c r="NS39" s="17">
        <v>0</v>
      </c>
      <c r="NT39" s="17">
        <v>6.5</v>
      </c>
      <c r="NU39" s="17">
        <v>6.58697</v>
      </c>
      <c r="NV39" s="17">
        <v>6.58697</v>
      </c>
      <c r="NW39" s="17">
        <v>-8.6970000000000006E-2</v>
      </c>
      <c r="NX39" s="17">
        <v>17</v>
      </c>
      <c r="NY39" s="17">
        <v>19.241980000000002</v>
      </c>
      <c r="NZ39" s="17">
        <v>19.241980000000002</v>
      </c>
      <c r="OA39" s="17">
        <v>-2.2419799999999999</v>
      </c>
      <c r="OB39" s="17">
        <v>0.3</v>
      </c>
      <c r="OC39" s="17">
        <v>0.66</v>
      </c>
      <c r="OD39" s="17">
        <v>0.66</v>
      </c>
      <c r="OE39" s="17">
        <v>-0.36</v>
      </c>
      <c r="OF39" s="17">
        <v>84.4</v>
      </c>
      <c r="OG39" s="17">
        <v>92.39</v>
      </c>
      <c r="OH39" s="17">
        <v>75.672499999999999</v>
      </c>
      <c r="OI39" s="17">
        <v>8.7274999999999991</v>
      </c>
      <c r="OJ39" s="17">
        <v>75.7</v>
      </c>
      <c r="OK39" s="17">
        <v>43.55</v>
      </c>
      <c r="OL39" s="17">
        <v>53.240499999999997</v>
      </c>
      <c r="OM39" s="17">
        <v>22.459499999999998</v>
      </c>
      <c r="ON39" s="17">
        <v>13.5</v>
      </c>
      <c r="OO39" s="17">
        <v>12.7051</v>
      </c>
      <c r="OP39" s="17">
        <v>12.7051</v>
      </c>
      <c r="OQ39" s="17">
        <v>0.79490000000000005</v>
      </c>
      <c r="OR39" s="17">
        <v>0.3</v>
      </c>
      <c r="OS39" s="17">
        <v>0.1</v>
      </c>
      <c r="OT39" s="17">
        <v>0.1</v>
      </c>
      <c r="OU39" s="17">
        <v>0.2</v>
      </c>
      <c r="OV39" s="17">
        <v>20.399999999999999</v>
      </c>
      <c r="OW39" s="17">
        <v>20.456230000000001</v>
      </c>
      <c r="OX39" s="17">
        <v>20.456230000000001</v>
      </c>
      <c r="OY39" s="17">
        <v>-5.6230000000000002E-2</v>
      </c>
      <c r="OZ39" s="17">
        <v>10</v>
      </c>
      <c r="PA39" s="17">
        <v>9.9830000000000005</v>
      </c>
      <c r="PB39" s="17">
        <v>9.9830000000000005</v>
      </c>
      <c r="PC39" s="17">
        <v>1.7000000000000001E-2</v>
      </c>
      <c r="PD39" s="17">
        <v>5.3</v>
      </c>
      <c r="PE39" s="17">
        <v>5.67</v>
      </c>
      <c r="PF39" s="17">
        <v>5.67</v>
      </c>
      <c r="PG39" s="17">
        <v>-0.37</v>
      </c>
      <c r="PH39" s="17">
        <v>94</v>
      </c>
      <c r="PI39" s="17">
        <v>138.37260000000001</v>
      </c>
      <c r="PJ39" s="17">
        <v>138.37260000000001</v>
      </c>
      <c r="PK39" s="17">
        <v>-44.372599999999998</v>
      </c>
      <c r="PL39" s="17">
        <v>62.2</v>
      </c>
      <c r="PM39" s="17">
        <v>93.107100000000003</v>
      </c>
      <c r="PN39" s="17">
        <v>93.107100000000003</v>
      </c>
      <c r="PO39" s="17">
        <v>-30.9071</v>
      </c>
      <c r="PP39" s="17">
        <v>2.2000000000000002</v>
      </c>
      <c r="PQ39" s="17">
        <v>1.32</v>
      </c>
      <c r="PR39" s="17">
        <v>1.32</v>
      </c>
      <c r="PS39" s="17">
        <v>0.88</v>
      </c>
      <c r="PT39" s="17">
        <v>1.9</v>
      </c>
      <c r="PU39" s="17">
        <v>3.4</v>
      </c>
      <c r="PV39" s="17">
        <v>3.4</v>
      </c>
      <c r="PW39" s="17">
        <v>-1.5</v>
      </c>
      <c r="PX39" s="17">
        <v>5.0999999999999996</v>
      </c>
      <c r="PY39" s="17">
        <v>5</v>
      </c>
      <c r="PZ39" s="17">
        <v>5</v>
      </c>
      <c r="QA39" s="17">
        <v>0.1</v>
      </c>
      <c r="QB39" s="17">
        <v>20.7</v>
      </c>
      <c r="QC39" s="17">
        <v>20.422219999999999</v>
      </c>
      <c r="QD39" s="17">
        <v>20.422219999999999</v>
      </c>
      <c r="QE39" s="17">
        <v>0.27778000000000003</v>
      </c>
      <c r="QF39" s="17">
        <v>19.100000000000001</v>
      </c>
      <c r="QG39" s="17">
        <v>19.436350000000001</v>
      </c>
      <c r="QH39" s="17">
        <v>19.436350000000001</v>
      </c>
      <c r="QI39" s="17">
        <v>-0.33634999999999998</v>
      </c>
      <c r="QJ39" s="17">
        <v>16.5</v>
      </c>
      <c r="QK39" s="17">
        <v>13.60544</v>
      </c>
      <c r="QL39" s="17">
        <v>13.60544</v>
      </c>
      <c r="QM39" s="17">
        <v>2.8945599999999998</v>
      </c>
      <c r="QN39" s="17">
        <v>3.6</v>
      </c>
      <c r="QO39" s="17">
        <v>3.5</v>
      </c>
      <c r="QP39" s="17">
        <v>3.5</v>
      </c>
      <c r="QQ39" s="17">
        <v>0.1</v>
      </c>
      <c r="QR39" s="17">
        <v>18.5</v>
      </c>
      <c r="QS39" s="17">
        <v>17.881440000000001</v>
      </c>
      <c r="QT39" s="17">
        <v>17.881440000000001</v>
      </c>
      <c r="QU39" s="17">
        <v>0.61856</v>
      </c>
      <c r="QV39" s="17">
        <v>10.5</v>
      </c>
      <c r="QW39" s="17">
        <v>10.851800000000001</v>
      </c>
      <c r="QX39" s="17">
        <v>10.851800000000001</v>
      </c>
      <c r="QY39" s="17">
        <v>-0.3518</v>
      </c>
      <c r="QZ39" s="17">
        <v>15.8</v>
      </c>
      <c r="RA39" s="17">
        <v>13.874499999999999</v>
      </c>
      <c r="RB39" s="17">
        <v>13.874499999999999</v>
      </c>
      <c r="RC39" s="17">
        <v>1.9255</v>
      </c>
      <c r="RD39" s="17">
        <v>19.3</v>
      </c>
      <c r="RE39" s="17">
        <v>23.84</v>
      </c>
      <c r="RF39" s="17">
        <v>17.602399999999999</v>
      </c>
      <c r="RG39" s="17">
        <v>1.6976</v>
      </c>
      <c r="RH39" s="17">
        <v>69.3</v>
      </c>
      <c r="RI39" s="17">
        <v>78.53</v>
      </c>
      <c r="RJ39" s="17">
        <v>60.5015</v>
      </c>
      <c r="RK39" s="17">
        <v>8.7985000000000007</v>
      </c>
      <c r="RL39" s="17">
        <v>15.4</v>
      </c>
      <c r="RM39" s="17">
        <v>6.4324000000000003</v>
      </c>
      <c r="RN39" s="17">
        <v>6.4324000000000003</v>
      </c>
      <c r="RO39" s="17">
        <v>8.9675999999999991</v>
      </c>
      <c r="RP39" s="17">
        <v>2.5</v>
      </c>
      <c r="RQ39" s="17">
        <v>3.5</v>
      </c>
      <c r="RR39" s="17">
        <v>3.5</v>
      </c>
      <c r="RS39" s="17">
        <v>-1</v>
      </c>
      <c r="RT39" s="17">
        <v>15.6</v>
      </c>
      <c r="RU39" s="17">
        <v>19.792000000000002</v>
      </c>
      <c r="RV39" s="17">
        <v>19.792000000000002</v>
      </c>
      <c r="RW39" s="17">
        <v>-4.1920000000000002</v>
      </c>
      <c r="RX39" s="17">
        <v>2.68</v>
      </c>
      <c r="RY39" s="17">
        <v>2.92</v>
      </c>
      <c r="RZ39" s="17">
        <v>2.92</v>
      </c>
      <c r="SA39" s="17">
        <v>-0.24</v>
      </c>
      <c r="SB39" s="17"/>
      <c r="SC39" s="17"/>
      <c r="SD39" s="17">
        <v>0.4</v>
      </c>
      <c r="SE39" s="17">
        <v>-0.4</v>
      </c>
      <c r="SF39" s="17">
        <v>0.3</v>
      </c>
      <c r="SG39" s="17">
        <v>0.31</v>
      </c>
      <c r="SH39" s="17">
        <v>0.31</v>
      </c>
      <c r="SI39" s="17">
        <v>-0.01</v>
      </c>
      <c r="SJ39" s="17">
        <v>19.8</v>
      </c>
      <c r="SK39" s="17">
        <v>19.1448</v>
      </c>
      <c r="SL39" s="17">
        <v>19.1448</v>
      </c>
      <c r="SM39" s="17">
        <v>0.6552</v>
      </c>
      <c r="SN39" s="17">
        <v>8.1</v>
      </c>
      <c r="SO39" s="17">
        <v>9.1999999999999993</v>
      </c>
      <c r="SP39" s="17">
        <v>9.1999999999999993</v>
      </c>
      <c r="SQ39" s="17">
        <v>-1.1000000000000001</v>
      </c>
      <c r="SR39" s="17">
        <v>18.5</v>
      </c>
      <c r="SS39" s="17">
        <v>19.436350000000001</v>
      </c>
      <c r="ST39" s="17">
        <v>19.436350000000001</v>
      </c>
      <c r="SU39" s="17">
        <v>-0.93635000000000002</v>
      </c>
      <c r="SV39" s="17">
        <v>20.3</v>
      </c>
      <c r="SW39" s="17">
        <v>19.436350000000001</v>
      </c>
      <c r="SX39" s="17">
        <v>19.436350000000001</v>
      </c>
      <c r="SY39" s="17">
        <v>0.86365000000000003</v>
      </c>
      <c r="SZ39" s="17">
        <v>15.2</v>
      </c>
      <c r="TA39" s="17">
        <v>11.401199999999999</v>
      </c>
      <c r="TB39" s="17">
        <v>11.401199999999999</v>
      </c>
      <c r="TC39" s="17">
        <v>3.7988</v>
      </c>
      <c r="TD39" s="17">
        <v>73.8</v>
      </c>
      <c r="TE39" s="17">
        <v>60.895099999999999</v>
      </c>
      <c r="TF39" s="17">
        <v>60.895099999999999</v>
      </c>
      <c r="TG39" s="17">
        <v>12.9049</v>
      </c>
      <c r="TH39" s="17">
        <v>32.700000000000003</v>
      </c>
      <c r="TI39" s="17">
        <v>23.031099999999999</v>
      </c>
      <c r="TJ39" s="17">
        <v>23.031099999999999</v>
      </c>
      <c r="TK39" s="17">
        <v>9.6689000000000007</v>
      </c>
      <c r="TL39" s="17">
        <v>88.6</v>
      </c>
      <c r="TM39" s="17">
        <v>80.737099999999998</v>
      </c>
      <c r="TN39" s="17">
        <v>95.072900000000004</v>
      </c>
      <c r="TO39" s="17">
        <v>-6.4729000000000001</v>
      </c>
      <c r="TP39" s="17">
        <v>100</v>
      </c>
      <c r="TQ39" s="17">
        <v>108.98565000000001</v>
      </c>
      <c r="TR39" s="17">
        <v>99.856499999999997</v>
      </c>
      <c r="TS39" s="17">
        <v>0.14349999999999999</v>
      </c>
      <c r="TT39" s="17">
        <v>15.2</v>
      </c>
      <c r="TU39" s="17">
        <v>8.5368899999999996</v>
      </c>
      <c r="TV39" s="17">
        <v>13.740399999999999</v>
      </c>
      <c r="TW39" s="17">
        <v>1.4596</v>
      </c>
      <c r="TX39" s="17">
        <v>12</v>
      </c>
      <c r="TY39" s="17">
        <v>9.8102499999999999</v>
      </c>
      <c r="TZ39" s="17">
        <v>9.8170000000000002</v>
      </c>
      <c r="UA39" s="17">
        <v>2.1829999999999998</v>
      </c>
      <c r="UB39" s="17">
        <v>46.5</v>
      </c>
      <c r="UC39" s="17">
        <v>22.7</v>
      </c>
      <c r="UD39" s="17">
        <v>22.7</v>
      </c>
      <c r="UE39" s="17">
        <v>23.8</v>
      </c>
      <c r="UF39" s="17">
        <v>21</v>
      </c>
      <c r="UG39" s="17">
        <v>20.408159999999999</v>
      </c>
      <c r="UH39" s="17">
        <v>20.408159999999999</v>
      </c>
      <c r="UI39" s="17">
        <v>0.59184000000000003</v>
      </c>
      <c r="UJ39" s="17">
        <v>7.1</v>
      </c>
      <c r="UK39" s="17">
        <v>8.1999999999999993</v>
      </c>
      <c r="UL39" s="17">
        <v>8.1999999999999993</v>
      </c>
      <c r="UM39" s="17">
        <v>-1.1000000000000001</v>
      </c>
      <c r="UN39" s="17">
        <v>7.4859999999999998</v>
      </c>
      <c r="UO39" s="17">
        <v>7.7</v>
      </c>
      <c r="UP39" s="17">
        <v>7.7</v>
      </c>
      <c r="UQ39" s="17">
        <v>-0.214</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12.2</v>
      </c>
      <c r="VE39" s="17">
        <v>12.0769</v>
      </c>
      <c r="VF39" s="17">
        <v>12.0769</v>
      </c>
      <c r="VG39" s="17">
        <v>0.1231</v>
      </c>
      <c r="VH39" s="17">
        <v>120.2</v>
      </c>
      <c r="VI39" s="17">
        <v>152.97</v>
      </c>
      <c r="VJ39" s="17">
        <v>191.1815</v>
      </c>
      <c r="VK39" s="17">
        <v>-70.981499999999997</v>
      </c>
      <c r="VL39" s="17">
        <v>11.095000000000001</v>
      </c>
      <c r="VM39" s="17">
        <v>5.5038999999999998</v>
      </c>
      <c r="VN39" s="17">
        <v>5.5038999999999998</v>
      </c>
      <c r="VO39" s="17">
        <v>5.5911</v>
      </c>
      <c r="VP39" s="17">
        <v>116.5</v>
      </c>
      <c r="VQ39" s="17">
        <v>109</v>
      </c>
      <c r="VR39" s="17">
        <v>109</v>
      </c>
      <c r="VS39" s="17">
        <v>7.5</v>
      </c>
      <c r="VT39" s="17">
        <v>0.6</v>
      </c>
      <c r="VU39" s="17">
        <v>0.6</v>
      </c>
      <c r="VV39" s="17">
        <v>0.6</v>
      </c>
      <c r="VW39" s="17">
        <v>0</v>
      </c>
      <c r="VX39" s="17">
        <v>122.5</v>
      </c>
      <c r="VY39" s="17">
        <v>109.75</v>
      </c>
      <c r="VZ39" s="17">
        <v>116</v>
      </c>
      <c r="WA39" s="17">
        <v>6.5</v>
      </c>
      <c r="WB39" s="17">
        <v>157</v>
      </c>
      <c r="WC39" s="17">
        <v>132.44</v>
      </c>
      <c r="WD39" s="17">
        <v>130</v>
      </c>
      <c r="WE39" s="17">
        <v>27</v>
      </c>
      <c r="WF39" s="17">
        <v>92.558599999999998</v>
      </c>
      <c r="WG39" s="17">
        <v>78.48</v>
      </c>
      <c r="WH39" s="17">
        <v>78.48</v>
      </c>
      <c r="WI39" s="17">
        <v>14.0786</v>
      </c>
      <c r="WJ39" s="17">
        <v>4.8</v>
      </c>
      <c r="WK39" s="17">
        <v>4.3499999999999996</v>
      </c>
      <c r="WL39" s="17">
        <v>4.3499999999999996</v>
      </c>
      <c r="WM39" s="17">
        <v>0.45</v>
      </c>
      <c r="WN39" s="17">
        <v>2.4</v>
      </c>
      <c r="WO39" s="17">
        <v>2.4</v>
      </c>
      <c r="WP39" s="17">
        <v>2.4</v>
      </c>
      <c r="WQ39" s="17">
        <v>0</v>
      </c>
      <c r="WR39" s="17">
        <v>1.7</v>
      </c>
      <c r="WS39" s="17">
        <v>2.4</v>
      </c>
      <c r="WT39" s="17">
        <v>2.4</v>
      </c>
      <c r="WU39" s="17">
        <v>-0.7</v>
      </c>
      <c r="WV39" s="17">
        <v>1.3</v>
      </c>
      <c r="WW39" s="17">
        <v>1.4</v>
      </c>
      <c r="WX39" s="17">
        <v>1.4</v>
      </c>
      <c r="WY39" s="17">
        <v>-0.1</v>
      </c>
      <c r="WZ39" s="17">
        <v>6.2850000000000001</v>
      </c>
      <c r="XA39" s="17">
        <v>5.7874999999999996</v>
      </c>
      <c r="XB39" s="17">
        <v>5.7874999999999996</v>
      </c>
      <c r="XC39" s="17">
        <v>0.4975</v>
      </c>
      <c r="XD39" s="17">
        <v>2.4</v>
      </c>
      <c r="XE39" s="17">
        <v>5.8</v>
      </c>
      <c r="XF39" s="17">
        <v>5.8</v>
      </c>
      <c r="XG39" s="17">
        <v>-3.4</v>
      </c>
      <c r="XH39" s="17">
        <v>5.8</v>
      </c>
      <c r="XI39" s="17">
        <v>19.436350000000001</v>
      </c>
      <c r="XJ39" s="17">
        <v>19.436350000000001</v>
      </c>
      <c r="XK39" s="17">
        <v>-13.63635</v>
      </c>
      <c r="XL39" s="17">
        <v>5.4</v>
      </c>
      <c r="XM39" s="17">
        <v>19.436350000000001</v>
      </c>
      <c r="XN39" s="17">
        <v>19.436350000000001</v>
      </c>
      <c r="XO39" s="17">
        <v>-14.036350000000001</v>
      </c>
      <c r="XP39" s="17">
        <v>9.1999999999999993</v>
      </c>
      <c r="XQ39" s="17">
        <v>10</v>
      </c>
      <c r="XR39" s="17"/>
      <c r="XS39" s="17">
        <v>9.1999999999999993</v>
      </c>
      <c r="XT39" s="17"/>
      <c r="XU39" s="17"/>
      <c r="XV39" s="17"/>
      <c r="XW39" s="17">
        <v>0</v>
      </c>
      <c r="XX39" s="17"/>
      <c r="XY39" s="17"/>
      <c r="XZ39" s="17"/>
      <c r="YA39" s="17">
        <v>0</v>
      </c>
      <c r="YB39" s="17"/>
      <c r="YC39" s="17"/>
      <c r="YD39" s="17"/>
      <c r="YE39" s="17">
        <v>0</v>
      </c>
      <c r="YF39" s="17"/>
      <c r="YG39" s="17"/>
      <c r="YH39" s="17"/>
      <c r="YI39" s="17">
        <v>0</v>
      </c>
      <c r="YJ39" s="17">
        <v>8.27</v>
      </c>
      <c r="YK39" s="17">
        <v>6.78</v>
      </c>
      <c r="YL39" s="17">
        <v>6.78</v>
      </c>
      <c r="YM39" s="17">
        <v>1.49</v>
      </c>
      <c r="YN39" s="17"/>
      <c r="YO39" s="17"/>
      <c r="YP39" s="17"/>
      <c r="YQ39" s="17">
        <v>0</v>
      </c>
      <c r="YR39" s="17">
        <v>10.7</v>
      </c>
      <c r="YS39" s="17">
        <v>20</v>
      </c>
      <c r="YT39" s="17">
        <v>20</v>
      </c>
      <c r="YU39" s="17">
        <v>-9.3000000000000007</v>
      </c>
    </row>
    <row r="40" spans="1:671" ht="24" customHeight="1" x14ac:dyDescent="0.3">
      <c r="A40" s="1"/>
      <c r="B40" s="18" t="s">
        <v>51</v>
      </c>
      <c r="C40" s="18" t="s">
        <v>786</v>
      </c>
      <c r="D40" s="19">
        <v>200.8</v>
      </c>
      <c r="E40" s="19">
        <v>203.40136000000001</v>
      </c>
      <c r="F40" s="19">
        <v>203.40136000000001</v>
      </c>
      <c r="G40" s="19">
        <v>-2.6013600000000001</v>
      </c>
      <c r="H40" s="19">
        <v>647.70000000000005</v>
      </c>
      <c r="I40" s="19">
        <v>650</v>
      </c>
      <c r="J40" s="19">
        <v>596.92534000000001</v>
      </c>
      <c r="K40" s="19">
        <v>50.774659999999997</v>
      </c>
      <c r="L40" s="19">
        <v>71.099999999999994</v>
      </c>
      <c r="M40" s="19">
        <v>73.289770000000004</v>
      </c>
      <c r="N40" s="19">
        <v>73.289770000000004</v>
      </c>
      <c r="O40" s="19">
        <v>-2.1897700000000002</v>
      </c>
      <c r="P40" s="19"/>
      <c r="Q40" s="19"/>
      <c r="R40" s="19"/>
      <c r="S40" s="19">
        <v>0</v>
      </c>
      <c r="T40" s="19"/>
      <c r="U40" s="19"/>
      <c r="V40" s="19"/>
      <c r="W40" s="19">
        <v>0</v>
      </c>
      <c r="X40" s="19">
        <v>89.5</v>
      </c>
      <c r="Y40" s="19">
        <v>91.867829999999998</v>
      </c>
      <c r="Z40" s="19">
        <v>91.867829999999998</v>
      </c>
      <c r="AA40" s="19">
        <v>-2.3678300000000001</v>
      </c>
      <c r="AB40" s="19">
        <v>221.5</v>
      </c>
      <c r="AC40" s="19">
        <v>225</v>
      </c>
      <c r="AD40" s="19">
        <v>225</v>
      </c>
      <c r="AE40" s="19">
        <v>-3.5</v>
      </c>
      <c r="AF40" s="19"/>
      <c r="AG40" s="19"/>
      <c r="AH40" s="19"/>
      <c r="AI40" s="19">
        <v>0</v>
      </c>
      <c r="AJ40" s="19"/>
      <c r="AK40" s="19"/>
      <c r="AL40" s="19"/>
      <c r="AM40" s="19">
        <v>0</v>
      </c>
      <c r="AN40" s="19">
        <v>144.5</v>
      </c>
      <c r="AO40" s="19">
        <v>151.62595999999999</v>
      </c>
      <c r="AP40" s="19">
        <v>135.58384000000001</v>
      </c>
      <c r="AQ40" s="19">
        <v>8.9161599999999996</v>
      </c>
      <c r="AR40" s="19">
        <v>143.4</v>
      </c>
      <c r="AS40" s="19">
        <v>151.62595999999999</v>
      </c>
      <c r="AT40" s="19">
        <v>135.58384000000001</v>
      </c>
      <c r="AU40" s="19">
        <v>7.81616</v>
      </c>
      <c r="AV40" s="19">
        <v>145.30000000000001</v>
      </c>
      <c r="AW40" s="19">
        <v>151.62595999999999</v>
      </c>
      <c r="AX40" s="19">
        <v>135.58384000000001</v>
      </c>
      <c r="AY40" s="19">
        <v>9.7161600000000004</v>
      </c>
      <c r="AZ40" s="19">
        <v>250.5</v>
      </c>
      <c r="BA40" s="19">
        <v>228.12195</v>
      </c>
      <c r="BB40" s="19">
        <v>203.98649</v>
      </c>
      <c r="BC40" s="19">
        <v>46.513509999999997</v>
      </c>
      <c r="BD40" s="19">
        <v>202.1</v>
      </c>
      <c r="BE40" s="19">
        <v>207.24285</v>
      </c>
      <c r="BF40" s="19">
        <v>207.24285</v>
      </c>
      <c r="BG40" s="19">
        <v>-5.1428500000000001</v>
      </c>
      <c r="BH40" s="19">
        <v>106.8</v>
      </c>
      <c r="BI40" s="19">
        <v>103.93259999999999</v>
      </c>
      <c r="BJ40" s="19">
        <v>103.93259999999999</v>
      </c>
      <c r="BK40" s="19">
        <v>2.8673999999999999</v>
      </c>
      <c r="BL40" s="19"/>
      <c r="BM40" s="19"/>
      <c r="BN40" s="19"/>
      <c r="BO40" s="19">
        <v>0</v>
      </c>
      <c r="BP40" s="19"/>
      <c r="BQ40" s="19"/>
      <c r="BR40" s="19"/>
      <c r="BS40" s="19">
        <v>0</v>
      </c>
      <c r="BT40" s="19"/>
      <c r="BU40" s="19"/>
      <c r="BV40" s="19"/>
      <c r="BW40" s="19">
        <v>0</v>
      </c>
      <c r="BX40" s="19"/>
      <c r="BY40" s="19"/>
      <c r="BZ40" s="19"/>
      <c r="CA40" s="19">
        <v>0</v>
      </c>
      <c r="CB40" s="19"/>
      <c r="CC40" s="19"/>
      <c r="CD40" s="19"/>
      <c r="CE40" s="19">
        <v>0</v>
      </c>
      <c r="CF40" s="19">
        <v>165.4</v>
      </c>
      <c r="CG40" s="19">
        <v>164.06706</v>
      </c>
      <c r="CH40" s="19">
        <v>164.06706</v>
      </c>
      <c r="CI40" s="19">
        <v>1.33294</v>
      </c>
      <c r="CJ40" s="19">
        <v>7.54</v>
      </c>
      <c r="CK40" s="19">
        <v>7.3374100000000002</v>
      </c>
      <c r="CL40" s="19">
        <v>7.3374100000000002</v>
      </c>
      <c r="CM40" s="19">
        <v>0.20258999999999999</v>
      </c>
      <c r="CN40" s="19">
        <v>4.577</v>
      </c>
      <c r="CO40" s="19">
        <v>3.9400200000000001</v>
      </c>
      <c r="CP40" s="19">
        <v>3.9400200000000001</v>
      </c>
      <c r="CQ40" s="19">
        <v>0.63697999999999999</v>
      </c>
      <c r="CR40" s="19">
        <v>0</v>
      </c>
      <c r="CS40" s="19"/>
      <c r="CT40" s="19"/>
      <c r="CU40" s="19">
        <v>0</v>
      </c>
      <c r="CV40" s="19">
        <v>6.5</v>
      </c>
      <c r="CW40" s="19">
        <v>6.8787000000000003</v>
      </c>
      <c r="CX40" s="19">
        <v>6.8787000000000003</v>
      </c>
      <c r="CY40" s="19">
        <v>-0.37869999999999998</v>
      </c>
      <c r="CZ40" s="19"/>
      <c r="DA40" s="19"/>
      <c r="DB40" s="19"/>
      <c r="DC40" s="19">
        <v>0</v>
      </c>
      <c r="DD40" s="19">
        <v>76.400000000000006</v>
      </c>
      <c r="DE40" s="19">
        <v>59.984079999999999</v>
      </c>
      <c r="DF40" s="19">
        <v>61.175759999999997</v>
      </c>
      <c r="DG40" s="19">
        <v>15.22424</v>
      </c>
      <c r="DH40" s="19"/>
      <c r="DI40" s="19"/>
      <c r="DJ40" s="19"/>
      <c r="DK40" s="19">
        <v>0</v>
      </c>
      <c r="DL40" s="19"/>
      <c r="DM40" s="19"/>
      <c r="DN40" s="19"/>
      <c r="DO40" s="19">
        <v>0</v>
      </c>
      <c r="DP40" s="19"/>
      <c r="DQ40" s="19"/>
      <c r="DR40" s="19"/>
      <c r="DS40" s="19">
        <v>0</v>
      </c>
      <c r="DT40" s="19"/>
      <c r="DU40" s="19"/>
      <c r="DV40" s="19"/>
      <c r="DW40" s="19">
        <v>0</v>
      </c>
      <c r="DX40" s="19">
        <v>110.2</v>
      </c>
      <c r="DY40" s="19">
        <v>112.46647</v>
      </c>
      <c r="DZ40" s="19">
        <v>112.46647</v>
      </c>
      <c r="EA40" s="19">
        <v>-2.26647</v>
      </c>
      <c r="EB40" s="19">
        <v>217.4</v>
      </c>
      <c r="EC40" s="19">
        <v>220.69499999999999</v>
      </c>
      <c r="ED40" s="19">
        <v>220.69499999999999</v>
      </c>
      <c r="EE40" s="19">
        <v>-3.2949999999999999</v>
      </c>
      <c r="EF40" s="19"/>
      <c r="EG40" s="19"/>
      <c r="EH40" s="19"/>
      <c r="EI40" s="19">
        <v>0</v>
      </c>
      <c r="EJ40" s="19"/>
      <c r="EK40" s="19"/>
      <c r="EL40" s="19"/>
      <c r="EM40" s="19">
        <v>0</v>
      </c>
      <c r="EN40" s="19"/>
      <c r="EO40" s="19"/>
      <c r="EP40" s="19"/>
      <c r="EQ40" s="19">
        <v>0</v>
      </c>
      <c r="ER40" s="19">
        <v>6.5</v>
      </c>
      <c r="ES40" s="19">
        <v>6.39</v>
      </c>
      <c r="ET40" s="19">
        <v>6.39</v>
      </c>
      <c r="EU40" s="19">
        <v>0.11</v>
      </c>
      <c r="EV40" s="19">
        <v>459.2</v>
      </c>
      <c r="EW40" s="19">
        <v>457.09426999999999</v>
      </c>
      <c r="EX40" s="19">
        <v>457.09426999999999</v>
      </c>
      <c r="EY40" s="19">
        <v>2.1057299999999999</v>
      </c>
      <c r="EZ40" s="19">
        <v>81.400000000000006</v>
      </c>
      <c r="FA40" s="19">
        <v>81.635570000000001</v>
      </c>
      <c r="FB40" s="19">
        <v>81.635570000000001</v>
      </c>
      <c r="FC40" s="19">
        <v>-0.23557</v>
      </c>
      <c r="FD40" s="19">
        <v>151.19999999999999</v>
      </c>
      <c r="FE40" s="19">
        <v>151.36251999999999</v>
      </c>
      <c r="FF40" s="19">
        <v>151.36251999999999</v>
      </c>
      <c r="FG40" s="19">
        <v>-0.16252</v>
      </c>
      <c r="FH40" s="19">
        <v>41.6</v>
      </c>
      <c r="FI40" s="19">
        <v>41.89893</v>
      </c>
      <c r="FJ40" s="19">
        <v>41.89893</v>
      </c>
      <c r="FK40" s="19">
        <v>-0.29892999999999997</v>
      </c>
      <c r="FL40" s="19">
        <v>18.605219999999999</v>
      </c>
      <c r="FM40" s="19">
        <v>19.21088</v>
      </c>
      <c r="FN40" s="19">
        <v>19.21088</v>
      </c>
      <c r="FO40" s="19">
        <v>-0.60565999999999998</v>
      </c>
      <c r="FP40" s="19">
        <v>19.3</v>
      </c>
      <c r="FQ40" s="19">
        <v>18.65889</v>
      </c>
      <c r="FR40" s="19">
        <v>18.65889</v>
      </c>
      <c r="FS40" s="19">
        <v>0.64110999999999996</v>
      </c>
      <c r="FT40" s="19">
        <v>88</v>
      </c>
      <c r="FU40" s="19">
        <v>87.773570000000007</v>
      </c>
      <c r="FV40" s="19">
        <v>87.773570000000007</v>
      </c>
      <c r="FW40" s="19">
        <v>0.22642999999999999</v>
      </c>
      <c r="FX40" s="19">
        <v>178.4</v>
      </c>
      <c r="FY40" s="19">
        <v>185.82039</v>
      </c>
      <c r="FZ40" s="19">
        <v>185.82039</v>
      </c>
      <c r="GA40" s="19">
        <v>-7.4203900000000003</v>
      </c>
      <c r="GB40" s="19">
        <v>178.7</v>
      </c>
      <c r="GC40" s="19">
        <v>185.82039</v>
      </c>
      <c r="GD40" s="19">
        <v>185.82039</v>
      </c>
      <c r="GE40" s="19">
        <v>-7.1203900000000004</v>
      </c>
      <c r="GF40" s="19">
        <v>182.9</v>
      </c>
      <c r="GG40" s="19">
        <v>186.37841</v>
      </c>
      <c r="GH40" s="19">
        <v>186.37841</v>
      </c>
      <c r="GI40" s="19">
        <v>-3.4784099999999998</v>
      </c>
      <c r="GJ40" s="19">
        <v>43.1</v>
      </c>
      <c r="GK40" s="19">
        <v>43.97184</v>
      </c>
      <c r="GL40" s="19">
        <v>43.97184</v>
      </c>
      <c r="GM40" s="19">
        <v>-0.87183999999999995</v>
      </c>
      <c r="GN40" s="19">
        <v>44.2</v>
      </c>
      <c r="GO40" s="19">
        <v>47.082599999999999</v>
      </c>
      <c r="GP40" s="19">
        <v>47.082599999999999</v>
      </c>
      <c r="GQ40" s="19">
        <v>-2.8826000000000001</v>
      </c>
      <c r="GR40" s="19">
        <v>41.4</v>
      </c>
      <c r="GS40" s="19">
        <v>44.103009999999998</v>
      </c>
      <c r="GT40" s="19">
        <v>44.103009999999998</v>
      </c>
      <c r="GU40" s="19">
        <v>-2.7030099999999999</v>
      </c>
      <c r="GV40" s="19">
        <v>3.8</v>
      </c>
      <c r="GW40" s="19"/>
      <c r="GX40" s="19"/>
      <c r="GY40" s="19">
        <v>3.8</v>
      </c>
      <c r="GZ40" s="19">
        <v>29.4</v>
      </c>
      <c r="HA40" s="19">
        <v>31.491990000000001</v>
      </c>
      <c r="HB40" s="19">
        <v>31.491990000000001</v>
      </c>
      <c r="HC40" s="19">
        <v>-2.09199</v>
      </c>
      <c r="HD40" s="19">
        <v>168.9</v>
      </c>
      <c r="HE40" s="19">
        <v>174.55948000000001</v>
      </c>
      <c r="HF40" s="19">
        <v>174.55948000000001</v>
      </c>
      <c r="HG40" s="19">
        <v>-5.6594800000000003</v>
      </c>
      <c r="HH40" s="19"/>
      <c r="HI40" s="19"/>
      <c r="HJ40" s="19"/>
      <c r="HK40" s="19">
        <v>0</v>
      </c>
      <c r="HL40" s="19"/>
      <c r="HM40" s="19"/>
      <c r="HN40" s="19"/>
      <c r="HO40" s="19">
        <v>0</v>
      </c>
      <c r="HP40" s="19">
        <v>41.3</v>
      </c>
      <c r="HQ40" s="19">
        <v>55.362580000000001</v>
      </c>
      <c r="HR40" s="19">
        <v>43.727710000000002</v>
      </c>
      <c r="HS40" s="19">
        <v>-2.4277099999999998</v>
      </c>
      <c r="HT40" s="19"/>
      <c r="HU40" s="19"/>
      <c r="HV40" s="19"/>
      <c r="HW40" s="19">
        <v>0</v>
      </c>
      <c r="HX40" s="19"/>
      <c r="HY40" s="19"/>
      <c r="HZ40" s="19"/>
      <c r="IA40" s="19">
        <v>0</v>
      </c>
      <c r="IB40" s="19">
        <v>44</v>
      </c>
      <c r="IC40" s="19">
        <v>45.555999999999997</v>
      </c>
      <c r="ID40" s="19"/>
      <c r="IE40" s="19">
        <v>44</v>
      </c>
      <c r="IF40" s="19"/>
      <c r="IG40" s="19"/>
      <c r="IH40" s="19"/>
      <c r="II40" s="19">
        <v>0</v>
      </c>
      <c r="IJ40" s="19"/>
      <c r="IK40" s="19"/>
      <c r="IL40" s="19"/>
      <c r="IM40" s="19">
        <v>0</v>
      </c>
      <c r="IN40" s="19"/>
      <c r="IO40" s="19"/>
      <c r="IP40" s="19"/>
      <c r="IQ40" s="19">
        <v>0</v>
      </c>
      <c r="IR40" s="19">
        <v>84.1</v>
      </c>
      <c r="IS40" s="19">
        <v>88.73603</v>
      </c>
      <c r="IT40" s="19">
        <v>88.73603</v>
      </c>
      <c r="IU40" s="19">
        <v>-4.6360299999999999</v>
      </c>
      <c r="IV40" s="19">
        <v>165.3</v>
      </c>
      <c r="IW40" s="19">
        <v>188.58573000000001</v>
      </c>
      <c r="IX40" s="19">
        <v>188.58573000000001</v>
      </c>
      <c r="IY40" s="19">
        <v>-23.285730000000001</v>
      </c>
      <c r="IZ40" s="19"/>
      <c r="JA40" s="19"/>
      <c r="JB40" s="19"/>
      <c r="JC40" s="19">
        <v>0</v>
      </c>
      <c r="JD40" s="19">
        <v>195.2</v>
      </c>
      <c r="JE40" s="19">
        <v>188.58573000000001</v>
      </c>
      <c r="JF40" s="19">
        <v>188.58573000000001</v>
      </c>
      <c r="JG40" s="19">
        <v>6.6142700000000003</v>
      </c>
      <c r="JH40" s="19">
        <v>181</v>
      </c>
      <c r="JI40" s="19">
        <v>189.15206000000001</v>
      </c>
      <c r="JJ40" s="19">
        <v>189.15206000000001</v>
      </c>
      <c r="JK40" s="19">
        <v>-8.1520600000000005</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c r="KG40" s="19">
        <v>16</v>
      </c>
      <c r="KH40" s="19">
        <v>16</v>
      </c>
      <c r="KI40" s="19">
        <v>-16</v>
      </c>
      <c r="KJ40" s="19"/>
      <c r="KK40" s="19"/>
      <c r="KL40" s="19"/>
      <c r="KM40" s="19">
        <v>0</v>
      </c>
      <c r="KN40" s="19"/>
      <c r="KO40" s="19"/>
      <c r="KP40" s="19"/>
      <c r="KQ40" s="19">
        <v>0</v>
      </c>
      <c r="KR40" s="19">
        <v>3.7</v>
      </c>
      <c r="KS40" s="19">
        <v>4.7853599999999998</v>
      </c>
      <c r="KT40" s="19">
        <v>4.7853599999999998</v>
      </c>
      <c r="KU40" s="19">
        <v>-1.0853600000000001</v>
      </c>
      <c r="KV40" s="19">
        <v>235</v>
      </c>
      <c r="KW40" s="19">
        <v>240.57726</v>
      </c>
      <c r="KX40" s="19">
        <v>270.06803000000002</v>
      </c>
      <c r="KY40" s="19">
        <v>-35.06803</v>
      </c>
      <c r="KZ40" s="19">
        <v>131.4</v>
      </c>
      <c r="LA40" s="19">
        <v>133.16031000000001</v>
      </c>
      <c r="LB40" s="19">
        <v>133.16031000000001</v>
      </c>
      <c r="LC40" s="19">
        <v>-1.76031</v>
      </c>
      <c r="LD40" s="19">
        <v>62.9</v>
      </c>
      <c r="LE40" s="19">
        <v>67.199219999999997</v>
      </c>
      <c r="LF40" s="19">
        <v>67.199219999999997</v>
      </c>
      <c r="LG40" s="19">
        <v>-4.29922</v>
      </c>
      <c r="LH40" s="19">
        <v>78</v>
      </c>
      <c r="LI40" s="19">
        <v>78.567999999999998</v>
      </c>
      <c r="LJ40" s="19">
        <v>78.567999999999998</v>
      </c>
      <c r="LK40" s="19">
        <v>-0.56799999999999995</v>
      </c>
      <c r="LL40" s="19">
        <v>30</v>
      </c>
      <c r="LM40" s="19">
        <v>29.980560000000001</v>
      </c>
      <c r="LN40" s="19">
        <v>29.980560000000001</v>
      </c>
      <c r="LO40" s="19">
        <v>1.9439999999999999E-2</v>
      </c>
      <c r="LP40" s="19"/>
      <c r="LQ40" s="19"/>
      <c r="LR40" s="19"/>
      <c r="LS40" s="19">
        <v>0</v>
      </c>
      <c r="LT40" s="19"/>
      <c r="LU40" s="19"/>
      <c r="LV40" s="19"/>
      <c r="LW40" s="19">
        <v>0</v>
      </c>
      <c r="LX40" s="19"/>
      <c r="LY40" s="19"/>
      <c r="LZ40" s="19"/>
      <c r="MA40" s="19">
        <v>0</v>
      </c>
      <c r="MB40" s="19">
        <v>139.9</v>
      </c>
      <c r="MC40" s="19">
        <v>107.40116999999999</v>
      </c>
      <c r="MD40" s="19">
        <v>151.08886000000001</v>
      </c>
      <c r="ME40" s="19">
        <v>-11.18886</v>
      </c>
      <c r="MF40" s="19">
        <v>143.69999999999999</v>
      </c>
      <c r="MG40" s="19">
        <v>107.40116999999999</v>
      </c>
      <c r="MH40" s="19">
        <v>151.08886000000001</v>
      </c>
      <c r="MI40" s="19">
        <v>-7.3888600000000002</v>
      </c>
      <c r="MJ40" s="19">
        <v>146.1</v>
      </c>
      <c r="MK40" s="19">
        <v>107.72369999999999</v>
      </c>
      <c r="ML40" s="19">
        <v>151.54257999999999</v>
      </c>
      <c r="MM40" s="19">
        <v>-5.4425800000000004</v>
      </c>
      <c r="MN40" s="19"/>
      <c r="MO40" s="19"/>
      <c r="MP40" s="19"/>
      <c r="MQ40" s="19">
        <v>0</v>
      </c>
      <c r="MR40" s="19"/>
      <c r="MS40" s="19"/>
      <c r="MT40" s="19"/>
      <c r="MU40" s="19">
        <v>0</v>
      </c>
      <c r="MV40" s="19"/>
      <c r="MW40" s="19"/>
      <c r="MX40" s="19"/>
      <c r="MY40" s="19">
        <v>0</v>
      </c>
      <c r="MZ40" s="19"/>
      <c r="NA40" s="19"/>
      <c r="NB40" s="19"/>
      <c r="NC40" s="19">
        <v>0</v>
      </c>
      <c r="ND40" s="19"/>
      <c r="NE40" s="19"/>
      <c r="NF40" s="19"/>
      <c r="NG40" s="19">
        <v>0</v>
      </c>
      <c r="NH40" s="19">
        <v>204.50740999999999</v>
      </c>
      <c r="NI40" s="19">
        <v>206.49084999999999</v>
      </c>
      <c r="NJ40" s="19">
        <v>206.49084999999999</v>
      </c>
      <c r="NK40" s="19">
        <v>-1.9834400000000001</v>
      </c>
      <c r="NL40" s="19">
        <v>98.107370000000003</v>
      </c>
      <c r="NM40" s="19">
        <v>103.55547</v>
      </c>
      <c r="NN40" s="19">
        <v>103.55547</v>
      </c>
      <c r="NO40" s="19">
        <v>-5.4481000000000002</v>
      </c>
      <c r="NP40" s="19"/>
      <c r="NQ40" s="19"/>
      <c r="NR40" s="19"/>
      <c r="NS40" s="19">
        <v>0</v>
      </c>
      <c r="NT40" s="19">
        <v>6.5</v>
      </c>
      <c r="NU40" s="19">
        <v>6.58697</v>
      </c>
      <c r="NV40" s="19">
        <v>6.58697</v>
      </c>
      <c r="NW40" s="19">
        <v>-8.6970000000000006E-2</v>
      </c>
      <c r="NX40" s="19">
        <v>17</v>
      </c>
      <c r="NY40" s="19">
        <v>19.241980000000002</v>
      </c>
      <c r="NZ40" s="19">
        <v>19.241980000000002</v>
      </c>
      <c r="OA40" s="19">
        <v>-2.2419799999999999</v>
      </c>
      <c r="OB40" s="19">
        <v>0.3</v>
      </c>
      <c r="OC40" s="19">
        <v>0.48</v>
      </c>
      <c r="OD40" s="19">
        <v>0.48</v>
      </c>
      <c r="OE40" s="19">
        <v>-0.18</v>
      </c>
      <c r="OF40" s="19">
        <v>98.2</v>
      </c>
      <c r="OG40" s="19">
        <v>96.91</v>
      </c>
      <c r="OH40" s="19">
        <v>76.212299999999999</v>
      </c>
      <c r="OI40" s="19">
        <v>21.9877</v>
      </c>
      <c r="OJ40" s="19">
        <v>60</v>
      </c>
      <c r="OK40" s="19">
        <v>24.27</v>
      </c>
      <c r="OL40" s="19">
        <v>42.440899999999999</v>
      </c>
      <c r="OM40" s="19">
        <v>17.559100000000001</v>
      </c>
      <c r="ON40" s="19">
        <v>12.8</v>
      </c>
      <c r="OO40" s="19">
        <v>11.6319</v>
      </c>
      <c r="OP40" s="19">
        <v>11.6319</v>
      </c>
      <c r="OQ40" s="19">
        <v>1.1680999999999999</v>
      </c>
      <c r="OR40" s="19">
        <v>0.1</v>
      </c>
      <c r="OS40" s="19">
        <v>0.1</v>
      </c>
      <c r="OT40" s="19">
        <v>0.1</v>
      </c>
      <c r="OU40" s="19">
        <v>0</v>
      </c>
      <c r="OV40" s="19">
        <v>20.399999999999999</v>
      </c>
      <c r="OW40" s="19">
        <v>20.456230000000001</v>
      </c>
      <c r="OX40" s="19">
        <v>20.456230000000001</v>
      </c>
      <c r="OY40" s="19">
        <v>-5.6230000000000002E-2</v>
      </c>
      <c r="OZ40" s="19">
        <v>9.8000000000000007</v>
      </c>
      <c r="PA40" s="19">
        <v>9.9830000000000005</v>
      </c>
      <c r="PB40" s="19">
        <v>9.9830000000000005</v>
      </c>
      <c r="PC40" s="19">
        <v>-0.183</v>
      </c>
      <c r="PD40" s="19">
        <v>5.6</v>
      </c>
      <c r="PE40" s="19">
        <v>5.67</v>
      </c>
      <c r="PF40" s="19">
        <v>5.67</v>
      </c>
      <c r="PG40" s="19">
        <v>-7.0000000000000007E-2</v>
      </c>
      <c r="PH40" s="19">
        <v>100.9</v>
      </c>
      <c r="PI40" s="19">
        <v>108.2371</v>
      </c>
      <c r="PJ40" s="19">
        <v>108.2371</v>
      </c>
      <c r="PK40" s="19">
        <v>-7.3371000000000004</v>
      </c>
      <c r="PL40" s="19">
        <v>59.5</v>
      </c>
      <c r="PM40" s="19">
        <v>86.187700000000007</v>
      </c>
      <c r="PN40" s="19">
        <v>86.187700000000007</v>
      </c>
      <c r="PO40" s="19">
        <v>-26.6877</v>
      </c>
      <c r="PP40" s="19">
        <v>2.2000000000000002</v>
      </c>
      <c r="PQ40" s="19">
        <v>1.319</v>
      </c>
      <c r="PR40" s="19">
        <v>1.319</v>
      </c>
      <c r="PS40" s="19">
        <v>0.88100000000000001</v>
      </c>
      <c r="PT40" s="19">
        <v>1.9</v>
      </c>
      <c r="PU40" s="19">
        <v>3.4</v>
      </c>
      <c r="PV40" s="19">
        <v>3.4</v>
      </c>
      <c r="PW40" s="19">
        <v>-1.5</v>
      </c>
      <c r="PX40" s="19">
        <v>5.2</v>
      </c>
      <c r="PY40" s="19">
        <v>5</v>
      </c>
      <c r="PZ40" s="19">
        <v>5</v>
      </c>
      <c r="QA40" s="19">
        <v>0.2</v>
      </c>
      <c r="QB40" s="19">
        <v>20.5</v>
      </c>
      <c r="QC40" s="19">
        <v>20.422219999999999</v>
      </c>
      <c r="QD40" s="19">
        <v>20.422219999999999</v>
      </c>
      <c r="QE40" s="19">
        <v>7.7780000000000002E-2</v>
      </c>
      <c r="QF40" s="19">
        <v>19.100000000000001</v>
      </c>
      <c r="QG40" s="19">
        <v>19.436350000000001</v>
      </c>
      <c r="QH40" s="19">
        <v>19.436350000000001</v>
      </c>
      <c r="QI40" s="19">
        <v>-0.33634999999999998</v>
      </c>
      <c r="QJ40" s="19">
        <v>12.7</v>
      </c>
      <c r="QK40" s="19">
        <v>13.60544</v>
      </c>
      <c r="QL40" s="19">
        <v>13.60544</v>
      </c>
      <c r="QM40" s="19">
        <v>-0.90544000000000002</v>
      </c>
      <c r="QN40" s="19">
        <v>3.6</v>
      </c>
      <c r="QO40" s="19">
        <v>3.5</v>
      </c>
      <c r="QP40" s="19">
        <v>3.5</v>
      </c>
      <c r="QQ40" s="19">
        <v>0.1</v>
      </c>
      <c r="QR40" s="19">
        <v>18.5</v>
      </c>
      <c r="QS40" s="19">
        <v>17.881440000000001</v>
      </c>
      <c r="QT40" s="19">
        <v>17.881440000000001</v>
      </c>
      <c r="QU40" s="19">
        <v>0.61856</v>
      </c>
      <c r="QV40" s="19">
        <v>6.5</v>
      </c>
      <c r="QW40" s="19">
        <v>10.528499999999999</v>
      </c>
      <c r="QX40" s="19">
        <v>10.528499999999999</v>
      </c>
      <c r="QY40" s="19">
        <v>-4.0285000000000002</v>
      </c>
      <c r="QZ40" s="19">
        <v>12.2</v>
      </c>
      <c r="RA40" s="19">
        <v>13.2675</v>
      </c>
      <c r="RB40" s="19">
        <v>13.2675</v>
      </c>
      <c r="RC40" s="19">
        <v>-1.0674999999999999</v>
      </c>
      <c r="RD40" s="19">
        <v>23.3</v>
      </c>
      <c r="RE40" s="19">
        <v>24.87</v>
      </c>
      <c r="RF40" s="19">
        <v>18.113399999999999</v>
      </c>
      <c r="RG40" s="19">
        <v>5.1866000000000003</v>
      </c>
      <c r="RH40" s="19">
        <v>80.8</v>
      </c>
      <c r="RI40" s="19">
        <v>80.31</v>
      </c>
      <c r="RJ40" s="19">
        <v>61.793599999999998</v>
      </c>
      <c r="RK40" s="19">
        <v>19.006399999999999</v>
      </c>
      <c r="RL40" s="19">
        <v>12.6</v>
      </c>
      <c r="RM40" s="19">
        <v>5.8693999999999997</v>
      </c>
      <c r="RN40" s="19">
        <v>5.8693999999999997</v>
      </c>
      <c r="RO40" s="19">
        <v>6.7305999999999999</v>
      </c>
      <c r="RP40" s="19">
        <v>3</v>
      </c>
      <c r="RQ40" s="19">
        <v>3.5</v>
      </c>
      <c r="RR40" s="19">
        <v>3.5</v>
      </c>
      <c r="RS40" s="19">
        <v>-0.5</v>
      </c>
      <c r="RT40" s="19">
        <v>15.6</v>
      </c>
      <c r="RU40" s="19">
        <v>19.792000000000002</v>
      </c>
      <c r="RV40" s="19">
        <v>19.792000000000002</v>
      </c>
      <c r="RW40" s="19">
        <v>-4.1920000000000002</v>
      </c>
      <c r="RX40" s="19">
        <v>2.76</v>
      </c>
      <c r="RY40" s="19">
        <v>3</v>
      </c>
      <c r="RZ40" s="19">
        <v>3</v>
      </c>
      <c r="SA40" s="19">
        <v>-0.24</v>
      </c>
      <c r="SB40" s="19"/>
      <c r="SC40" s="19"/>
      <c r="SD40" s="19">
        <v>0.4</v>
      </c>
      <c r="SE40" s="19">
        <v>-0.4</v>
      </c>
      <c r="SF40" s="19">
        <v>0.1</v>
      </c>
      <c r="SG40" s="19">
        <v>0.26300000000000001</v>
      </c>
      <c r="SH40" s="19">
        <v>0.26300000000000001</v>
      </c>
      <c r="SI40" s="19">
        <v>-0.16300000000000001</v>
      </c>
      <c r="SJ40" s="19">
        <v>19.8</v>
      </c>
      <c r="SK40" s="19">
        <v>19.1448</v>
      </c>
      <c r="SL40" s="19">
        <v>19.1448</v>
      </c>
      <c r="SM40" s="19">
        <v>0.6552</v>
      </c>
      <c r="SN40" s="19">
        <v>8.1999999999999993</v>
      </c>
      <c r="SO40" s="19">
        <v>9.1999999999999993</v>
      </c>
      <c r="SP40" s="19">
        <v>9.1999999999999993</v>
      </c>
      <c r="SQ40" s="19">
        <v>-1</v>
      </c>
      <c r="SR40" s="19">
        <v>19.2</v>
      </c>
      <c r="SS40" s="19">
        <v>19.436350000000001</v>
      </c>
      <c r="ST40" s="19">
        <v>19.436350000000001</v>
      </c>
      <c r="SU40" s="19">
        <v>-0.23635</v>
      </c>
      <c r="SV40" s="19">
        <v>20.2</v>
      </c>
      <c r="SW40" s="19">
        <v>19.436350000000001</v>
      </c>
      <c r="SX40" s="19">
        <v>19.436350000000001</v>
      </c>
      <c r="SY40" s="19">
        <v>0.76365000000000005</v>
      </c>
      <c r="SZ40" s="19">
        <v>16.2</v>
      </c>
      <c r="TA40" s="19">
        <v>11.020899999999999</v>
      </c>
      <c r="TB40" s="19">
        <v>11.020899999999999</v>
      </c>
      <c r="TC40" s="19">
        <v>5.1791</v>
      </c>
      <c r="TD40" s="19">
        <v>73.900000000000006</v>
      </c>
      <c r="TE40" s="19">
        <v>61.2958</v>
      </c>
      <c r="TF40" s="19">
        <v>61.2958</v>
      </c>
      <c r="TG40" s="19">
        <v>12.604200000000001</v>
      </c>
      <c r="TH40" s="19">
        <v>28.2</v>
      </c>
      <c r="TI40" s="19">
        <v>16.504100000000001</v>
      </c>
      <c r="TJ40" s="19">
        <v>16.504100000000001</v>
      </c>
      <c r="TK40" s="19">
        <v>11.6959</v>
      </c>
      <c r="TL40" s="19">
        <v>96.8</v>
      </c>
      <c r="TM40" s="19">
        <v>94.009519999999995</v>
      </c>
      <c r="TN40" s="19">
        <v>94.138099999999994</v>
      </c>
      <c r="TO40" s="19">
        <v>2.6619000000000002</v>
      </c>
      <c r="TP40" s="19">
        <v>97.9</v>
      </c>
      <c r="TQ40" s="19">
        <v>110.61499000000001</v>
      </c>
      <c r="TR40" s="19">
        <v>100.51909999999999</v>
      </c>
      <c r="TS40" s="19">
        <v>-2.6191</v>
      </c>
      <c r="TT40" s="19">
        <v>13</v>
      </c>
      <c r="TU40" s="19">
        <v>9.2128800000000002</v>
      </c>
      <c r="TV40" s="19">
        <v>13.6904</v>
      </c>
      <c r="TW40" s="19">
        <v>-0.69040000000000001</v>
      </c>
      <c r="TX40" s="19">
        <v>10.5</v>
      </c>
      <c r="TY40" s="19">
        <v>10.12476</v>
      </c>
      <c r="TZ40" s="19">
        <v>10.130599999999999</v>
      </c>
      <c r="UA40" s="19">
        <v>0.36940000000000001</v>
      </c>
      <c r="UB40" s="19">
        <v>43</v>
      </c>
      <c r="UC40" s="19">
        <v>14.5</v>
      </c>
      <c r="UD40" s="19">
        <v>14.5</v>
      </c>
      <c r="UE40" s="19">
        <v>28.5</v>
      </c>
      <c r="UF40" s="19">
        <v>21</v>
      </c>
      <c r="UG40" s="19">
        <v>20.408159999999999</v>
      </c>
      <c r="UH40" s="19">
        <v>20.408159999999999</v>
      </c>
      <c r="UI40" s="19">
        <v>0.59184000000000003</v>
      </c>
      <c r="UJ40" s="19">
        <v>7.1</v>
      </c>
      <c r="UK40" s="19">
        <v>8.1999999999999993</v>
      </c>
      <c r="UL40" s="19">
        <v>8.1999999999999993</v>
      </c>
      <c r="UM40" s="19">
        <v>-1.1000000000000001</v>
      </c>
      <c r="UN40" s="19">
        <v>7.7560000000000002</v>
      </c>
      <c r="UO40" s="19">
        <v>7.7</v>
      </c>
      <c r="UP40" s="19">
        <v>7.7</v>
      </c>
      <c r="UQ40" s="19">
        <v>5.6000000000000001E-2</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12.8</v>
      </c>
      <c r="VE40" s="19">
        <v>11.069900000000001</v>
      </c>
      <c r="VF40" s="19">
        <v>11.069900000000001</v>
      </c>
      <c r="VG40" s="19">
        <v>1.7301</v>
      </c>
      <c r="VH40" s="19">
        <v>62.2</v>
      </c>
      <c r="VI40" s="19">
        <v>93.92</v>
      </c>
      <c r="VJ40" s="19">
        <v>159.41720000000001</v>
      </c>
      <c r="VK40" s="19">
        <v>-97.217200000000005</v>
      </c>
      <c r="VL40" s="19">
        <v>4.7119999999999997</v>
      </c>
      <c r="VM40" s="19">
        <v>4.0083000000000002</v>
      </c>
      <c r="VN40" s="19">
        <v>4.0083000000000002</v>
      </c>
      <c r="VO40" s="19">
        <v>0.70369999999999999</v>
      </c>
      <c r="VP40" s="19">
        <v>87</v>
      </c>
      <c r="VQ40" s="19">
        <v>94</v>
      </c>
      <c r="VR40" s="19">
        <v>94</v>
      </c>
      <c r="VS40" s="19">
        <v>-7</v>
      </c>
      <c r="VT40" s="19">
        <v>0.6</v>
      </c>
      <c r="VU40" s="19">
        <v>0.6</v>
      </c>
      <c r="VV40" s="19">
        <v>0.6</v>
      </c>
      <c r="VW40" s="19">
        <v>0</v>
      </c>
      <c r="VX40" s="19">
        <v>125.8</v>
      </c>
      <c r="VY40" s="19">
        <v>112.53</v>
      </c>
      <c r="VZ40" s="19">
        <v>119</v>
      </c>
      <c r="WA40" s="19">
        <v>6.8</v>
      </c>
      <c r="WB40" s="19">
        <v>145.80000000000001</v>
      </c>
      <c r="WC40" s="19">
        <v>142.56</v>
      </c>
      <c r="WD40" s="19">
        <v>135</v>
      </c>
      <c r="WE40" s="19">
        <v>10.8</v>
      </c>
      <c r="WF40" s="19">
        <v>74.488789999999995</v>
      </c>
      <c r="WG40" s="19">
        <v>67.680000000000007</v>
      </c>
      <c r="WH40" s="19">
        <v>67.680000000000007</v>
      </c>
      <c r="WI40" s="19">
        <v>6.8087900000000001</v>
      </c>
      <c r="WJ40" s="19">
        <v>4.8</v>
      </c>
      <c r="WK40" s="19">
        <v>4.3499999999999996</v>
      </c>
      <c r="WL40" s="19">
        <v>4.3499999999999996</v>
      </c>
      <c r="WM40" s="19">
        <v>0.45</v>
      </c>
      <c r="WN40" s="19">
        <v>2.2999999999999998</v>
      </c>
      <c r="WO40" s="19">
        <v>2.4</v>
      </c>
      <c r="WP40" s="19">
        <v>2.4</v>
      </c>
      <c r="WQ40" s="19">
        <v>-0.1</v>
      </c>
      <c r="WR40" s="19">
        <v>1.7</v>
      </c>
      <c r="WS40" s="19">
        <v>2.4</v>
      </c>
      <c r="WT40" s="19">
        <v>2.4</v>
      </c>
      <c r="WU40" s="19">
        <v>-0.7</v>
      </c>
      <c r="WV40" s="19">
        <v>1.3</v>
      </c>
      <c r="WW40" s="19">
        <v>1.4</v>
      </c>
      <c r="WX40" s="19">
        <v>1.4</v>
      </c>
      <c r="WY40" s="19">
        <v>-0.1</v>
      </c>
      <c r="WZ40" s="19">
        <v>2.5859999999999999</v>
      </c>
      <c r="XA40" s="19">
        <v>4.2630999999999997</v>
      </c>
      <c r="XB40" s="19">
        <v>4.2630999999999997</v>
      </c>
      <c r="XC40" s="19">
        <v>-1.6771</v>
      </c>
      <c r="XD40" s="19">
        <v>2.4</v>
      </c>
      <c r="XE40" s="19">
        <v>5.8</v>
      </c>
      <c r="XF40" s="19">
        <v>5.8</v>
      </c>
      <c r="XG40" s="19">
        <v>-3.4</v>
      </c>
      <c r="XH40" s="19">
        <v>5.9</v>
      </c>
      <c r="XI40" s="19">
        <v>19.436350000000001</v>
      </c>
      <c r="XJ40" s="19">
        <v>19.436350000000001</v>
      </c>
      <c r="XK40" s="19">
        <v>-13.536350000000001</v>
      </c>
      <c r="XL40" s="19">
        <v>5.4</v>
      </c>
      <c r="XM40" s="19">
        <v>19.436350000000001</v>
      </c>
      <c r="XN40" s="19">
        <v>19.436350000000001</v>
      </c>
      <c r="XO40" s="19">
        <v>-14.036350000000001</v>
      </c>
      <c r="XP40" s="19">
        <v>9.3000000000000007</v>
      </c>
      <c r="XQ40" s="19">
        <v>10</v>
      </c>
      <c r="XR40" s="19"/>
      <c r="XS40" s="19">
        <v>9.3000000000000007</v>
      </c>
      <c r="XT40" s="19"/>
      <c r="XU40" s="19"/>
      <c r="XV40" s="19"/>
      <c r="XW40" s="19">
        <v>0</v>
      </c>
      <c r="XX40" s="19"/>
      <c r="XY40" s="19"/>
      <c r="XZ40" s="19"/>
      <c r="YA40" s="19">
        <v>0</v>
      </c>
      <c r="YB40" s="19"/>
      <c r="YC40" s="19"/>
      <c r="YD40" s="19"/>
      <c r="YE40" s="19">
        <v>0</v>
      </c>
      <c r="YF40" s="19"/>
      <c r="YG40" s="19"/>
      <c r="YH40" s="19"/>
      <c r="YI40" s="19">
        <v>0</v>
      </c>
      <c r="YJ40" s="19">
        <v>8.6999999999999993</v>
      </c>
      <c r="YK40" s="19">
        <v>6.78</v>
      </c>
      <c r="YL40" s="19">
        <v>6.78</v>
      </c>
      <c r="YM40" s="19">
        <v>1.92</v>
      </c>
      <c r="YN40" s="19"/>
      <c r="YO40" s="19"/>
      <c r="YP40" s="19"/>
      <c r="YQ40" s="19">
        <v>0</v>
      </c>
      <c r="YR40" s="19">
        <v>14.2</v>
      </c>
      <c r="YS40" s="19">
        <v>20</v>
      </c>
      <c r="YT40" s="19">
        <v>20</v>
      </c>
      <c r="YU40" s="19">
        <v>-5.8</v>
      </c>
    </row>
    <row r="41" spans="1:671" ht="24" customHeight="1" x14ac:dyDescent="0.3">
      <c r="A41" s="1"/>
      <c r="B41" s="13" t="s">
        <v>51</v>
      </c>
      <c r="C41" s="13" t="s">
        <v>787</v>
      </c>
      <c r="D41" s="14">
        <v>201.7</v>
      </c>
      <c r="E41" s="14">
        <v>203.40136000000001</v>
      </c>
      <c r="F41" s="14">
        <v>203.40136000000001</v>
      </c>
      <c r="G41" s="14">
        <v>-1.70136</v>
      </c>
      <c r="H41" s="14">
        <v>645.29999999999995</v>
      </c>
      <c r="I41" s="14">
        <v>650</v>
      </c>
      <c r="J41" s="14">
        <v>596.92534000000001</v>
      </c>
      <c r="K41" s="14">
        <v>48.374659999999999</v>
      </c>
      <c r="L41" s="14">
        <v>70.900000000000006</v>
      </c>
      <c r="M41" s="14">
        <v>73.289770000000004</v>
      </c>
      <c r="N41" s="14">
        <v>73.289770000000004</v>
      </c>
      <c r="O41" s="14">
        <v>-2.3897699999999999</v>
      </c>
      <c r="P41" s="14"/>
      <c r="Q41" s="14"/>
      <c r="R41" s="14"/>
      <c r="S41" s="14">
        <v>0</v>
      </c>
      <c r="T41" s="14"/>
      <c r="U41" s="14"/>
      <c r="V41" s="14"/>
      <c r="W41" s="14">
        <v>0</v>
      </c>
      <c r="X41" s="14">
        <v>90.1</v>
      </c>
      <c r="Y41" s="14">
        <v>91.867829999999998</v>
      </c>
      <c r="Z41" s="14">
        <v>91.867829999999998</v>
      </c>
      <c r="AA41" s="14">
        <v>-1.76783</v>
      </c>
      <c r="AB41" s="14">
        <v>219.6</v>
      </c>
      <c r="AC41" s="14">
        <v>225</v>
      </c>
      <c r="AD41" s="14">
        <v>225</v>
      </c>
      <c r="AE41" s="14">
        <v>-5.4</v>
      </c>
      <c r="AF41" s="14"/>
      <c r="AG41" s="14"/>
      <c r="AH41" s="14"/>
      <c r="AI41" s="14">
        <v>0</v>
      </c>
      <c r="AJ41" s="14"/>
      <c r="AK41" s="14"/>
      <c r="AL41" s="14"/>
      <c r="AM41" s="14">
        <v>0</v>
      </c>
      <c r="AN41" s="14">
        <v>143</v>
      </c>
      <c r="AO41" s="14">
        <v>140.92854</v>
      </c>
      <c r="AP41" s="14">
        <v>136.05001999999999</v>
      </c>
      <c r="AQ41" s="14">
        <v>6.94998</v>
      </c>
      <c r="AR41" s="14">
        <v>142.30000000000001</v>
      </c>
      <c r="AS41" s="14">
        <v>140.92854</v>
      </c>
      <c r="AT41" s="14">
        <v>136.05001999999999</v>
      </c>
      <c r="AU41" s="14">
        <v>6.2499799999999999</v>
      </c>
      <c r="AV41" s="14">
        <v>143.4</v>
      </c>
      <c r="AW41" s="14">
        <v>140.92854</v>
      </c>
      <c r="AX41" s="14">
        <v>136.05001999999999</v>
      </c>
      <c r="AY41" s="14">
        <v>7.3499800000000004</v>
      </c>
      <c r="AZ41" s="14">
        <v>247.7</v>
      </c>
      <c r="BA41" s="14">
        <v>212.02762000000001</v>
      </c>
      <c r="BB41" s="14">
        <v>204.68787</v>
      </c>
      <c r="BC41" s="14">
        <v>43.012129999999999</v>
      </c>
      <c r="BD41" s="14">
        <v>203.8</v>
      </c>
      <c r="BE41" s="14">
        <v>207.24285</v>
      </c>
      <c r="BF41" s="14">
        <v>207.24285</v>
      </c>
      <c r="BG41" s="14">
        <v>-3.44285</v>
      </c>
      <c r="BH41" s="14">
        <v>107.3</v>
      </c>
      <c r="BI41" s="14">
        <v>103.93259999999999</v>
      </c>
      <c r="BJ41" s="14">
        <v>103.93259999999999</v>
      </c>
      <c r="BK41" s="14">
        <v>3.3673999999999999</v>
      </c>
      <c r="BL41" s="14"/>
      <c r="BM41" s="14"/>
      <c r="BN41" s="14"/>
      <c r="BO41" s="14">
        <v>0</v>
      </c>
      <c r="BP41" s="14"/>
      <c r="BQ41" s="14"/>
      <c r="BR41" s="14"/>
      <c r="BS41" s="14">
        <v>0</v>
      </c>
      <c r="BT41" s="14"/>
      <c r="BU41" s="14"/>
      <c r="BV41" s="14"/>
      <c r="BW41" s="14">
        <v>0</v>
      </c>
      <c r="BX41" s="14"/>
      <c r="BY41" s="14"/>
      <c r="BZ41" s="14"/>
      <c r="CA41" s="14">
        <v>0</v>
      </c>
      <c r="CB41" s="14"/>
      <c r="CC41" s="14"/>
      <c r="CD41" s="14"/>
      <c r="CE41" s="14">
        <v>0</v>
      </c>
      <c r="CF41" s="14">
        <v>160.6</v>
      </c>
      <c r="CG41" s="14">
        <v>164.06706</v>
      </c>
      <c r="CH41" s="14">
        <v>164.06706</v>
      </c>
      <c r="CI41" s="14">
        <v>-3.46706</v>
      </c>
      <c r="CJ41" s="14">
        <v>7.66</v>
      </c>
      <c r="CK41" s="14">
        <v>7.3374100000000002</v>
      </c>
      <c r="CL41" s="14">
        <v>7.3374100000000002</v>
      </c>
      <c r="CM41" s="14">
        <v>0.32258999999999999</v>
      </c>
      <c r="CN41" s="14">
        <v>4.5289999999999999</v>
      </c>
      <c r="CO41" s="14">
        <v>3.9400200000000001</v>
      </c>
      <c r="CP41" s="14">
        <v>3.9400200000000001</v>
      </c>
      <c r="CQ41" s="14">
        <v>0.58897999999999995</v>
      </c>
      <c r="CR41" s="14">
        <v>0</v>
      </c>
      <c r="CS41" s="14">
        <v>22.410769999999999</v>
      </c>
      <c r="CT41" s="14">
        <v>4.1194600000000001</v>
      </c>
      <c r="CU41" s="14">
        <v>-4.1194600000000001</v>
      </c>
      <c r="CV41" s="14">
        <v>6.6</v>
      </c>
      <c r="CW41" s="14">
        <v>6.8787000000000003</v>
      </c>
      <c r="CX41" s="14">
        <v>6.8787000000000003</v>
      </c>
      <c r="CY41" s="14">
        <v>-0.2787</v>
      </c>
      <c r="CZ41" s="14"/>
      <c r="DA41" s="14"/>
      <c r="DB41" s="14"/>
      <c r="DC41" s="14">
        <v>0</v>
      </c>
      <c r="DD41" s="14">
        <v>142.1</v>
      </c>
      <c r="DE41" s="14">
        <v>77.188760000000002</v>
      </c>
      <c r="DF41" s="14">
        <v>142.44412</v>
      </c>
      <c r="DG41" s="14">
        <v>-0.34411999999999998</v>
      </c>
      <c r="DH41" s="14"/>
      <c r="DI41" s="14"/>
      <c r="DJ41" s="14"/>
      <c r="DK41" s="14">
        <v>0</v>
      </c>
      <c r="DL41" s="14"/>
      <c r="DM41" s="14"/>
      <c r="DN41" s="14"/>
      <c r="DO41" s="14">
        <v>0</v>
      </c>
      <c r="DP41" s="14"/>
      <c r="DQ41" s="14"/>
      <c r="DR41" s="14"/>
      <c r="DS41" s="14">
        <v>0</v>
      </c>
      <c r="DT41" s="14"/>
      <c r="DU41" s="14"/>
      <c r="DV41" s="14"/>
      <c r="DW41" s="14">
        <v>0</v>
      </c>
      <c r="DX41" s="14">
        <v>110.3</v>
      </c>
      <c r="DY41" s="14">
        <v>112.46647</v>
      </c>
      <c r="DZ41" s="14">
        <v>112.46647</v>
      </c>
      <c r="EA41" s="14">
        <v>-2.1664699999999999</v>
      </c>
      <c r="EB41" s="14">
        <v>207.9</v>
      </c>
      <c r="EC41" s="14">
        <v>220.69499999999999</v>
      </c>
      <c r="ED41" s="14">
        <v>220.69499999999999</v>
      </c>
      <c r="EE41" s="14">
        <v>-12.795</v>
      </c>
      <c r="EF41" s="14"/>
      <c r="EG41" s="14"/>
      <c r="EH41" s="14"/>
      <c r="EI41" s="14">
        <v>0</v>
      </c>
      <c r="EJ41" s="14"/>
      <c r="EK41" s="14"/>
      <c r="EL41" s="14"/>
      <c r="EM41" s="14">
        <v>0</v>
      </c>
      <c r="EN41" s="14"/>
      <c r="EO41" s="14"/>
      <c r="EP41" s="14"/>
      <c r="EQ41" s="14">
        <v>0</v>
      </c>
      <c r="ER41" s="14">
        <v>6.5</v>
      </c>
      <c r="ES41" s="14">
        <v>6.39</v>
      </c>
      <c r="ET41" s="14">
        <v>6.39</v>
      </c>
      <c r="EU41" s="14">
        <v>0.11</v>
      </c>
      <c r="EV41" s="14">
        <v>454.4</v>
      </c>
      <c r="EW41" s="14">
        <v>457.09426999999999</v>
      </c>
      <c r="EX41" s="14">
        <v>457.09426999999999</v>
      </c>
      <c r="EY41" s="14">
        <v>-2.6942699999999999</v>
      </c>
      <c r="EZ41" s="14">
        <v>81.2</v>
      </c>
      <c r="FA41" s="14">
        <v>81.635570000000001</v>
      </c>
      <c r="FB41" s="14">
        <v>81.635570000000001</v>
      </c>
      <c r="FC41" s="14">
        <v>-0.43557000000000001</v>
      </c>
      <c r="FD41" s="14">
        <v>150.6</v>
      </c>
      <c r="FE41" s="14">
        <v>151.36251999999999</v>
      </c>
      <c r="FF41" s="14">
        <v>151.36251999999999</v>
      </c>
      <c r="FG41" s="14">
        <v>-0.76251999999999998</v>
      </c>
      <c r="FH41" s="14">
        <v>41.6</v>
      </c>
      <c r="FI41" s="14">
        <v>41.89893</v>
      </c>
      <c r="FJ41" s="14">
        <v>41.89893</v>
      </c>
      <c r="FK41" s="14">
        <v>-0.29892999999999997</v>
      </c>
      <c r="FL41" s="14">
        <v>18.590050000000002</v>
      </c>
      <c r="FM41" s="14">
        <v>19.21088</v>
      </c>
      <c r="FN41" s="14">
        <v>19.21088</v>
      </c>
      <c r="FO41" s="14">
        <v>-0.62082999999999999</v>
      </c>
      <c r="FP41" s="14">
        <v>19.3</v>
      </c>
      <c r="FQ41" s="14">
        <v>18.65889</v>
      </c>
      <c r="FR41" s="14">
        <v>18.65889</v>
      </c>
      <c r="FS41" s="14">
        <v>0.64110999999999996</v>
      </c>
      <c r="FT41" s="14">
        <v>88.6</v>
      </c>
      <c r="FU41" s="14">
        <v>87.773570000000007</v>
      </c>
      <c r="FV41" s="14">
        <v>87.773570000000007</v>
      </c>
      <c r="FW41" s="14">
        <v>0.82643</v>
      </c>
      <c r="FX41" s="14">
        <v>178.7</v>
      </c>
      <c r="FY41" s="14">
        <v>185.82039</v>
      </c>
      <c r="FZ41" s="14">
        <v>185.82039</v>
      </c>
      <c r="GA41" s="14">
        <v>-7.1203900000000004</v>
      </c>
      <c r="GB41" s="14">
        <v>179.7</v>
      </c>
      <c r="GC41" s="14">
        <v>185.82039</v>
      </c>
      <c r="GD41" s="14">
        <v>185.82039</v>
      </c>
      <c r="GE41" s="14">
        <v>-6.1203900000000004</v>
      </c>
      <c r="GF41" s="14">
        <v>182.7</v>
      </c>
      <c r="GG41" s="14">
        <v>186.37841</v>
      </c>
      <c r="GH41" s="14">
        <v>186.37841</v>
      </c>
      <c r="GI41" s="14">
        <v>-3.67841</v>
      </c>
      <c r="GJ41" s="14">
        <v>43.1</v>
      </c>
      <c r="GK41" s="14">
        <v>43.97184</v>
      </c>
      <c r="GL41" s="14">
        <v>43.97184</v>
      </c>
      <c r="GM41" s="14">
        <v>-0.87183999999999995</v>
      </c>
      <c r="GN41" s="14">
        <v>44.2</v>
      </c>
      <c r="GO41" s="14">
        <v>47.082599999999999</v>
      </c>
      <c r="GP41" s="14">
        <v>47.082599999999999</v>
      </c>
      <c r="GQ41" s="14">
        <v>-2.8826000000000001</v>
      </c>
      <c r="GR41" s="14">
        <v>41.6</v>
      </c>
      <c r="GS41" s="14">
        <v>44.103009999999998</v>
      </c>
      <c r="GT41" s="14">
        <v>44.103009999999998</v>
      </c>
      <c r="GU41" s="14">
        <v>-2.5030100000000002</v>
      </c>
      <c r="GV41" s="14">
        <v>3.8</v>
      </c>
      <c r="GW41" s="14"/>
      <c r="GX41" s="14"/>
      <c r="GY41" s="14">
        <v>3.8</v>
      </c>
      <c r="GZ41" s="14">
        <v>29.5</v>
      </c>
      <c r="HA41" s="14">
        <v>31.491990000000001</v>
      </c>
      <c r="HB41" s="14">
        <v>31.491990000000001</v>
      </c>
      <c r="HC41" s="14">
        <v>-1.9919899999999999</v>
      </c>
      <c r="HD41" s="14">
        <v>169.3</v>
      </c>
      <c r="HE41" s="14">
        <v>174.55948000000001</v>
      </c>
      <c r="HF41" s="14">
        <v>174.55948000000001</v>
      </c>
      <c r="HG41" s="14">
        <v>-5.2594799999999999</v>
      </c>
      <c r="HH41" s="14"/>
      <c r="HI41" s="14"/>
      <c r="HJ41" s="14"/>
      <c r="HK41" s="14">
        <v>0</v>
      </c>
      <c r="HL41" s="14"/>
      <c r="HM41" s="14"/>
      <c r="HN41" s="14"/>
      <c r="HO41" s="14">
        <v>0</v>
      </c>
      <c r="HP41" s="14">
        <v>94.5</v>
      </c>
      <c r="HQ41" s="14">
        <v>55.362580000000001</v>
      </c>
      <c r="HR41" s="14">
        <v>95.545190000000005</v>
      </c>
      <c r="HS41" s="14">
        <v>-1.0451900000000001</v>
      </c>
      <c r="HT41" s="14"/>
      <c r="HU41" s="14"/>
      <c r="HV41" s="14"/>
      <c r="HW41" s="14">
        <v>0</v>
      </c>
      <c r="HX41" s="14"/>
      <c r="HY41" s="14"/>
      <c r="HZ41" s="14"/>
      <c r="IA41" s="14">
        <v>0</v>
      </c>
      <c r="IB41" s="14">
        <v>43.4</v>
      </c>
      <c r="IC41" s="14">
        <v>45.555999999999997</v>
      </c>
      <c r="ID41" s="14"/>
      <c r="IE41" s="14">
        <v>43.4</v>
      </c>
      <c r="IF41" s="14"/>
      <c r="IG41" s="14"/>
      <c r="IH41" s="14"/>
      <c r="II41" s="14">
        <v>0</v>
      </c>
      <c r="IJ41" s="14"/>
      <c r="IK41" s="14"/>
      <c r="IL41" s="14"/>
      <c r="IM41" s="14">
        <v>0</v>
      </c>
      <c r="IN41" s="14"/>
      <c r="IO41" s="14"/>
      <c r="IP41" s="14"/>
      <c r="IQ41" s="14">
        <v>0</v>
      </c>
      <c r="IR41" s="14">
        <v>84.4</v>
      </c>
      <c r="IS41" s="14">
        <v>88.73603</v>
      </c>
      <c r="IT41" s="14">
        <v>88.73603</v>
      </c>
      <c r="IU41" s="14">
        <v>-4.3360300000000001</v>
      </c>
      <c r="IV41" s="14">
        <v>166</v>
      </c>
      <c r="IW41" s="14">
        <v>188.58573000000001</v>
      </c>
      <c r="IX41" s="14">
        <v>188.58573000000001</v>
      </c>
      <c r="IY41" s="14">
        <v>-22.585730000000002</v>
      </c>
      <c r="IZ41" s="14"/>
      <c r="JA41" s="14"/>
      <c r="JB41" s="14"/>
      <c r="JC41" s="14">
        <v>0</v>
      </c>
      <c r="JD41" s="14">
        <v>194.4</v>
      </c>
      <c r="JE41" s="14">
        <v>188.58573000000001</v>
      </c>
      <c r="JF41" s="14">
        <v>188.58573000000001</v>
      </c>
      <c r="JG41" s="14">
        <v>5.8142699999999996</v>
      </c>
      <c r="JH41" s="14">
        <v>181.2</v>
      </c>
      <c r="JI41" s="14">
        <v>189.15206000000001</v>
      </c>
      <c r="JJ41" s="14">
        <v>189.15206000000001</v>
      </c>
      <c r="JK41" s="14">
        <v>-7.9520600000000004</v>
      </c>
      <c r="JL41" s="14">
        <v>0</v>
      </c>
      <c r="JM41" s="14">
        <v>39.700000000000003</v>
      </c>
      <c r="JN41" s="14"/>
      <c r="JO41" s="14">
        <v>0</v>
      </c>
      <c r="JP41" s="14"/>
      <c r="JQ41" s="14"/>
      <c r="JR41" s="14"/>
      <c r="JS41" s="14">
        <v>0</v>
      </c>
      <c r="JT41" s="14"/>
      <c r="JU41" s="14"/>
      <c r="JV41" s="14"/>
      <c r="JW41" s="14">
        <v>0</v>
      </c>
      <c r="JX41" s="14"/>
      <c r="JY41" s="14"/>
      <c r="JZ41" s="14"/>
      <c r="KA41" s="14">
        <v>0</v>
      </c>
      <c r="KB41" s="14"/>
      <c r="KC41" s="14"/>
      <c r="KD41" s="14"/>
      <c r="KE41" s="14">
        <v>0</v>
      </c>
      <c r="KF41" s="14"/>
      <c r="KG41" s="14">
        <v>26</v>
      </c>
      <c r="KH41" s="14">
        <v>26</v>
      </c>
      <c r="KI41" s="14">
        <v>-26</v>
      </c>
      <c r="KJ41" s="14"/>
      <c r="KK41" s="14"/>
      <c r="KL41" s="14"/>
      <c r="KM41" s="14">
        <v>0</v>
      </c>
      <c r="KN41" s="14"/>
      <c r="KO41" s="14"/>
      <c r="KP41" s="14"/>
      <c r="KQ41" s="14">
        <v>0</v>
      </c>
      <c r="KR41" s="14">
        <v>3.6</v>
      </c>
      <c r="KS41" s="14">
        <v>4.7853599999999998</v>
      </c>
      <c r="KT41" s="14">
        <v>4.7853599999999998</v>
      </c>
      <c r="KU41" s="14">
        <v>-1.18536</v>
      </c>
      <c r="KV41" s="14">
        <v>263.5</v>
      </c>
      <c r="KW41" s="14">
        <v>270.06803000000002</v>
      </c>
      <c r="KX41" s="14">
        <v>270.06803000000002</v>
      </c>
      <c r="KY41" s="14">
        <v>-6.5680300000000003</v>
      </c>
      <c r="KZ41" s="14">
        <v>131.80000000000001</v>
      </c>
      <c r="LA41" s="14">
        <v>133.16031000000001</v>
      </c>
      <c r="LB41" s="14">
        <v>133.16031000000001</v>
      </c>
      <c r="LC41" s="14">
        <v>-1.3603099999999999</v>
      </c>
      <c r="LD41" s="14">
        <v>63</v>
      </c>
      <c r="LE41" s="14">
        <v>67.199219999999997</v>
      </c>
      <c r="LF41" s="14">
        <v>67.199219999999997</v>
      </c>
      <c r="LG41" s="14">
        <v>-4.1992200000000004</v>
      </c>
      <c r="LH41" s="14">
        <v>78</v>
      </c>
      <c r="LI41" s="14">
        <v>78.567999999999998</v>
      </c>
      <c r="LJ41" s="14">
        <v>78.567999999999998</v>
      </c>
      <c r="LK41" s="14">
        <v>-0.56799999999999995</v>
      </c>
      <c r="LL41" s="14">
        <v>30.2</v>
      </c>
      <c r="LM41" s="14">
        <v>29.980560000000001</v>
      </c>
      <c r="LN41" s="14">
        <v>29.980560000000001</v>
      </c>
      <c r="LO41" s="14">
        <v>0.21944</v>
      </c>
      <c r="LP41" s="14"/>
      <c r="LQ41" s="14"/>
      <c r="LR41" s="14"/>
      <c r="LS41" s="14">
        <v>0</v>
      </c>
      <c r="LT41" s="14"/>
      <c r="LU41" s="14"/>
      <c r="LV41" s="14"/>
      <c r="LW41" s="14">
        <v>0</v>
      </c>
      <c r="LX41" s="14"/>
      <c r="LY41" s="14"/>
      <c r="LZ41" s="14"/>
      <c r="MA41" s="14">
        <v>0</v>
      </c>
      <c r="MB41" s="14">
        <v>139.69999999999999</v>
      </c>
      <c r="MC41" s="14">
        <v>153.06012000000001</v>
      </c>
      <c r="MD41" s="14">
        <v>153.06012000000001</v>
      </c>
      <c r="ME41" s="14">
        <v>-13.36012</v>
      </c>
      <c r="MF41" s="14">
        <v>143.80000000000001</v>
      </c>
      <c r="MG41" s="14">
        <v>153.06012000000001</v>
      </c>
      <c r="MH41" s="14">
        <v>153.06012000000001</v>
      </c>
      <c r="MI41" s="14">
        <v>-9.2601200000000006</v>
      </c>
      <c r="MJ41" s="14">
        <v>147</v>
      </c>
      <c r="MK41" s="14">
        <v>153.51975999999999</v>
      </c>
      <c r="ML41" s="14">
        <v>153.51975999999999</v>
      </c>
      <c r="MM41" s="14">
        <v>-6.5197599999999998</v>
      </c>
      <c r="MN41" s="14"/>
      <c r="MO41" s="14"/>
      <c r="MP41" s="14"/>
      <c r="MQ41" s="14">
        <v>0</v>
      </c>
      <c r="MR41" s="14"/>
      <c r="MS41" s="14"/>
      <c r="MT41" s="14"/>
      <c r="MU41" s="14">
        <v>0</v>
      </c>
      <c r="MV41" s="14"/>
      <c r="MW41" s="14"/>
      <c r="MX41" s="14"/>
      <c r="MY41" s="14">
        <v>0</v>
      </c>
      <c r="MZ41" s="14"/>
      <c r="NA41" s="14"/>
      <c r="NB41" s="14"/>
      <c r="NC41" s="14">
        <v>0</v>
      </c>
      <c r="ND41" s="14"/>
      <c r="NE41" s="14"/>
      <c r="NF41" s="14"/>
      <c r="NG41" s="14">
        <v>0</v>
      </c>
      <c r="NH41" s="14">
        <v>205.37759</v>
      </c>
      <c r="NI41" s="14">
        <v>206.49084999999999</v>
      </c>
      <c r="NJ41" s="14">
        <v>206.49084999999999</v>
      </c>
      <c r="NK41" s="14">
        <v>-1.1132599999999999</v>
      </c>
      <c r="NL41" s="14">
        <v>98.196839999999995</v>
      </c>
      <c r="NM41" s="14">
        <v>103.55547</v>
      </c>
      <c r="NN41" s="14">
        <v>103.55547</v>
      </c>
      <c r="NO41" s="14">
        <v>-5.3586299999999998</v>
      </c>
      <c r="NP41" s="14"/>
      <c r="NQ41" s="14"/>
      <c r="NR41" s="14"/>
      <c r="NS41" s="14">
        <v>0</v>
      </c>
      <c r="NT41" s="14">
        <v>6.5</v>
      </c>
      <c r="NU41" s="14">
        <v>6.58697</v>
      </c>
      <c r="NV41" s="14">
        <v>6.58697</v>
      </c>
      <c r="NW41" s="14">
        <v>-8.6970000000000006E-2</v>
      </c>
      <c r="NX41" s="14">
        <v>16.899999999999999</v>
      </c>
      <c r="NY41" s="14">
        <v>19.241980000000002</v>
      </c>
      <c r="NZ41" s="14">
        <v>19.241980000000002</v>
      </c>
      <c r="OA41" s="14">
        <v>-2.34198</v>
      </c>
      <c r="OB41" s="14">
        <v>0.4</v>
      </c>
      <c r="OC41" s="14">
        <v>0.41</v>
      </c>
      <c r="OD41" s="14">
        <v>0.41</v>
      </c>
      <c r="OE41" s="14">
        <v>-0.01</v>
      </c>
      <c r="OF41" s="14">
        <v>100.9</v>
      </c>
      <c r="OG41" s="14">
        <v>98.97</v>
      </c>
      <c r="OH41" s="14">
        <v>77.702699999999993</v>
      </c>
      <c r="OI41" s="14">
        <v>23.197299999999998</v>
      </c>
      <c r="OJ41" s="14">
        <v>16.8</v>
      </c>
      <c r="OK41" s="14">
        <v>8.89</v>
      </c>
      <c r="OL41" s="14">
        <v>26.394500000000001</v>
      </c>
      <c r="OM41" s="14">
        <v>-9.5945</v>
      </c>
      <c r="ON41" s="14">
        <v>13.8</v>
      </c>
      <c r="OO41" s="14">
        <v>10.927099999999999</v>
      </c>
      <c r="OP41" s="14">
        <v>10.927099999999999</v>
      </c>
      <c r="OQ41" s="14">
        <v>2.8729</v>
      </c>
      <c r="OR41" s="14">
        <v>0.2</v>
      </c>
      <c r="OS41" s="14">
        <v>0.1</v>
      </c>
      <c r="OT41" s="14">
        <v>0.1</v>
      </c>
      <c r="OU41" s="14">
        <v>0.1</v>
      </c>
      <c r="OV41" s="14">
        <v>20.399999999999999</v>
      </c>
      <c r="OW41" s="14">
        <v>20.456230000000001</v>
      </c>
      <c r="OX41" s="14">
        <v>20.456230000000001</v>
      </c>
      <c r="OY41" s="14">
        <v>-5.6230000000000002E-2</v>
      </c>
      <c r="OZ41" s="14">
        <v>9.9</v>
      </c>
      <c r="PA41" s="14">
        <v>9.9830000000000005</v>
      </c>
      <c r="PB41" s="14">
        <v>9.9830000000000005</v>
      </c>
      <c r="PC41" s="14">
        <v>-8.3000000000000004E-2</v>
      </c>
      <c r="PD41" s="14">
        <v>5.6</v>
      </c>
      <c r="PE41" s="14">
        <v>5.67</v>
      </c>
      <c r="PF41" s="14">
        <v>5.67</v>
      </c>
      <c r="PG41" s="14">
        <v>-7.0000000000000007E-2</v>
      </c>
      <c r="PH41" s="14">
        <v>28.2</v>
      </c>
      <c r="PI41" s="14">
        <v>63.148000000000003</v>
      </c>
      <c r="PJ41" s="14">
        <v>63.148000000000003</v>
      </c>
      <c r="PK41" s="14">
        <v>-34.948</v>
      </c>
      <c r="PL41" s="14">
        <v>14.6</v>
      </c>
      <c r="PM41" s="14">
        <v>57.532699999999998</v>
      </c>
      <c r="PN41" s="14">
        <v>57.532699999999998</v>
      </c>
      <c r="PO41" s="14">
        <v>-42.932699999999997</v>
      </c>
      <c r="PP41" s="14">
        <v>2.2000000000000002</v>
      </c>
      <c r="PQ41" s="14">
        <v>1.3149999999999999</v>
      </c>
      <c r="PR41" s="14">
        <v>1.3149999999999999</v>
      </c>
      <c r="PS41" s="14">
        <v>0.88500000000000001</v>
      </c>
      <c r="PT41" s="14">
        <v>3.7</v>
      </c>
      <c r="PU41" s="14">
        <v>3.4</v>
      </c>
      <c r="PV41" s="14">
        <v>3.4</v>
      </c>
      <c r="PW41" s="14">
        <v>0.3</v>
      </c>
      <c r="PX41" s="14">
        <v>5.2</v>
      </c>
      <c r="PY41" s="14">
        <v>5</v>
      </c>
      <c r="PZ41" s="14">
        <v>5</v>
      </c>
      <c r="QA41" s="14">
        <v>0.2</v>
      </c>
      <c r="QB41" s="14">
        <v>20.6</v>
      </c>
      <c r="QC41" s="14">
        <v>20.422219999999999</v>
      </c>
      <c r="QD41" s="14">
        <v>20.422219999999999</v>
      </c>
      <c r="QE41" s="14">
        <v>0.17777999999999999</v>
      </c>
      <c r="QF41" s="14">
        <v>19.100000000000001</v>
      </c>
      <c r="QG41" s="14">
        <v>19.436350000000001</v>
      </c>
      <c r="QH41" s="14">
        <v>19.436350000000001</v>
      </c>
      <c r="QI41" s="14">
        <v>-0.33634999999999998</v>
      </c>
      <c r="QJ41" s="14">
        <v>12.8</v>
      </c>
      <c r="QK41" s="14">
        <v>13.60544</v>
      </c>
      <c r="QL41" s="14">
        <v>13.60544</v>
      </c>
      <c r="QM41" s="14">
        <v>-0.80544000000000004</v>
      </c>
      <c r="QN41" s="14">
        <v>3.6</v>
      </c>
      <c r="QO41" s="14">
        <v>3.5</v>
      </c>
      <c r="QP41" s="14">
        <v>3.5</v>
      </c>
      <c r="QQ41" s="14">
        <v>0.1</v>
      </c>
      <c r="QR41" s="14">
        <v>18.5</v>
      </c>
      <c r="QS41" s="14">
        <v>17.881440000000001</v>
      </c>
      <c r="QT41" s="14">
        <v>17.881440000000001</v>
      </c>
      <c r="QU41" s="14">
        <v>0.61856</v>
      </c>
      <c r="QV41" s="14">
        <v>5.2</v>
      </c>
      <c r="QW41" s="14">
        <v>8.2748000000000008</v>
      </c>
      <c r="QX41" s="14">
        <v>8.2748000000000008</v>
      </c>
      <c r="QY41" s="14">
        <v>-3.0748000000000002</v>
      </c>
      <c r="QZ41" s="14">
        <v>7.9</v>
      </c>
      <c r="RA41" s="14">
        <v>10.5198</v>
      </c>
      <c r="RB41" s="14">
        <v>10.5198</v>
      </c>
      <c r="RC41" s="14">
        <v>-2.6198000000000001</v>
      </c>
      <c r="RD41" s="14">
        <v>22</v>
      </c>
      <c r="RE41" s="14">
        <v>25.34</v>
      </c>
      <c r="RF41" s="14">
        <v>18.742999999999999</v>
      </c>
      <c r="RG41" s="14">
        <v>3.2570000000000001</v>
      </c>
      <c r="RH41" s="14">
        <v>81.900000000000006</v>
      </c>
      <c r="RI41" s="14">
        <v>81.12</v>
      </c>
      <c r="RJ41" s="14">
        <v>63.232799999999997</v>
      </c>
      <c r="RK41" s="14">
        <v>18.667200000000001</v>
      </c>
      <c r="RL41" s="14">
        <v>6.6</v>
      </c>
      <c r="RM41" s="14">
        <v>1.9216</v>
      </c>
      <c r="RN41" s="14">
        <v>1.9216</v>
      </c>
      <c r="RO41" s="14">
        <v>4.6783999999999999</v>
      </c>
      <c r="RP41" s="14">
        <v>3.5</v>
      </c>
      <c r="RQ41" s="14">
        <v>3.5</v>
      </c>
      <c r="RR41" s="14">
        <v>3.5</v>
      </c>
      <c r="RS41" s="14">
        <v>0</v>
      </c>
      <c r="RT41" s="14">
        <v>18.7</v>
      </c>
      <c r="RU41" s="14">
        <v>19.792000000000002</v>
      </c>
      <c r="RV41" s="14">
        <v>19.792000000000002</v>
      </c>
      <c r="RW41" s="14">
        <v>-1.0920000000000001</v>
      </c>
      <c r="RX41" s="14">
        <v>2.72</v>
      </c>
      <c r="RY41" s="14">
        <v>3.04</v>
      </c>
      <c r="RZ41" s="14">
        <v>3.04</v>
      </c>
      <c r="SA41" s="14">
        <v>-0.32</v>
      </c>
      <c r="SB41" s="14"/>
      <c r="SC41" s="14"/>
      <c r="SD41" s="14">
        <v>0.4</v>
      </c>
      <c r="SE41" s="14">
        <v>-0.4</v>
      </c>
      <c r="SF41" s="14">
        <v>0.1</v>
      </c>
      <c r="SG41" s="14">
        <v>0.19700000000000001</v>
      </c>
      <c r="SH41" s="14">
        <v>0.19700000000000001</v>
      </c>
      <c r="SI41" s="14">
        <v>-9.7000000000000003E-2</v>
      </c>
      <c r="SJ41" s="14">
        <v>19.8</v>
      </c>
      <c r="SK41" s="14">
        <v>19.1448</v>
      </c>
      <c r="SL41" s="14">
        <v>19.1448</v>
      </c>
      <c r="SM41" s="14">
        <v>0.6552</v>
      </c>
      <c r="SN41" s="14">
        <v>8.1</v>
      </c>
      <c r="SO41" s="14">
        <v>9.1999999999999993</v>
      </c>
      <c r="SP41" s="14">
        <v>9.1999999999999993</v>
      </c>
      <c r="SQ41" s="14">
        <v>-1.1000000000000001</v>
      </c>
      <c r="SR41" s="14">
        <v>19.399999999999999</v>
      </c>
      <c r="SS41" s="14">
        <v>19.436350000000001</v>
      </c>
      <c r="ST41" s="14">
        <v>19.436350000000001</v>
      </c>
      <c r="SU41" s="14">
        <v>-3.635E-2</v>
      </c>
      <c r="SV41" s="14">
        <v>20.3</v>
      </c>
      <c r="SW41" s="14">
        <v>19.436350000000001</v>
      </c>
      <c r="SX41" s="14">
        <v>19.436350000000001</v>
      </c>
      <c r="SY41" s="14">
        <v>0.86365000000000003</v>
      </c>
      <c r="SZ41" s="14">
        <v>15</v>
      </c>
      <c r="TA41" s="14">
        <v>11.1973</v>
      </c>
      <c r="TB41" s="14">
        <v>11.1973</v>
      </c>
      <c r="TC41" s="14">
        <v>3.8027000000000002</v>
      </c>
      <c r="TD41" s="14">
        <v>76.900000000000006</v>
      </c>
      <c r="TE41" s="14">
        <v>60.923499999999997</v>
      </c>
      <c r="TF41" s="14">
        <v>60.923499999999997</v>
      </c>
      <c r="TG41" s="14">
        <v>15.9765</v>
      </c>
      <c r="TH41" s="14">
        <v>16.100000000000001</v>
      </c>
      <c r="TI41" s="14">
        <v>8.8360000000000003</v>
      </c>
      <c r="TJ41" s="14">
        <v>8.8360000000000003</v>
      </c>
      <c r="TK41" s="14">
        <v>7.2640000000000002</v>
      </c>
      <c r="TL41" s="14">
        <v>103.6</v>
      </c>
      <c r="TM41" s="14">
        <v>107.21</v>
      </c>
      <c r="TN41" s="14">
        <v>95.843299999999999</v>
      </c>
      <c r="TO41" s="14">
        <v>7.7567000000000004</v>
      </c>
      <c r="TP41" s="14">
        <v>111.7</v>
      </c>
      <c r="TQ41" s="14">
        <v>111.36</v>
      </c>
      <c r="TR41" s="14">
        <v>100.32989999999999</v>
      </c>
      <c r="TS41" s="14">
        <v>11.370100000000001</v>
      </c>
      <c r="TT41" s="14">
        <v>16.3</v>
      </c>
      <c r="TU41" s="14">
        <v>12.7804</v>
      </c>
      <c r="TV41" s="14">
        <v>12.7804</v>
      </c>
      <c r="TW41" s="14">
        <v>3.5196000000000001</v>
      </c>
      <c r="TX41" s="14">
        <v>15.2</v>
      </c>
      <c r="TY41" s="14">
        <v>9.4436999999999998</v>
      </c>
      <c r="TZ41" s="14">
        <v>9.4436999999999998</v>
      </c>
      <c r="UA41" s="14">
        <v>5.7563000000000004</v>
      </c>
      <c r="UB41" s="14">
        <v>37.4</v>
      </c>
      <c r="UC41" s="14">
        <v>8.32</v>
      </c>
      <c r="UD41" s="14">
        <v>8.32</v>
      </c>
      <c r="UE41" s="14">
        <v>29.08</v>
      </c>
      <c r="UF41" s="14">
        <v>21</v>
      </c>
      <c r="UG41" s="14">
        <v>20.408159999999999</v>
      </c>
      <c r="UH41" s="14">
        <v>20.408159999999999</v>
      </c>
      <c r="UI41" s="14">
        <v>0.59184000000000003</v>
      </c>
      <c r="UJ41" s="14">
        <v>7.1</v>
      </c>
      <c r="UK41" s="14">
        <v>8.1999999999999993</v>
      </c>
      <c r="UL41" s="14">
        <v>8.1999999999999993</v>
      </c>
      <c r="UM41" s="14">
        <v>-1.1000000000000001</v>
      </c>
      <c r="UN41" s="14">
        <v>7.734</v>
      </c>
      <c r="UO41" s="14">
        <v>7.7</v>
      </c>
      <c r="UP41" s="14">
        <v>7.7</v>
      </c>
      <c r="UQ41" s="14">
        <v>3.4000000000000002E-2</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14</v>
      </c>
      <c r="VE41" s="14">
        <v>10.516</v>
      </c>
      <c r="VF41" s="14">
        <v>10.516</v>
      </c>
      <c r="VG41" s="14">
        <v>3.484</v>
      </c>
      <c r="VH41" s="14">
        <v>37.9</v>
      </c>
      <c r="VI41" s="14">
        <v>36.26</v>
      </c>
      <c r="VJ41" s="14">
        <v>106.0582</v>
      </c>
      <c r="VK41" s="14">
        <v>-68.158199999999994</v>
      </c>
      <c r="VL41" s="14">
        <v>3.69</v>
      </c>
      <c r="VM41" s="14">
        <v>2.859</v>
      </c>
      <c r="VN41" s="14">
        <v>2.859</v>
      </c>
      <c r="VO41" s="14">
        <v>0.83099999999999996</v>
      </c>
      <c r="VP41" s="14">
        <v>44.7</v>
      </c>
      <c r="VQ41" s="14">
        <v>69</v>
      </c>
      <c r="VR41" s="14">
        <v>69</v>
      </c>
      <c r="VS41" s="14">
        <v>-24.3</v>
      </c>
      <c r="VT41" s="14">
        <v>0.6</v>
      </c>
      <c r="VU41" s="14">
        <v>0.6</v>
      </c>
      <c r="VV41" s="14">
        <v>0.6</v>
      </c>
      <c r="VW41" s="14">
        <v>0</v>
      </c>
      <c r="VX41" s="14">
        <v>125.4</v>
      </c>
      <c r="VY41" s="14">
        <v>112.66</v>
      </c>
      <c r="VZ41" s="14">
        <v>122</v>
      </c>
      <c r="WA41" s="14">
        <v>3.4</v>
      </c>
      <c r="WB41" s="14">
        <v>108.3</v>
      </c>
      <c r="WC41" s="14">
        <v>148.78</v>
      </c>
      <c r="WD41" s="14">
        <v>139</v>
      </c>
      <c r="WE41" s="14">
        <v>-30.7</v>
      </c>
      <c r="WF41" s="14">
        <v>40.188119999999998</v>
      </c>
      <c r="WG41" s="14">
        <v>49.68</v>
      </c>
      <c r="WH41" s="14">
        <v>49.68</v>
      </c>
      <c r="WI41" s="14">
        <v>-9.4918800000000001</v>
      </c>
      <c r="WJ41" s="14">
        <v>4.8</v>
      </c>
      <c r="WK41" s="14">
        <v>4.3499999999999996</v>
      </c>
      <c r="WL41" s="14">
        <v>4.3499999999999996</v>
      </c>
      <c r="WM41" s="14">
        <v>0.45</v>
      </c>
      <c r="WN41" s="14">
        <v>2.2999999999999998</v>
      </c>
      <c r="WO41" s="14">
        <v>2.4</v>
      </c>
      <c r="WP41" s="14">
        <v>2.4</v>
      </c>
      <c r="WQ41" s="14">
        <v>-0.1</v>
      </c>
      <c r="WR41" s="14">
        <v>1.7</v>
      </c>
      <c r="WS41" s="14">
        <v>2.4</v>
      </c>
      <c r="WT41" s="14">
        <v>2.4</v>
      </c>
      <c r="WU41" s="14">
        <v>-0.7</v>
      </c>
      <c r="WV41" s="14">
        <v>1.3</v>
      </c>
      <c r="WW41" s="14">
        <v>1.4</v>
      </c>
      <c r="WX41" s="14">
        <v>1.4</v>
      </c>
      <c r="WY41" s="14">
        <v>-0.1</v>
      </c>
      <c r="WZ41" s="14">
        <v>2.6880000000000002</v>
      </c>
      <c r="XA41" s="14">
        <v>2.7210000000000001</v>
      </c>
      <c r="XB41" s="14">
        <v>2.7210000000000001</v>
      </c>
      <c r="XC41" s="14">
        <v>-3.3000000000000002E-2</v>
      </c>
      <c r="XD41" s="14">
        <v>2.2999999999999998</v>
      </c>
      <c r="XE41" s="14">
        <v>5.8</v>
      </c>
      <c r="XF41" s="14">
        <v>5.8</v>
      </c>
      <c r="XG41" s="14">
        <v>-3.5</v>
      </c>
      <c r="XH41" s="14">
        <v>5.9</v>
      </c>
      <c r="XI41" s="14">
        <v>19.436350000000001</v>
      </c>
      <c r="XJ41" s="14">
        <v>19.436350000000001</v>
      </c>
      <c r="XK41" s="14">
        <v>-13.536350000000001</v>
      </c>
      <c r="XL41" s="14">
        <v>5.5</v>
      </c>
      <c r="XM41" s="14">
        <v>19.436350000000001</v>
      </c>
      <c r="XN41" s="14">
        <v>19.436350000000001</v>
      </c>
      <c r="XO41" s="14">
        <v>-13.936349999999999</v>
      </c>
      <c r="XP41" s="14">
        <v>9.4</v>
      </c>
      <c r="XQ41" s="14">
        <v>10</v>
      </c>
      <c r="XR41" s="14"/>
      <c r="XS41" s="14">
        <v>9.4</v>
      </c>
      <c r="XT41" s="14"/>
      <c r="XU41" s="14"/>
      <c r="XV41" s="14"/>
      <c r="XW41" s="14">
        <v>0</v>
      </c>
      <c r="XX41" s="14"/>
      <c r="XY41" s="14"/>
      <c r="XZ41" s="14"/>
      <c r="YA41" s="14">
        <v>0</v>
      </c>
      <c r="YB41" s="14"/>
      <c r="YC41" s="14"/>
      <c r="YD41" s="14"/>
      <c r="YE41" s="14">
        <v>0</v>
      </c>
      <c r="YF41" s="14"/>
      <c r="YG41" s="14"/>
      <c r="YH41" s="14"/>
      <c r="YI41" s="14">
        <v>0</v>
      </c>
      <c r="YJ41" s="14">
        <v>8.81</v>
      </c>
      <c r="YK41" s="14">
        <v>6.78</v>
      </c>
      <c r="YL41" s="14">
        <v>6.78</v>
      </c>
      <c r="YM41" s="14">
        <v>2.0299999999999998</v>
      </c>
      <c r="YN41" s="14"/>
      <c r="YO41" s="14"/>
      <c r="YP41" s="14"/>
      <c r="YQ41" s="14">
        <v>0</v>
      </c>
      <c r="YR41" s="14">
        <v>17.600000000000001</v>
      </c>
      <c r="YS41" s="14">
        <v>20</v>
      </c>
      <c r="YT41" s="14">
        <v>20</v>
      </c>
      <c r="YU41" s="14">
        <v>-2.4</v>
      </c>
    </row>
    <row r="42" spans="1:671" ht="24" customHeight="1" x14ac:dyDescent="0.3">
      <c r="A42" s="1"/>
      <c r="B42" s="16" t="s">
        <v>51</v>
      </c>
      <c r="C42" s="16" t="s">
        <v>788</v>
      </c>
      <c r="D42" s="17">
        <v>200.7</v>
      </c>
      <c r="E42" s="17">
        <v>203.40136000000001</v>
      </c>
      <c r="F42" s="17">
        <v>203.40136000000001</v>
      </c>
      <c r="G42" s="17">
        <v>-2.7013600000000002</v>
      </c>
      <c r="H42" s="17">
        <v>649.9</v>
      </c>
      <c r="I42" s="17">
        <v>650</v>
      </c>
      <c r="J42" s="17">
        <v>596.92534000000001</v>
      </c>
      <c r="K42" s="17">
        <v>52.97466</v>
      </c>
      <c r="L42" s="17">
        <v>70.7</v>
      </c>
      <c r="M42" s="17">
        <v>73.289770000000004</v>
      </c>
      <c r="N42" s="17">
        <v>73.289770000000004</v>
      </c>
      <c r="O42" s="17">
        <v>-2.5897700000000001</v>
      </c>
      <c r="P42" s="17"/>
      <c r="Q42" s="17"/>
      <c r="R42" s="17"/>
      <c r="S42" s="17">
        <v>0</v>
      </c>
      <c r="T42" s="17"/>
      <c r="U42" s="17"/>
      <c r="V42" s="17"/>
      <c r="W42" s="17">
        <v>0</v>
      </c>
      <c r="X42" s="17">
        <v>89</v>
      </c>
      <c r="Y42" s="17">
        <v>91.867829999999998</v>
      </c>
      <c r="Z42" s="17">
        <v>91.867829999999998</v>
      </c>
      <c r="AA42" s="17">
        <v>-2.8678300000000001</v>
      </c>
      <c r="AB42" s="17">
        <v>223.9</v>
      </c>
      <c r="AC42" s="17">
        <v>225</v>
      </c>
      <c r="AD42" s="17">
        <v>225</v>
      </c>
      <c r="AE42" s="17">
        <v>-1.1000000000000001</v>
      </c>
      <c r="AF42" s="17"/>
      <c r="AG42" s="17"/>
      <c r="AH42" s="17"/>
      <c r="AI42" s="17">
        <v>0</v>
      </c>
      <c r="AJ42" s="17"/>
      <c r="AK42" s="17"/>
      <c r="AL42" s="17"/>
      <c r="AM42" s="17">
        <v>0</v>
      </c>
      <c r="AN42" s="17">
        <v>132.4</v>
      </c>
      <c r="AO42" s="17">
        <v>142.96200999999999</v>
      </c>
      <c r="AP42" s="17">
        <v>144.96596</v>
      </c>
      <c r="AQ42" s="17">
        <v>-12.56596</v>
      </c>
      <c r="AR42" s="17">
        <v>132.19999999999999</v>
      </c>
      <c r="AS42" s="17">
        <v>142.96200999999999</v>
      </c>
      <c r="AT42" s="17">
        <v>144.96596</v>
      </c>
      <c r="AU42" s="17">
        <v>-12.76596</v>
      </c>
      <c r="AV42" s="17">
        <v>132.19999999999999</v>
      </c>
      <c r="AW42" s="17">
        <v>142.96200999999999</v>
      </c>
      <c r="AX42" s="17">
        <v>144.96596</v>
      </c>
      <c r="AY42" s="17">
        <v>-12.76596</v>
      </c>
      <c r="AZ42" s="17">
        <v>233.2</v>
      </c>
      <c r="BA42" s="17">
        <v>215.08699999999999</v>
      </c>
      <c r="BB42" s="17">
        <v>218.10194999999999</v>
      </c>
      <c r="BC42" s="17">
        <v>15.098050000000001</v>
      </c>
      <c r="BD42" s="17">
        <v>203.1</v>
      </c>
      <c r="BE42" s="17">
        <v>207.24285</v>
      </c>
      <c r="BF42" s="17">
        <v>207.24285</v>
      </c>
      <c r="BG42" s="17">
        <v>-4.1428500000000001</v>
      </c>
      <c r="BH42" s="17">
        <v>107.9</v>
      </c>
      <c r="BI42" s="17">
        <v>103.93259999999999</v>
      </c>
      <c r="BJ42" s="17">
        <v>103.93259999999999</v>
      </c>
      <c r="BK42" s="17">
        <v>3.9674</v>
      </c>
      <c r="BL42" s="17"/>
      <c r="BM42" s="17"/>
      <c r="BN42" s="17"/>
      <c r="BO42" s="17">
        <v>0</v>
      </c>
      <c r="BP42" s="17"/>
      <c r="BQ42" s="17"/>
      <c r="BR42" s="17"/>
      <c r="BS42" s="17">
        <v>0</v>
      </c>
      <c r="BT42" s="17"/>
      <c r="BU42" s="17"/>
      <c r="BV42" s="17"/>
      <c r="BW42" s="17">
        <v>0</v>
      </c>
      <c r="BX42" s="17"/>
      <c r="BY42" s="17"/>
      <c r="BZ42" s="17"/>
      <c r="CA42" s="17">
        <v>0</v>
      </c>
      <c r="CB42" s="17"/>
      <c r="CC42" s="17"/>
      <c r="CD42" s="17"/>
      <c r="CE42" s="17">
        <v>0</v>
      </c>
      <c r="CF42" s="17">
        <v>163.19999999999999</v>
      </c>
      <c r="CG42" s="17">
        <v>164.06706</v>
      </c>
      <c r="CH42" s="17">
        <v>164.06706</v>
      </c>
      <c r="CI42" s="17">
        <v>-0.86706000000000005</v>
      </c>
      <c r="CJ42" s="17">
        <v>7.7590000000000003</v>
      </c>
      <c r="CK42" s="17">
        <v>7.3374100000000002</v>
      </c>
      <c r="CL42" s="17">
        <v>7.3374100000000002</v>
      </c>
      <c r="CM42" s="17">
        <v>0.42159000000000002</v>
      </c>
      <c r="CN42" s="17">
        <v>4.62</v>
      </c>
      <c r="CO42" s="17">
        <v>3.9400200000000001</v>
      </c>
      <c r="CP42" s="17">
        <v>3.9400200000000001</v>
      </c>
      <c r="CQ42" s="17">
        <v>0.67998000000000003</v>
      </c>
      <c r="CR42" s="17">
        <v>22.5</v>
      </c>
      <c r="CS42" s="17">
        <v>22.410769999999999</v>
      </c>
      <c r="CT42" s="17">
        <v>4.89656</v>
      </c>
      <c r="CU42" s="17">
        <v>17.603439999999999</v>
      </c>
      <c r="CV42" s="17">
        <v>6.5</v>
      </c>
      <c r="CW42" s="17">
        <v>6.8787000000000003</v>
      </c>
      <c r="CX42" s="17">
        <v>6.8787000000000003</v>
      </c>
      <c r="CY42" s="17">
        <v>-0.37869999999999998</v>
      </c>
      <c r="CZ42" s="17"/>
      <c r="DA42" s="17"/>
      <c r="DB42" s="17"/>
      <c r="DC42" s="17">
        <v>0</v>
      </c>
      <c r="DD42" s="17">
        <v>140.9</v>
      </c>
      <c r="DE42" s="17">
        <v>127.04673</v>
      </c>
      <c r="DF42" s="17">
        <v>142.44412</v>
      </c>
      <c r="DG42" s="17">
        <v>-1.5441199999999999</v>
      </c>
      <c r="DH42" s="17"/>
      <c r="DI42" s="17"/>
      <c r="DJ42" s="17"/>
      <c r="DK42" s="17">
        <v>0</v>
      </c>
      <c r="DL42" s="17"/>
      <c r="DM42" s="17"/>
      <c r="DN42" s="17"/>
      <c r="DO42" s="17">
        <v>0</v>
      </c>
      <c r="DP42" s="17"/>
      <c r="DQ42" s="17"/>
      <c r="DR42" s="17"/>
      <c r="DS42" s="17">
        <v>0</v>
      </c>
      <c r="DT42" s="17"/>
      <c r="DU42" s="17"/>
      <c r="DV42" s="17"/>
      <c r="DW42" s="17">
        <v>0</v>
      </c>
      <c r="DX42" s="17">
        <v>110.3</v>
      </c>
      <c r="DY42" s="17">
        <v>112.46647</v>
      </c>
      <c r="DZ42" s="17">
        <v>112.46647</v>
      </c>
      <c r="EA42" s="17">
        <v>-2.1664699999999999</v>
      </c>
      <c r="EB42" s="17">
        <v>213.6</v>
      </c>
      <c r="EC42" s="17">
        <v>220.69499999999999</v>
      </c>
      <c r="ED42" s="17">
        <v>220.69499999999999</v>
      </c>
      <c r="EE42" s="17">
        <v>-7.0949999999999998</v>
      </c>
      <c r="EF42" s="17"/>
      <c r="EG42" s="17"/>
      <c r="EH42" s="17"/>
      <c r="EI42" s="17">
        <v>0</v>
      </c>
      <c r="EJ42" s="17"/>
      <c r="EK42" s="17"/>
      <c r="EL42" s="17"/>
      <c r="EM42" s="17">
        <v>0</v>
      </c>
      <c r="EN42" s="17"/>
      <c r="EO42" s="17"/>
      <c r="EP42" s="17"/>
      <c r="EQ42" s="17">
        <v>0</v>
      </c>
      <c r="ER42" s="17">
        <v>6.5</v>
      </c>
      <c r="ES42" s="17">
        <v>6.39</v>
      </c>
      <c r="ET42" s="17">
        <v>6.39</v>
      </c>
      <c r="EU42" s="17">
        <v>0.11</v>
      </c>
      <c r="EV42" s="17">
        <v>457.3</v>
      </c>
      <c r="EW42" s="17">
        <v>457.09426999999999</v>
      </c>
      <c r="EX42" s="17">
        <v>457.09426999999999</v>
      </c>
      <c r="EY42" s="17">
        <v>0.20573</v>
      </c>
      <c r="EZ42" s="17">
        <v>81.5</v>
      </c>
      <c r="FA42" s="17">
        <v>81.635570000000001</v>
      </c>
      <c r="FB42" s="17">
        <v>81.635570000000001</v>
      </c>
      <c r="FC42" s="17">
        <v>-0.13557</v>
      </c>
      <c r="FD42" s="17">
        <v>151.19999999999999</v>
      </c>
      <c r="FE42" s="17">
        <v>151.36251999999999</v>
      </c>
      <c r="FF42" s="17">
        <v>151.36251999999999</v>
      </c>
      <c r="FG42" s="17">
        <v>-0.16252</v>
      </c>
      <c r="FH42" s="17">
        <v>41.8</v>
      </c>
      <c r="FI42" s="17">
        <v>41.89893</v>
      </c>
      <c r="FJ42" s="17">
        <v>41.89893</v>
      </c>
      <c r="FK42" s="17">
        <v>-9.8930000000000004E-2</v>
      </c>
      <c r="FL42" s="17">
        <v>18.5626</v>
      </c>
      <c r="FM42" s="17">
        <v>19.21088</v>
      </c>
      <c r="FN42" s="17">
        <v>19.21088</v>
      </c>
      <c r="FO42" s="17">
        <v>-0.64827999999999997</v>
      </c>
      <c r="FP42" s="17">
        <v>19.3</v>
      </c>
      <c r="FQ42" s="17">
        <v>18.65889</v>
      </c>
      <c r="FR42" s="17">
        <v>18.65889</v>
      </c>
      <c r="FS42" s="17">
        <v>0.64110999999999996</v>
      </c>
      <c r="FT42" s="17">
        <v>93</v>
      </c>
      <c r="FU42" s="17">
        <v>87.773570000000007</v>
      </c>
      <c r="FV42" s="17">
        <v>87.773570000000007</v>
      </c>
      <c r="FW42" s="17">
        <v>5.2264299999999997</v>
      </c>
      <c r="FX42" s="17">
        <v>178.6</v>
      </c>
      <c r="FY42" s="17">
        <v>185.82039</v>
      </c>
      <c r="FZ42" s="17">
        <v>185.82039</v>
      </c>
      <c r="GA42" s="17">
        <v>-7.2203900000000001</v>
      </c>
      <c r="GB42" s="17">
        <v>178.8</v>
      </c>
      <c r="GC42" s="17">
        <v>185.82039</v>
      </c>
      <c r="GD42" s="17">
        <v>185.82039</v>
      </c>
      <c r="GE42" s="17">
        <v>-7.0203899999999999</v>
      </c>
      <c r="GF42" s="17">
        <v>183.6</v>
      </c>
      <c r="GG42" s="17">
        <v>186.37841</v>
      </c>
      <c r="GH42" s="17">
        <v>186.37841</v>
      </c>
      <c r="GI42" s="17">
        <v>-2.77841</v>
      </c>
      <c r="GJ42" s="17">
        <v>43.3</v>
      </c>
      <c r="GK42" s="17">
        <v>43.97184</v>
      </c>
      <c r="GL42" s="17">
        <v>43.97184</v>
      </c>
      <c r="GM42" s="17">
        <v>-0.67183999999999999</v>
      </c>
      <c r="GN42" s="17">
        <v>44.1</v>
      </c>
      <c r="GO42" s="17">
        <v>47.082599999999999</v>
      </c>
      <c r="GP42" s="17">
        <v>47.082599999999999</v>
      </c>
      <c r="GQ42" s="17">
        <v>-2.9826000000000001</v>
      </c>
      <c r="GR42" s="17">
        <v>41.9</v>
      </c>
      <c r="GS42" s="17">
        <v>44.103009999999998</v>
      </c>
      <c r="GT42" s="17">
        <v>44.103009999999998</v>
      </c>
      <c r="GU42" s="17">
        <v>-2.2030099999999999</v>
      </c>
      <c r="GV42" s="17">
        <v>3.8</v>
      </c>
      <c r="GW42" s="17"/>
      <c r="GX42" s="17"/>
      <c r="GY42" s="17">
        <v>3.8</v>
      </c>
      <c r="GZ42" s="17">
        <v>29.5</v>
      </c>
      <c r="HA42" s="17">
        <v>31.491990000000001</v>
      </c>
      <c r="HB42" s="17">
        <v>31.491990000000001</v>
      </c>
      <c r="HC42" s="17">
        <v>-1.9919899999999999</v>
      </c>
      <c r="HD42" s="17">
        <v>169.3</v>
      </c>
      <c r="HE42" s="17">
        <v>174.55948000000001</v>
      </c>
      <c r="HF42" s="17">
        <v>174.55948000000001</v>
      </c>
      <c r="HG42" s="17">
        <v>-5.2594799999999999</v>
      </c>
      <c r="HH42" s="17"/>
      <c r="HI42" s="17"/>
      <c r="HJ42" s="17"/>
      <c r="HK42" s="17">
        <v>0</v>
      </c>
      <c r="HL42" s="17"/>
      <c r="HM42" s="17"/>
      <c r="HN42" s="17"/>
      <c r="HO42" s="17">
        <v>0</v>
      </c>
      <c r="HP42" s="17">
        <v>95</v>
      </c>
      <c r="HQ42" s="17">
        <v>55.441319999999997</v>
      </c>
      <c r="HR42" s="17">
        <v>95.545190000000005</v>
      </c>
      <c r="HS42" s="17">
        <v>-0.54518999999999995</v>
      </c>
      <c r="HT42" s="17"/>
      <c r="HU42" s="17"/>
      <c r="HV42" s="17"/>
      <c r="HW42" s="17">
        <v>0</v>
      </c>
      <c r="HX42" s="17"/>
      <c r="HY42" s="17"/>
      <c r="HZ42" s="17"/>
      <c r="IA42" s="17">
        <v>0</v>
      </c>
      <c r="IB42" s="17">
        <v>44</v>
      </c>
      <c r="IC42" s="17">
        <v>45.555999999999997</v>
      </c>
      <c r="ID42" s="17">
        <v>45.555999999999997</v>
      </c>
      <c r="IE42" s="17">
        <v>-1.556</v>
      </c>
      <c r="IF42" s="17"/>
      <c r="IG42" s="17"/>
      <c r="IH42" s="17"/>
      <c r="II42" s="17">
        <v>0</v>
      </c>
      <c r="IJ42" s="17"/>
      <c r="IK42" s="17"/>
      <c r="IL42" s="17"/>
      <c r="IM42" s="17">
        <v>0</v>
      </c>
      <c r="IN42" s="17"/>
      <c r="IO42" s="17"/>
      <c r="IP42" s="17"/>
      <c r="IQ42" s="17">
        <v>0</v>
      </c>
      <c r="IR42" s="17">
        <v>84.2</v>
      </c>
      <c r="IS42" s="17">
        <v>88.73603</v>
      </c>
      <c r="IT42" s="17">
        <v>88.73603</v>
      </c>
      <c r="IU42" s="17">
        <v>-4.5360300000000002</v>
      </c>
      <c r="IV42" s="17">
        <v>167</v>
      </c>
      <c r="IW42" s="17">
        <v>188.58573000000001</v>
      </c>
      <c r="IX42" s="17">
        <v>188.58573000000001</v>
      </c>
      <c r="IY42" s="17">
        <v>-21.585730000000002</v>
      </c>
      <c r="IZ42" s="17"/>
      <c r="JA42" s="17"/>
      <c r="JB42" s="17"/>
      <c r="JC42" s="17">
        <v>0</v>
      </c>
      <c r="JD42" s="17">
        <v>196.6</v>
      </c>
      <c r="JE42" s="17">
        <v>188.58573000000001</v>
      </c>
      <c r="JF42" s="17">
        <v>188.58573000000001</v>
      </c>
      <c r="JG42" s="17">
        <v>8.0142699999999998</v>
      </c>
      <c r="JH42" s="17">
        <v>181.9</v>
      </c>
      <c r="JI42" s="17">
        <v>189.15206000000001</v>
      </c>
      <c r="JJ42" s="17">
        <v>189.15206000000001</v>
      </c>
      <c r="JK42" s="17">
        <v>-7.2520600000000002</v>
      </c>
      <c r="JL42" s="17">
        <v>18.600000000000001</v>
      </c>
      <c r="JM42" s="17">
        <v>39.700000000000003</v>
      </c>
      <c r="JN42" s="17"/>
      <c r="JO42" s="17">
        <v>18.600000000000001</v>
      </c>
      <c r="JP42" s="17"/>
      <c r="JQ42" s="17"/>
      <c r="JR42" s="17"/>
      <c r="JS42" s="17">
        <v>0</v>
      </c>
      <c r="JT42" s="17"/>
      <c r="JU42" s="17"/>
      <c r="JV42" s="17"/>
      <c r="JW42" s="17">
        <v>0</v>
      </c>
      <c r="JX42" s="17"/>
      <c r="JY42" s="17"/>
      <c r="JZ42" s="17"/>
      <c r="KA42" s="17">
        <v>0</v>
      </c>
      <c r="KB42" s="17"/>
      <c r="KC42" s="17"/>
      <c r="KD42" s="17"/>
      <c r="KE42" s="17">
        <v>0</v>
      </c>
      <c r="KF42" s="17"/>
      <c r="KG42" s="17">
        <v>26</v>
      </c>
      <c r="KH42" s="17">
        <v>26</v>
      </c>
      <c r="KI42" s="17">
        <v>-26</v>
      </c>
      <c r="KJ42" s="17"/>
      <c r="KK42" s="17"/>
      <c r="KL42" s="17"/>
      <c r="KM42" s="17">
        <v>0</v>
      </c>
      <c r="KN42" s="17"/>
      <c r="KO42" s="17"/>
      <c r="KP42" s="17"/>
      <c r="KQ42" s="17">
        <v>0</v>
      </c>
      <c r="KR42" s="17">
        <v>3.6</v>
      </c>
      <c r="KS42" s="17">
        <v>4.7853599999999998</v>
      </c>
      <c r="KT42" s="17">
        <v>4.7853599999999998</v>
      </c>
      <c r="KU42" s="17">
        <v>-1.18536</v>
      </c>
      <c r="KV42" s="17">
        <v>255</v>
      </c>
      <c r="KW42" s="17">
        <v>270.06803000000002</v>
      </c>
      <c r="KX42" s="17">
        <v>270.06803000000002</v>
      </c>
      <c r="KY42" s="17">
        <v>-15.06803</v>
      </c>
      <c r="KZ42" s="17">
        <v>131.69999999999999</v>
      </c>
      <c r="LA42" s="17">
        <v>133.16031000000001</v>
      </c>
      <c r="LB42" s="17">
        <v>133.16031000000001</v>
      </c>
      <c r="LC42" s="17">
        <v>-1.46031</v>
      </c>
      <c r="LD42" s="17">
        <v>62.9</v>
      </c>
      <c r="LE42" s="17">
        <v>67.199219999999997</v>
      </c>
      <c r="LF42" s="17">
        <v>67.199219999999997</v>
      </c>
      <c r="LG42" s="17">
        <v>-4.29922</v>
      </c>
      <c r="LH42" s="17">
        <v>78.599999999999994</v>
      </c>
      <c r="LI42" s="17">
        <v>78.567999999999998</v>
      </c>
      <c r="LJ42" s="17">
        <v>78.567999999999998</v>
      </c>
      <c r="LK42" s="17">
        <v>3.2000000000000001E-2</v>
      </c>
      <c r="LL42" s="17">
        <v>30.2</v>
      </c>
      <c r="LM42" s="17">
        <v>29.980560000000001</v>
      </c>
      <c r="LN42" s="17">
        <v>29.980560000000001</v>
      </c>
      <c r="LO42" s="17">
        <v>0.21944</v>
      </c>
      <c r="LP42" s="17"/>
      <c r="LQ42" s="17"/>
      <c r="LR42" s="17"/>
      <c r="LS42" s="17">
        <v>0</v>
      </c>
      <c r="LT42" s="17"/>
      <c r="LU42" s="17"/>
      <c r="LV42" s="17"/>
      <c r="LW42" s="17">
        <v>0</v>
      </c>
      <c r="LX42" s="17"/>
      <c r="LY42" s="17"/>
      <c r="LZ42" s="17"/>
      <c r="MA42" s="17">
        <v>0</v>
      </c>
      <c r="MB42" s="17">
        <v>139.9</v>
      </c>
      <c r="MC42" s="17">
        <v>153.06012000000001</v>
      </c>
      <c r="MD42" s="17">
        <v>153.06012000000001</v>
      </c>
      <c r="ME42" s="17">
        <v>-13.160119999999999</v>
      </c>
      <c r="MF42" s="17">
        <v>143.4</v>
      </c>
      <c r="MG42" s="17">
        <v>153.06012000000001</v>
      </c>
      <c r="MH42" s="17">
        <v>153.06012000000001</v>
      </c>
      <c r="MI42" s="17">
        <v>-9.6601199999999992</v>
      </c>
      <c r="MJ42" s="17">
        <v>147.4</v>
      </c>
      <c r="MK42" s="17">
        <v>153.51975999999999</v>
      </c>
      <c r="ML42" s="17">
        <v>153.51975999999999</v>
      </c>
      <c r="MM42" s="17">
        <v>-6.1197600000000003</v>
      </c>
      <c r="MN42" s="17"/>
      <c r="MO42" s="17"/>
      <c r="MP42" s="17"/>
      <c r="MQ42" s="17">
        <v>0</v>
      </c>
      <c r="MR42" s="17"/>
      <c r="MS42" s="17"/>
      <c r="MT42" s="17"/>
      <c r="MU42" s="17">
        <v>0</v>
      </c>
      <c r="MV42" s="17"/>
      <c r="MW42" s="17"/>
      <c r="MX42" s="17"/>
      <c r="MY42" s="17">
        <v>0</v>
      </c>
      <c r="MZ42" s="17"/>
      <c r="NA42" s="17"/>
      <c r="NB42" s="17"/>
      <c r="NC42" s="17">
        <v>0</v>
      </c>
      <c r="ND42" s="17"/>
      <c r="NE42" s="17"/>
      <c r="NF42" s="17"/>
      <c r="NG42" s="17">
        <v>0</v>
      </c>
      <c r="NH42" s="17">
        <v>205.9802</v>
      </c>
      <c r="NI42" s="17">
        <v>206.49084999999999</v>
      </c>
      <c r="NJ42" s="17">
        <v>206.49084999999999</v>
      </c>
      <c r="NK42" s="17">
        <v>-0.51065000000000005</v>
      </c>
      <c r="NL42" s="17">
        <v>98.561890000000005</v>
      </c>
      <c r="NM42" s="17">
        <v>103.55547</v>
      </c>
      <c r="NN42" s="17">
        <v>103.55547</v>
      </c>
      <c r="NO42" s="17">
        <v>-4.9935799999999997</v>
      </c>
      <c r="NP42" s="17"/>
      <c r="NQ42" s="17"/>
      <c r="NR42" s="17"/>
      <c r="NS42" s="17">
        <v>0</v>
      </c>
      <c r="NT42" s="17">
        <v>6.5</v>
      </c>
      <c r="NU42" s="17">
        <v>6.58697</v>
      </c>
      <c r="NV42" s="17">
        <v>6.58697</v>
      </c>
      <c r="NW42" s="17">
        <v>-8.6970000000000006E-2</v>
      </c>
      <c r="NX42" s="17">
        <v>17</v>
      </c>
      <c r="NY42" s="17">
        <v>19.241980000000002</v>
      </c>
      <c r="NZ42" s="17">
        <v>19.241980000000002</v>
      </c>
      <c r="OA42" s="17">
        <v>-2.2419799999999999</v>
      </c>
      <c r="OB42" s="17">
        <v>0.1</v>
      </c>
      <c r="OC42" s="17">
        <v>0.28000000000000003</v>
      </c>
      <c r="OD42" s="17">
        <v>0.28000000000000003</v>
      </c>
      <c r="OE42" s="17">
        <v>-0.18</v>
      </c>
      <c r="OF42" s="17">
        <v>105.1</v>
      </c>
      <c r="OG42" s="17">
        <v>101.66</v>
      </c>
      <c r="OH42" s="17">
        <v>78.136200000000002</v>
      </c>
      <c r="OI42" s="17">
        <v>26.963799999999999</v>
      </c>
      <c r="OJ42" s="17">
        <v>7.1</v>
      </c>
      <c r="OK42" s="17">
        <v>1.25</v>
      </c>
      <c r="OL42" s="17">
        <v>12.260199999999999</v>
      </c>
      <c r="OM42" s="17">
        <v>-5.1601999999999997</v>
      </c>
      <c r="ON42" s="17">
        <v>13.8</v>
      </c>
      <c r="OO42" s="17">
        <v>9.6913999999999998</v>
      </c>
      <c r="OP42" s="17">
        <v>9.6913999999999998</v>
      </c>
      <c r="OQ42" s="17">
        <v>4.1086</v>
      </c>
      <c r="OR42" s="17">
        <v>0.1</v>
      </c>
      <c r="OS42" s="17">
        <v>0.1</v>
      </c>
      <c r="OT42" s="17">
        <v>0.1</v>
      </c>
      <c r="OU42" s="17">
        <v>0</v>
      </c>
      <c r="OV42" s="17">
        <v>20.399999999999999</v>
      </c>
      <c r="OW42" s="17">
        <v>20.456230000000001</v>
      </c>
      <c r="OX42" s="17">
        <v>20.456230000000001</v>
      </c>
      <c r="OY42" s="17">
        <v>-5.6230000000000002E-2</v>
      </c>
      <c r="OZ42" s="17">
        <v>9.9</v>
      </c>
      <c r="PA42" s="17">
        <v>9.9830000000000005</v>
      </c>
      <c r="PB42" s="17">
        <v>9.9830000000000005</v>
      </c>
      <c r="PC42" s="17">
        <v>-8.3000000000000004E-2</v>
      </c>
      <c r="PD42" s="17">
        <v>5.5</v>
      </c>
      <c r="PE42" s="17">
        <v>5.67</v>
      </c>
      <c r="PF42" s="17">
        <v>5.67</v>
      </c>
      <c r="PG42" s="17">
        <v>-0.17</v>
      </c>
      <c r="PH42" s="17">
        <v>42.8</v>
      </c>
      <c r="PI42" s="17">
        <v>17.322700000000001</v>
      </c>
      <c r="PJ42" s="17">
        <v>17.322700000000001</v>
      </c>
      <c r="PK42" s="17">
        <v>25.4773</v>
      </c>
      <c r="PL42" s="17">
        <v>21</v>
      </c>
      <c r="PM42" s="17">
        <v>23.996200000000002</v>
      </c>
      <c r="PN42" s="17">
        <v>23.996200000000002</v>
      </c>
      <c r="PO42" s="17">
        <v>-2.9962</v>
      </c>
      <c r="PP42" s="17">
        <v>2.2000000000000002</v>
      </c>
      <c r="PQ42" s="17">
        <v>1.3140000000000001</v>
      </c>
      <c r="PR42" s="17">
        <v>1.3140000000000001</v>
      </c>
      <c r="PS42" s="17">
        <v>0.88600000000000001</v>
      </c>
      <c r="PT42" s="17">
        <v>3.6</v>
      </c>
      <c r="PU42" s="17">
        <v>3.4</v>
      </c>
      <c r="PV42" s="17">
        <v>3.4</v>
      </c>
      <c r="PW42" s="17">
        <v>0.2</v>
      </c>
      <c r="PX42" s="17">
        <v>5.2</v>
      </c>
      <c r="PY42" s="17">
        <v>5</v>
      </c>
      <c r="PZ42" s="17">
        <v>5</v>
      </c>
      <c r="QA42" s="17">
        <v>0.2</v>
      </c>
      <c r="QB42" s="17">
        <v>20.6</v>
      </c>
      <c r="QC42" s="17">
        <v>20.422219999999999</v>
      </c>
      <c r="QD42" s="17">
        <v>20.422219999999999</v>
      </c>
      <c r="QE42" s="17">
        <v>0.17777999999999999</v>
      </c>
      <c r="QF42" s="17">
        <v>19.100000000000001</v>
      </c>
      <c r="QG42" s="17">
        <v>19.436350000000001</v>
      </c>
      <c r="QH42" s="17">
        <v>19.436350000000001</v>
      </c>
      <c r="QI42" s="17">
        <v>-0.33634999999999998</v>
      </c>
      <c r="QJ42" s="17">
        <v>12.9</v>
      </c>
      <c r="QK42" s="17">
        <v>13.60544</v>
      </c>
      <c r="QL42" s="17">
        <v>13.60544</v>
      </c>
      <c r="QM42" s="17">
        <v>-0.70543999999999996</v>
      </c>
      <c r="QN42" s="17">
        <v>3.6</v>
      </c>
      <c r="QO42" s="17">
        <v>3.5</v>
      </c>
      <c r="QP42" s="17">
        <v>3.5</v>
      </c>
      <c r="QQ42" s="17">
        <v>0.1</v>
      </c>
      <c r="QR42" s="17">
        <v>18.5</v>
      </c>
      <c r="QS42" s="17">
        <v>17.881440000000001</v>
      </c>
      <c r="QT42" s="17">
        <v>17.881440000000001</v>
      </c>
      <c r="QU42" s="17">
        <v>0.61856</v>
      </c>
      <c r="QV42" s="17">
        <v>0.4</v>
      </c>
      <c r="QW42" s="17">
        <v>5.4770000000000003</v>
      </c>
      <c r="QX42" s="17">
        <v>5.4770000000000003</v>
      </c>
      <c r="QY42" s="17">
        <v>-5.077</v>
      </c>
      <c r="QZ42" s="17">
        <v>6.3</v>
      </c>
      <c r="RA42" s="17">
        <v>7.1497000000000002</v>
      </c>
      <c r="RB42" s="17">
        <v>7.1497000000000002</v>
      </c>
      <c r="RC42" s="17">
        <v>-0.84970000000000001</v>
      </c>
      <c r="RD42" s="17">
        <v>22.3</v>
      </c>
      <c r="RE42" s="17">
        <v>25.93</v>
      </c>
      <c r="RF42" s="17">
        <v>19.291399999999999</v>
      </c>
      <c r="RG42" s="17">
        <v>3.0085999999999999</v>
      </c>
      <c r="RH42" s="17">
        <v>82.3</v>
      </c>
      <c r="RI42" s="17">
        <v>81.099999999999994</v>
      </c>
      <c r="RJ42" s="17">
        <v>64.061999999999998</v>
      </c>
      <c r="RK42" s="17">
        <v>18.238</v>
      </c>
      <c r="RL42" s="17">
        <v>1.4</v>
      </c>
      <c r="RM42" s="17">
        <v>0.40760000000000002</v>
      </c>
      <c r="RN42" s="17">
        <v>0.40760000000000002</v>
      </c>
      <c r="RO42" s="17">
        <v>0.99239999999999995</v>
      </c>
      <c r="RP42" s="17">
        <v>3.5</v>
      </c>
      <c r="RQ42" s="17">
        <v>3.5</v>
      </c>
      <c r="RR42" s="17">
        <v>3.5</v>
      </c>
      <c r="RS42" s="17">
        <v>0</v>
      </c>
      <c r="RT42" s="17">
        <v>20.100000000000001</v>
      </c>
      <c r="RU42" s="17">
        <v>19.792000000000002</v>
      </c>
      <c r="RV42" s="17">
        <v>19.792000000000002</v>
      </c>
      <c r="RW42" s="17">
        <v>0.308</v>
      </c>
      <c r="RX42" s="17">
        <v>2.8</v>
      </c>
      <c r="RY42" s="17">
        <v>3.12</v>
      </c>
      <c r="RZ42" s="17">
        <v>3.12</v>
      </c>
      <c r="SA42" s="17">
        <v>-0.32</v>
      </c>
      <c r="SB42" s="17"/>
      <c r="SC42" s="17"/>
      <c r="SD42" s="17">
        <v>0.4</v>
      </c>
      <c r="SE42" s="17">
        <v>-0.4</v>
      </c>
      <c r="SF42" s="17">
        <v>0</v>
      </c>
      <c r="SG42" s="17">
        <v>0.126</v>
      </c>
      <c r="SH42" s="17">
        <v>0.126</v>
      </c>
      <c r="SI42" s="17">
        <v>-0.126</v>
      </c>
      <c r="SJ42" s="17">
        <v>19.8</v>
      </c>
      <c r="SK42" s="17">
        <v>19.1448</v>
      </c>
      <c r="SL42" s="17">
        <v>19.1448</v>
      </c>
      <c r="SM42" s="17">
        <v>0.6552</v>
      </c>
      <c r="SN42" s="17">
        <v>7.9</v>
      </c>
      <c r="SO42" s="17">
        <v>9.1999999999999993</v>
      </c>
      <c r="SP42" s="17">
        <v>9.1999999999999993</v>
      </c>
      <c r="SQ42" s="17">
        <v>-1.3</v>
      </c>
      <c r="SR42" s="17">
        <v>19.3</v>
      </c>
      <c r="SS42" s="17">
        <v>19.436350000000001</v>
      </c>
      <c r="ST42" s="17">
        <v>19.436350000000001</v>
      </c>
      <c r="SU42" s="17">
        <v>-0.13635</v>
      </c>
      <c r="SV42" s="17">
        <v>20.3</v>
      </c>
      <c r="SW42" s="17">
        <v>19.436350000000001</v>
      </c>
      <c r="SX42" s="17">
        <v>19.436350000000001</v>
      </c>
      <c r="SY42" s="17">
        <v>0.86365000000000003</v>
      </c>
      <c r="SZ42" s="17">
        <v>12.5</v>
      </c>
      <c r="TA42" s="17">
        <v>10.613899999999999</v>
      </c>
      <c r="TB42" s="17">
        <v>10.613899999999999</v>
      </c>
      <c r="TC42" s="17">
        <v>1.8861000000000001</v>
      </c>
      <c r="TD42" s="17">
        <v>79.8</v>
      </c>
      <c r="TE42" s="17">
        <v>60.703899999999997</v>
      </c>
      <c r="TF42" s="17">
        <v>60.703899999999997</v>
      </c>
      <c r="TG42" s="17">
        <v>19.0961</v>
      </c>
      <c r="TH42" s="17">
        <v>2.7</v>
      </c>
      <c r="TI42" s="17">
        <v>3.3006000000000002</v>
      </c>
      <c r="TJ42" s="17">
        <v>3.3006000000000002</v>
      </c>
      <c r="TK42" s="17">
        <v>-0.60060000000000002</v>
      </c>
      <c r="TL42" s="17">
        <v>111.2</v>
      </c>
      <c r="TM42" s="17">
        <v>108.08</v>
      </c>
      <c r="TN42" s="17">
        <v>92.048299999999998</v>
      </c>
      <c r="TO42" s="17">
        <v>19.151700000000002</v>
      </c>
      <c r="TP42" s="17">
        <v>111.8</v>
      </c>
      <c r="TQ42" s="17">
        <v>111.62</v>
      </c>
      <c r="TR42" s="17">
        <v>98.885199999999998</v>
      </c>
      <c r="TS42" s="17">
        <v>12.9148</v>
      </c>
      <c r="TT42" s="17">
        <v>19.5</v>
      </c>
      <c r="TU42" s="17">
        <v>12.2577</v>
      </c>
      <c r="TV42" s="17">
        <v>12.2577</v>
      </c>
      <c r="TW42" s="17">
        <v>7.2423000000000002</v>
      </c>
      <c r="TX42" s="17">
        <v>10.3</v>
      </c>
      <c r="TY42" s="17">
        <v>9.0881000000000007</v>
      </c>
      <c r="TZ42" s="17">
        <v>9.0881000000000007</v>
      </c>
      <c r="UA42" s="17">
        <v>1.2119</v>
      </c>
      <c r="UB42" s="17">
        <v>25.8</v>
      </c>
      <c r="UC42" s="17">
        <v>2.15</v>
      </c>
      <c r="UD42" s="17">
        <v>2.15</v>
      </c>
      <c r="UE42" s="17">
        <v>23.65</v>
      </c>
      <c r="UF42" s="17">
        <v>21</v>
      </c>
      <c r="UG42" s="17">
        <v>20.408159999999999</v>
      </c>
      <c r="UH42" s="17">
        <v>20.408159999999999</v>
      </c>
      <c r="UI42" s="17">
        <v>0.59184000000000003</v>
      </c>
      <c r="UJ42" s="17">
        <v>7.1</v>
      </c>
      <c r="UK42" s="17">
        <v>8.1999999999999993</v>
      </c>
      <c r="UL42" s="17">
        <v>8.1999999999999993</v>
      </c>
      <c r="UM42" s="17">
        <v>-1.1000000000000001</v>
      </c>
      <c r="UN42" s="17">
        <v>7.8410000000000002</v>
      </c>
      <c r="UO42" s="17">
        <v>7.7</v>
      </c>
      <c r="UP42" s="17">
        <v>7.7</v>
      </c>
      <c r="UQ42" s="17">
        <v>0.14099999999999999</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12.3</v>
      </c>
      <c r="VE42" s="17">
        <v>8.9689999999999994</v>
      </c>
      <c r="VF42" s="17">
        <v>8.9689999999999994</v>
      </c>
      <c r="VG42" s="17">
        <v>3.331</v>
      </c>
      <c r="VH42" s="17">
        <v>53.1</v>
      </c>
      <c r="VI42" s="17">
        <v>5.07</v>
      </c>
      <c r="VJ42" s="17">
        <v>50.109299999999998</v>
      </c>
      <c r="VK42" s="17">
        <v>2.9906999999999999</v>
      </c>
      <c r="VL42" s="17">
        <v>1.542</v>
      </c>
      <c r="VM42" s="17">
        <v>1.454</v>
      </c>
      <c r="VN42" s="17">
        <v>1.454</v>
      </c>
      <c r="VO42" s="17">
        <v>8.7999999999999995E-2</v>
      </c>
      <c r="VP42" s="17">
        <v>14.6</v>
      </c>
      <c r="VQ42" s="17">
        <v>36</v>
      </c>
      <c r="VR42" s="17">
        <v>36</v>
      </c>
      <c r="VS42" s="17">
        <v>-21.4</v>
      </c>
      <c r="VT42" s="17">
        <v>0.6</v>
      </c>
      <c r="VU42" s="17">
        <v>0.6</v>
      </c>
      <c r="VV42" s="17">
        <v>0.6</v>
      </c>
      <c r="VW42" s="17">
        <v>0</v>
      </c>
      <c r="VX42" s="17">
        <v>131.9</v>
      </c>
      <c r="VY42" s="17">
        <v>113.79</v>
      </c>
      <c r="VZ42" s="17">
        <v>124</v>
      </c>
      <c r="WA42" s="17">
        <v>7.9</v>
      </c>
      <c r="WB42" s="17">
        <v>89</v>
      </c>
      <c r="WC42" s="17">
        <v>142.96</v>
      </c>
      <c r="WD42" s="17">
        <v>141</v>
      </c>
      <c r="WE42" s="17">
        <v>-52</v>
      </c>
      <c r="WF42" s="17">
        <v>13.54907</v>
      </c>
      <c r="WG42" s="17">
        <v>25.92</v>
      </c>
      <c r="WH42" s="17">
        <v>25.92</v>
      </c>
      <c r="WI42" s="17">
        <v>-12.37093</v>
      </c>
      <c r="WJ42" s="17">
        <v>4.8</v>
      </c>
      <c r="WK42" s="17">
        <v>4.3499999999999996</v>
      </c>
      <c r="WL42" s="17">
        <v>4.3499999999999996</v>
      </c>
      <c r="WM42" s="17">
        <v>0.45</v>
      </c>
      <c r="WN42" s="17">
        <v>2.2999999999999998</v>
      </c>
      <c r="WO42" s="17">
        <v>2.4</v>
      </c>
      <c r="WP42" s="17">
        <v>2.4</v>
      </c>
      <c r="WQ42" s="17">
        <v>-0.1</v>
      </c>
      <c r="WR42" s="17">
        <v>1.7</v>
      </c>
      <c r="WS42" s="17">
        <v>2.4</v>
      </c>
      <c r="WT42" s="17">
        <v>2.4</v>
      </c>
      <c r="WU42" s="17">
        <v>-0.7</v>
      </c>
      <c r="WV42" s="17">
        <v>1.3</v>
      </c>
      <c r="WW42" s="17">
        <v>1.4</v>
      </c>
      <c r="WX42" s="17">
        <v>1.4</v>
      </c>
      <c r="WY42" s="17">
        <v>-0.1</v>
      </c>
      <c r="WZ42" s="17">
        <v>1.2749999999999999</v>
      </c>
      <c r="XA42" s="17">
        <v>1.1755</v>
      </c>
      <c r="XB42" s="17">
        <v>1.1755</v>
      </c>
      <c r="XC42" s="17">
        <v>9.9500000000000005E-2</v>
      </c>
      <c r="XD42" s="17">
        <v>2.2999999999999998</v>
      </c>
      <c r="XE42" s="17">
        <v>5.8</v>
      </c>
      <c r="XF42" s="17">
        <v>5.8</v>
      </c>
      <c r="XG42" s="17">
        <v>-3.5</v>
      </c>
      <c r="XH42" s="17">
        <v>5.9</v>
      </c>
      <c r="XI42" s="17">
        <v>19.436350000000001</v>
      </c>
      <c r="XJ42" s="17">
        <v>19.436350000000001</v>
      </c>
      <c r="XK42" s="17">
        <v>-13.536350000000001</v>
      </c>
      <c r="XL42" s="17">
        <v>5.4</v>
      </c>
      <c r="XM42" s="17">
        <v>19.436350000000001</v>
      </c>
      <c r="XN42" s="17">
        <v>19.436350000000001</v>
      </c>
      <c r="XO42" s="17">
        <v>-14.036350000000001</v>
      </c>
      <c r="XP42" s="17">
        <v>9.4</v>
      </c>
      <c r="XQ42" s="17">
        <v>10</v>
      </c>
      <c r="XR42" s="17"/>
      <c r="XS42" s="17">
        <v>9.4</v>
      </c>
      <c r="XT42" s="17"/>
      <c r="XU42" s="17"/>
      <c r="XV42" s="17"/>
      <c r="XW42" s="17">
        <v>0</v>
      </c>
      <c r="XX42" s="17"/>
      <c r="XY42" s="17"/>
      <c r="XZ42" s="17"/>
      <c r="YA42" s="17">
        <v>0</v>
      </c>
      <c r="YB42" s="17"/>
      <c r="YC42" s="17"/>
      <c r="YD42" s="17"/>
      <c r="YE42" s="17">
        <v>0</v>
      </c>
      <c r="YF42" s="17"/>
      <c r="YG42" s="17"/>
      <c r="YH42" s="17"/>
      <c r="YI42" s="17">
        <v>0</v>
      </c>
      <c r="YJ42" s="17">
        <v>8.83</v>
      </c>
      <c r="YK42" s="17">
        <v>6.78</v>
      </c>
      <c r="YL42" s="17">
        <v>6.78</v>
      </c>
      <c r="YM42" s="17">
        <v>2.0499999999999998</v>
      </c>
      <c r="YN42" s="17"/>
      <c r="YO42" s="17"/>
      <c r="YP42" s="17"/>
      <c r="YQ42" s="17">
        <v>0</v>
      </c>
      <c r="YR42" s="17">
        <v>16.3</v>
      </c>
      <c r="YS42" s="17">
        <v>20</v>
      </c>
      <c r="YT42" s="17">
        <v>20</v>
      </c>
      <c r="YU42" s="17">
        <v>-3.7</v>
      </c>
    </row>
    <row r="43" spans="1:671" ht="24" customHeight="1" x14ac:dyDescent="0.3">
      <c r="A43" s="1"/>
      <c r="B43" s="16" t="s">
        <v>51</v>
      </c>
      <c r="C43" s="16" t="s">
        <v>789</v>
      </c>
      <c r="D43" s="17">
        <v>203</v>
      </c>
      <c r="E43" s="17">
        <v>203.40136000000001</v>
      </c>
      <c r="F43" s="17">
        <v>203.40136000000001</v>
      </c>
      <c r="G43" s="17">
        <v>-0.40135999999999999</v>
      </c>
      <c r="H43" s="17">
        <v>648.79999999999995</v>
      </c>
      <c r="I43" s="17">
        <v>650</v>
      </c>
      <c r="J43" s="17">
        <v>650</v>
      </c>
      <c r="K43" s="17">
        <v>-1.2</v>
      </c>
      <c r="L43" s="17">
        <v>70.599999999999994</v>
      </c>
      <c r="M43" s="17">
        <v>73.289770000000004</v>
      </c>
      <c r="N43" s="17">
        <v>73.289770000000004</v>
      </c>
      <c r="O43" s="17">
        <v>-2.6897700000000002</v>
      </c>
      <c r="P43" s="17"/>
      <c r="Q43" s="17"/>
      <c r="R43" s="17"/>
      <c r="S43" s="17">
        <v>0</v>
      </c>
      <c r="T43" s="17"/>
      <c r="U43" s="17"/>
      <c r="V43" s="17"/>
      <c r="W43" s="17">
        <v>0</v>
      </c>
      <c r="X43" s="17">
        <v>89.8</v>
      </c>
      <c r="Y43" s="17">
        <v>91.867829999999998</v>
      </c>
      <c r="Z43" s="17">
        <v>91.867829999999998</v>
      </c>
      <c r="AA43" s="17">
        <v>-2.0678299999999998</v>
      </c>
      <c r="AB43" s="17">
        <v>224.9</v>
      </c>
      <c r="AC43" s="17">
        <v>225</v>
      </c>
      <c r="AD43" s="17">
        <v>225</v>
      </c>
      <c r="AE43" s="17">
        <v>-0.1</v>
      </c>
      <c r="AF43" s="17"/>
      <c r="AG43" s="17"/>
      <c r="AH43" s="17"/>
      <c r="AI43" s="17">
        <v>0</v>
      </c>
      <c r="AJ43" s="17"/>
      <c r="AK43" s="17"/>
      <c r="AL43" s="17"/>
      <c r="AM43" s="17">
        <v>0</v>
      </c>
      <c r="AN43" s="17">
        <v>125.2</v>
      </c>
      <c r="AO43" s="17">
        <v>144.96596</v>
      </c>
      <c r="AP43" s="17">
        <v>135.58384000000001</v>
      </c>
      <c r="AQ43" s="17">
        <v>-10.383839999999999</v>
      </c>
      <c r="AR43" s="17">
        <v>125.3</v>
      </c>
      <c r="AS43" s="17">
        <v>144.96596</v>
      </c>
      <c r="AT43" s="17">
        <v>135.58384000000001</v>
      </c>
      <c r="AU43" s="17">
        <v>-10.28384</v>
      </c>
      <c r="AV43" s="17">
        <v>125.3</v>
      </c>
      <c r="AW43" s="17">
        <v>144.96596</v>
      </c>
      <c r="AX43" s="17">
        <v>135.58384000000001</v>
      </c>
      <c r="AY43" s="17">
        <v>-10.28384</v>
      </c>
      <c r="AZ43" s="17">
        <v>227.6</v>
      </c>
      <c r="BA43" s="17">
        <v>218.10194999999999</v>
      </c>
      <c r="BB43" s="17">
        <v>203.98649</v>
      </c>
      <c r="BC43" s="17">
        <v>23.613510000000002</v>
      </c>
      <c r="BD43" s="17">
        <v>203.5</v>
      </c>
      <c r="BE43" s="17">
        <v>207.24285</v>
      </c>
      <c r="BF43" s="17">
        <v>207.24285</v>
      </c>
      <c r="BG43" s="17">
        <v>-3.7428499999999998</v>
      </c>
      <c r="BH43" s="17">
        <v>107.8</v>
      </c>
      <c r="BI43" s="17">
        <v>103.93259999999999</v>
      </c>
      <c r="BJ43" s="17">
        <v>103.93259999999999</v>
      </c>
      <c r="BK43" s="17">
        <v>3.8673999999999999</v>
      </c>
      <c r="BL43" s="17"/>
      <c r="BM43" s="17"/>
      <c r="BN43" s="17"/>
      <c r="BO43" s="17">
        <v>0</v>
      </c>
      <c r="BP43" s="17"/>
      <c r="BQ43" s="17"/>
      <c r="BR43" s="17"/>
      <c r="BS43" s="17">
        <v>0</v>
      </c>
      <c r="BT43" s="17"/>
      <c r="BU43" s="17"/>
      <c r="BV43" s="17"/>
      <c r="BW43" s="17">
        <v>0</v>
      </c>
      <c r="BX43" s="17"/>
      <c r="BY43" s="17"/>
      <c r="BZ43" s="17"/>
      <c r="CA43" s="17">
        <v>0</v>
      </c>
      <c r="CB43" s="17"/>
      <c r="CC43" s="17"/>
      <c r="CD43" s="17"/>
      <c r="CE43" s="17">
        <v>0</v>
      </c>
      <c r="CF43" s="17">
        <v>166.8</v>
      </c>
      <c r="CG43" s="17">
        <v>164.06706</v>
      </c>
      <c r="CH43" s="17">
        <v>164.06706</v>
      </c>
      <c r="CI43" s="17">
        <v>2.7329400000000001</v>
      </c>
      <c r="CJ43" s="17">
        <v>7.7350000000000003</v>
      </c>
      <c r="CK43" s="17">
        <v>7.3374100000000002</v>
      </c>
      <c r="CL43" s="17">
        <v>7.3374100000000002</v>
      </c>
      <c r="CM43" s="17">
        <v>0.39759</v>
      </c>
      <c r="CN43" s="17">
        <v>4.6139999999999999</v>
      </c>
      <c r="CO43" s="17">
        <v>3.9400200000000001</v>
      </c>
      <c r="CP43" s="17">
        <v>3.9400200000000001</v>
      </c>
      <c r="CQ43" s="17">
        <v>0.67398000000000002</v>
      </c>
      <c r="CR43" s="17">
        <v>22.5</v>
      </c>
      <c r="CS43" s="17"/>
      <c r="CT43" s="17"/>
      <c r="CU43" s="17">
        <v>22.5</v>
      </c>
      <c r="CV43" s="17">
        <v>6.5</v>
      </c>
      <c r="CW43" s="17">
        <v>6.8787000000000003</v>
      </c>
      <c r="CX43" s="17">
        <v>6.8787000000000003</v>
      </c>
      <c r="CY43" s="17">
        <v>-0.37869999999999998</v>
      </c>
      <c r="CZ43" s="17"/>
      <c r="DA43" s="17"/>
      <c r="DB43" s="17"/>
      <c r="DC43" s="17">
        <v>0</v>
      </c>
      <c r="DD43" s="17">
        <v>43.4</v>
      </c>
      <c r="DE43" s="17">
        <v>80.343339999999998</v>
      </c>
      <c r="DF43" s="17">
        <v>120.70395000000001</v>
      </c>
      <c r="DG43" s="17">
        <v>-77.30395</v>
      </c>
      <c r="DH43" s="17"/>
      <c r="DI43" s="17"/>
      <c r="DJ43" s="17"/>
      <c r="DK43" s="17">
        <v>0</v>
      </c>
      <c r="DL43" s="17"/>
      <c r="DM43" s="17"/>
      <c r="DN43" s="17"/>
      <c r="DO43" s="17">
        <v>0</v>
      </c>
      <c r="DP43" s="17"/>
      <c r="DQ43" s="17"/>
      <c r="DR43" s="17"/>
      <c r="DS43" s="17">
        <v>0</v>
      </c>
      <c r="DT43" s="17"/>
      <c r="DU43" s="17"/>
      <c r="DV43" s="17"/>
      <c r="DW43" s="17">
        <v>0</v>
      </c>
      <c r="DX43" s="17">
        <v>110.6</v>
      </c>
      <c r="DY43" s="17">
        <v>112.46647</v>
      </c>
      <c r="DZ43" s="17">
        <v>112.46647</v>
      </c>
      <c r="EA43" s="17">
        <v>-1.8664700000000001</v>
      </c>
      <c r="EB43" s="17">
        <v>209.7</v>
      </c>
      <c r="EC43" s="17">
        <v>220.69499999999999</v>
      </c>
      <c r="ED43" s="17">
        <v>220.69499999999999</v>
      </c>
      <c r="EE43" s="17">
        <v>-10.994999999999999</v>
      </c>
      <c r="EF43" s="17"/>
      <c r="EG43" s="17"/>
      <c r="EH43" s="17"/>
      <c r="EI43" s="17">
        <v>0</v>
      </c>
      <c r="EJ43" s="17"/>
      <c r="EK43" s="17"/>
      <c r="EL43" s="17"/>
      <c r="EM43" s="17">
        <v>0</v>
      </c>
      <c r="EN43" s="17"/>
      <c r="EO43" s="17"/>
      <c r="EP43" s="17"/>
      <c r="EQ43" s="17">
        <v>0</v>
      </c>
      <c r="ER43" s="17">
        <v>6.5</v>
      </c>
      <c r="ES43" s="17">
        <v>6.39</v>
      </c>
      <c r="ET43" s="17">
        <v>6.39</v>
      </c>
      <c r="EU43" s="17">
        <v>0.11</v>
      </c>
      <c r="EV43" s="17">
        <v>460.9</v>
      </c>
      <c r="EW43" s="17">
        <v>457.09426999999999</v>
      </c>
      <c r="EX43" s="17">
        <v>457.09426999999999</v>
      </c>
      <c r="EY43" s="17">
        <v>3.8057300000000001</v>
      </c>
      <c r="EZ43" s="17">
        <v>81.5</v>
      </c>
      <c r="FA43" s="17">
        <v>81.635570000000001</v>
      </c>
      <c r="FB43" s="17">
        <v>81.635570000000001</v>
      </c>
      <c r="FC43" s="17">
        <v>-0.13557</v>
      </c>
      <c r="FD43" s="17">
        <v>151.80000000000001</v>
      </c>
      <c r="FE43" s="17">
        <v>151.36251999999999</v>
      </c>
      <c r="FF43" s="17">
        <v>151.36251999999999</v>
      </c>
      <c r="FG43" s="17">
        <v>0.43747999999999998</v>
      </c>
      <c r="FH43" s="17">
        <v>41.9</v>
      </c>
      <c r="FI43" s="17">
        <v>41.89893</v>
      </c>
      <c r="FJ43" s="17">
        <v>41.89893</v>
      </c>
      <c r="FK43" s="17">
        <v>1.07E-3</v>
      </c>
      <c r="FL43" s="17">
        <v>18.52693</v>
      </c>
      <c r="FM43" s="17">
        <v>19.21088</v>
      </c>
      <c r="FN43" s="17">
        <v>19.21088</v>
      </c>
      <c r="FO43" s="17">
        <v>-0.68394999999999995</v>
      </c>
      <c r="FP43" s="17">
        <v>19.3</v>
      </c>
      <c r="FQ43" s="17">
        <v>18.65889</v>
      </c>
      <c r="FR43" s="17">
        <v>18.65889</v>
      </c>
      <c r="FS43" s="17">
        <v>0.64110999999999996</v>
      </c>
      <c r="FT43" s="17">
        <v>92.2</v>
      </c>
      <c r="FU43" s="17">
        <v>87.773570000000007</v>
      </c>
      <c r="FV43" s="17">
        <v>87.773570000000007</v>
      </c>
      <c r="FW43" s="17">
        <v>4.4264299999999999</v>
      </c>
      <c r="FX43" s="17">
        <v>179.2</v>
      </c>
      <c r="FY43" s="17">
        <v>185.82039</v>
      </c>
      <c r="FZ43" s="17">
        <v>185.82039</v>
      </c>
      <c r="GA43" s="17">
        <v>-6.6203900000000004</v>
      </c>
      <c r="GB43" s="17">
        <v>180</v>
      </c>
      <c r="GC43" s="17">
        <v>185.82039</v>
      </c>
      <c r="GD43" s="17">
        <v>185.82039</v>
      </c>
      <c r="GE43" s="17">
        <v>-5.8203899999999997</v>
      </c>
      <c r="GF43" s="17">
        <v>183.3</v>
      </c>
      <c r="GG43" s="17">
        <v>186.37841</v>
      </c>
      <c r="GH43" s="17">
        <v>186.37841</v>
      </c>
      <c r="GI43" s="17">
        <v>-3.0784099999999999</v>
      </c>
      <c r="GJ43" s="17">
        <v>64.400000000000006</v>
      </c>
      <c r="GK43" s="17">
        <v>43.97184</v>
      </c>
      <c r="GL43" s="17">
        <v>110.48202000000001</v>
      </c>
      <c r="GM43" s="17">
        <v>-46.08202</v>
      </c>
      <c r="GN43" s="17">
        <v>44.2</v>
      </c>
      <c r="GO43" s="17">
        <v>47.082599999999999</v>
      </c>
      <c r="GP43" s="17">
        <v>47.082599999999999</v>
      </c>
      <c r="GQ43" s="17">
        <v>-2.8826000000000001</v>
      </c>
      <c r="GR43" s="17">
        <v>41.7</v>
      </c>
      <c r="GS43" s="17">
        <v>44.103009999999998</v>
      </c>
      <c r="GT43" s="17">
        <v>44.103009999999998</v>
      </c>
      <c r="GU43" s="17">
        <v>-2.4030100000000001</v>
      </c>
      <c r="GV43" s="17">
        <v>3.8</v>
      </c>
      <c r="GW43" s="17"/>
      <c r="GX43" s="17"/>
      <c r="GY43" s="17">
        <v>3.8</v>
      </c>
      <c r="GZ43" s="17">
        <v>29.7</v>
      </c>
      <c r="HA43" s="17">
        <v>31.491990000000001</v>
      </c>
      <c r="HB43" s="17">
        <v>31.491990000000001</v>
      </c>
      <c r="HC43" s="17">
        <v>-1.79199</v>
      </c>
      <c r="HD43" s="17">
        <v>169.7</v>
      </c>
      <c r="HE43" s="17">
        <v>174.55948000000001</v>
      </c>
      <c r="HF43" s="17">
        <v>174.55948000000001</v>
      </c>
      <c r="HG43" s="17">
        <v>-4.8594799999999996</v>
      </c>
      <c r="HH43" s="17"/>
      <c r="HI43" s="17"/>
      <c r="HJ43" s="17"/>
      <c r="HK43" s="17">
        <v>0</v>
      </c>
      <c r="HL43" s="17"/>
      <c r="HM43" s="17"/>
      <c r="HN43" s="17"/>
      <c r="HO43" s="17">
        <v>0</v>
      </c>
      <c r="HP43" s="17">
        <v>94.9</v>
      </c>
      <c r="HQ43" s="17">
        <v>95.545190000000005</v>
      </c>
      <c r="HR43" s="17">
        <v>43.727710000000002</v>
      </c>
      <c r="HS43" s="17">
        <v>51.172289999999997</v>
      </c>
      <c r="HT43" s="17"/>
      <c r="HU43" s="17"/>
      <c r="HV43" s="17"/>
      <c r="HW43" s="17">
        <v>0</v>
      </c>
      <c r="HX43" s="17"/>
      <c r="HY43" s="17"/>
      <c r="HZ43" s="17"/>
      <c r="IA43" s="17">
        <v>0</v>
      </c>
      <c r="IB43" s="17">
        <v>44.3</v>
      </c>
      <c r="IC43" s="17">
        <v>45.555999999999997</v>
      </c>
      <c r="ID43" s="17">
        <v>45.555999999999997</v>
      </c>
      <c r="IE43" s="17">
        <v>-1.256</v>
      </c>
      <c r="IF43" s="17"/>
      <c r="IG43" s="17"/>
      <c r="IH43" s="17"/>
      <c r="II43" s="17">
        <v>0</v>
      </c>
      <c r="IJ43" s="17"/>
      <c r="IK43" s="17"/>
      <c r="IL43" s="17"/>
      <c r="IM43" s="17">
        <v>0</v>
      </c>
      <c r="IN43" s="17"/>
      <c r="IO43" s="17"/>
      <c r="IP43" s="17"/>
      <c r="IQ43" s="17">
        <v>0</v>
      </c>
      <c r="IR43" s="17">
        <v>84.2</v>
      </c>
      <c r="IS43" s="17">
        <v>88.73603</v>
      </c>
      <c r="IT43" s="17">
        <v>88.73603</v>
      </c>
      <c r="IU43" s="17">
        <v>-4.5360300000000002</v>
      </c>
      <c r="IV43" s="17">
        <v>167.7</v>
      </c>
      <c r="IW43" s="17">
        <v>188.58573000000001</v>
      </c>
      <c r="IX43" s="17">
        <v>188.58573000000001</v>
      </c>
      <c r="IY43" s="17">
        <v>-20.885729999999999</v>
      </c>
      <c r="IZ43" s="17"/>
      <c r="JA43" s="17"/>
      <c r="JB43" s="17"/>
      <c r="JC43" s="17">
        <v>0</v>
      </c>
      <c r="JD43" s="17">
        <v>197.3</v>
      </c>
      <c r="JE43" s="17">
        <v>188.58573000000001</v>
      </c>
      <c r="JF43" s="17">
        <v>188.58573000000001</v>
      </c>
      <c r="JG43" s="17">
        <v>8.7142700000000008</v>
      </c>
      <c r="JH43" s="17">
        <v>181.7</v>
      </c>
      <c r="JI43" s="17">
        <v>189.15206000000001</v>
      </c>
      <c r="JJ43" s="17">
        <v>189.15206000000001</v>
      </c>
      <c r="JK43" s="17">
        <v>-7.4520600000000004</v>
      </c>
      <c r="JL43" s="17">
        <v>73.2</v>
      </c>
      <c r="JM43" s="17">
        <v>45.525550000000003</v>
      </c>
      <c r="JN43" s="17"/>
      <c r="JO43" s="17">
        <v>73.2</v>
      </c>
      <c r="JP43" s="17"/>
      <c r="JQ43" s="17"/>
      <c r="JR43" s="17"/>
      <c r="JS43" s="17">
        <v>0</v>
      </c>
      <c r="JT43" s="17"/>
      <c r="JU43" s="17"/>
      <c r="JV43" s="17"/>
      <c r="JW43" s="17">
        <v>0</v>
      </c>
      <c r="JX43" s="17"/>
      <c r="JY43" s="17"/>
      <c r="JZ43" s="17"/>
      <c r="KA43" s="17">
        <v>0</v>
      </c>
      <c r="KB43" s="17"/>
      <c r="KC43" s="17"/>
      <c r="KD43" s="17"/>
      <c r="KE43" s="17">
        <v>0</v>
      </c>
      <c r="KF43" s="17"/>
      <c r="KG43" s="17"/>
      <c r="KH43" s="17">
        <v>36</v>
      </c>
      <c r="KI43" s="17">
        <v>-36</v>
      </c>
      <c r="KJ43" s="17"/>
      <c r="KK43" s="17"/>
      <c r="KL43" s="17"/>
      <c r="KM43" s="17">
        <v>0</v>
      </c>
      <c r="KN43" s="17"/>
      <c r="KO43" s="17"/>
      <c r="KP43" s="17"/>
      <c r="KQ43" s="17">
        <v>0</v>
      </c>
      <c r="KR43" s="17">
        <v>3.5</v>
      </c>
      <c r="KS43" s="17">
        <v>4.7853599999999998</v>
      </c>
      <c r="KT43" s="17">
        <v>4.7853599999999998</v>
      </c>
      <c r="KU43" s="17">
        <v>-1.2853600000000001</v>
      </c>
      <c r="KV43" s="17">
        <v>234.9</v>
      </c>
      <c r="KW43" s="17">
        <v>270.06803000000002</v>
      </c>
      <c r="KX43" s="17">
        <v>255.41019</v>
      </c>
      <c r="KY43" s="17">
        <v>-20.510190000000001</v>
      </c>
      <c r="KZ43" s="17">
        <v>131.9</v>
      </c>
      <c r="LA43" s="17">
        <v>133.16031000000001</v>
      </c>
      <c r="LB43" s="17">
        <v>133.16031000000001</v>
      </c>
      <c r="LC43" s="17">
        <v>-1.26031</v>
      </c>
      <c r="LD43" s="17">
        <v>63.2</v>
      </c>
      <c r="LE43" s="17">
        <v>67.199219999999997</v>
      </c>
      <c r="LF43" s="17">
        <v>67.199219999999997</v>
      </c>
      <c r="LG43" s="17">
        <v>-3.9992200000000002</v>
      </c>
      <c r="LH43" s="17">
        <v>78.7</v>
      </c>
      <c r="LI43" s="17">
        <v>78.567999999999998</v>
      </c>
      <c r="LJ43" s="17">
        <v>78.567999999999998</v>
      </c>
      <c r="LK43" s="17">
        <v>0.13200000000000001</v>
      </c>
      <c r="LL43" s="17">
        <v>30.2</v>
      </c>
      <c r="LM43" s="17">
        <v>29.980560000000001</v>
      </c>
      <c r="LN43" s="17">
        <v>29.980560000000001</v>
      </c>
      <c r="LO43" s="17">
        <v>0.21944</v>
      </c>
      <c r="LP43" s="17"/>
      <c r="LQ43" s="17"/>
      <c r="LR43" s="17"/>
      <c r="LS43" s="17">
        <v>0</v>
      </c>
      <c r="LT43" s="17"/>
      <c r="LU43" s="17"/>
      <c r="LV43" s="17"/>
      <c r="LW43" s="17">
        <v>0</v>
      </c>
      <c r="LX43" s="17"/>
      <c r="LY43" s="17"/>
      <c r="LZ43" s="17"/>
      <c r="MA43" s="17">
        <v>0</v>
      </c>
      <c r="MB43" s="17">
        <v>139</v>
      </c>
      <c r="MC43" s="17">
        <v>153.06012000000001</v>
      </c>
      <c r="MD43" s="17">
        <v>151.08886000000001</v>
      </c>
      <c r="ME43" s="17">
        <v>-12.08886</v>
      </c>
      <c r="MF43" s="17">
        <v>143.30000000000001</v>
      </c>
      <c r="MG43" s="17">
        <v>153.06012000000001</v>
      </c>
      <c r="MH43" s="17">
        <v>151.08886000000001</v>
      </c>
      <c r="MI43" s="17">
        <v>-7.7888599999999997</v>
      </c>
      <c r="MJ43" s="17">
        <v>147.1</v>
      </c>
      <c r="MK43" s="17">
        <v>153.51975999999999</v>
      </c>
      <c r="ML43" s="17">
        <v>151.54257999999999</v>
      </c>
      <c r="MM43" s="17">
        <v>-4.4425800000000004</v>
      </c>
      <c r="MN43" s="17"/>
      <c r="MO43" s="17"/>
      <c r="MP43" s="17"/>
      <c r="MQ43" s="17">
        <v>0</v>
      </c>
      <c r="MR43" s="17"/>
      <c r="MS43" s="17"/>
      <c r="MT43" s="17"/>
      <c r="MU43" s="17">
        <v>0</v>
      </c>
      <c r="MV43" s="17"/>
      <c r="MW43" s="17"/>
      <c r="MX43" s="17"/>
      <c r="MY43" s="17">
        <v>0</v>
      </c>
      <c r="MZ43" s="17"/>
      <c r="NA43" s="17"/>
      <c r="NB43" s="17"/>
      <c r="NC43" s="17">
        <v>0</v>
      </c>
      <c r="ND43" s="17"/>
      <c r="NE43" s="17"/>
      <c r="NF43" s="17"/>
      <c r="NG43" s="17">
        <v>0</v>
      </c>
      <c r="NH43" s="17">
        <v>206.29434000000001</v>
      </c>
      <c r="NI43" s="17">
        <v>206.49084999999999</v>
      </c>
      <c r="NJ43" s="17">
        <v>206.49084999999999</v>
      </c>
      <c r="NK43" s="17">
        <v>-0.19650999999999999</v>
      </c>
      <c r="NL43" s="17">
        <v>98.696240000000003</v>
      </c>
      <c r="NM43" s="17">
        <v>103.55547</v>
      </c>
      <c r="NN43" s="17">
        <v>103.55547</v>
      </c>
      <c r="NO43" s="17">
        <v>-4.8592300000000002</v>
      </c>
      <c r="NP43" s="17"/>
      <c r="NQ43" s="17"/>
      <c r="NR43" s="17"/>
      <c r="NS43" s="17">
        <v>0</v>
      </c>
      <c r="NT43" s="17">
        <v>6.5</v>
      </c>
      <c r="NU43" s="17">
        <v>6.58697</v>
      </c>
      <c r="NV43" s="17">
        <v>6.58697</v>
      </c>
      <c r="NW43" s="17">
        <v>-8.6970000000000006E-2</v>
      </c>
      <c r="NX43" s="17">
        <v>17</v>
      </c>
      <c r="NY43" s="17">
        <v>19.241980000000002</v>
      </c>
      <c r="NZ43" s="17">
        <v>19.241980000000002</v>
      </c>
      <c r="OA43" s="17">
        <v>-2.2419799999999999</v>
      </c>
      <c r="OB43" s="17">
        <v>0.1</v>
      </c>
      <c r="OC43" s="17">
        <v>0.1</v>
      </c>
      <c r="OD43" s="17">
        <v>0.1</v>
      </c>
      <c r="OE43" s="17">
        <v>0</v>
      </c>
      <c r="OF43" s="17">
        <v>99.6</v>
      </c>
      <c r="OG43" s="17">
        <v>102.84</v>
      </c>
      <c r="OH43" s="17">
        <v>80.709699999999998</v>
      </c>
      <c r="OI43" s="17">
        <v>18.8903</v>
      </c>
      <c r="OJ43" s="17">
        <v>1.4</v>
      </c>
      <c r="OK43" s="17">
        <v>0.01</v>
      </c>
      <c r="OL43" s="17">
        <v>3.6524000000000001</v>
      </c>
      <c r="OM43" s="17">
        <v>-2.2524000000000002</v>
      </c>
      <c r="ON43" s="17">
        <v>12.7</v>
      </c>
      <c r="OO43" s="17">
        <v>8.2243999999999993</v>
      </c>
      <c r="OP43" s="17">
        <v>8.2243999999999993</v>
      </c>
      <c r="OQ43" s="17">
        <v>4.4756</v>
      </c>
      <c r="OR43" s="17">
        <v>0</v>
      </c>
      <c r="OS43" s="17"/>
      <c r="OT43" s="17"/>
      <c r="OU43" s="17">
        <v>0</v>
      </c>
      <c r="OV43" s="17">
        <v>20.399999999999999</v>
      </c>
      <c r="OW43" s="17">
        <v>20.456230000000001</v>
      </c>
      <c r="OX43" s="17">
        <v>20.456230000000001</v>
      </c>
      <c r="OY43" s="17">
        <v>-5.6230000000000002E-2</v>
      </c>
      <c r="OZ43" s="17">
        <v>9.9</v>
      </c>
      <c r="PA43" s="17">
        <v>9.9830000000000005</v>
      </c>
      <c r="PB43" s="17">
        <v>9.9830000000000005</v>
      </c>
      <c r="PC43" s="17">
        <v>-8.3000000000000004E-2</v>
      </c>
      <c r="PD43" s="17">
        <v>5.6</v>
      </c>
      <c r="PE43" s="17">
        <v>5.67</v>
      </c>
      <c r="PF43" s="17">
        <v>5.67</v>
      </c>
      <c r="PG43" s="17">
        <v>-7.0000000000000007E-2</v>
      </c>
      <c r="PH43" s="17">
        <v>3</v>
      </c>
      <c r="PI43" s="17">
        <v>4.5719000000000003</v>
      </c>
      <c r="PJ43" s="17">
        <v>4.5719000000000003</v>
      </c>
      <c r="PK43" s="17">
        <v>-1.5719000000000001</v>
      </c>
      <c r="PL43" s="17">
        <v>1.7</v>
      </c>
      <c r="PM43" s="17">
        <v>1.4853000000000001</v>
      </c>
      <c r="PN43" s="17">
        <v>1.4853000000000001</v>
      </c>
      <c r="PO43" s="17">
        <v>0.2147</v>
      </c>
      <c r="PP43" s="17">
        <v>2.2000000000000002</v>
      </c>
      <c r="PQ43" s="17">
        <v>1.3109999999999999</v>
      </c>
      <c r="PR43" s="17">
        <v>1.3109999999999999</v>
      </c>
      <c r="PS43" s="17">
        <v>0.88900000000000001</v>
      </c>
      <c r="PT43" s="17">
        <v>3.6</v>
      </c>
      <c r="PU43" s="17">
        <v>3.4</v>
      </c>
      <c r="PV43" s="17">
        <v>3.4</v>
      </c>
      <c r="PW43" s="17">
        <v>0.2</v>
      </c>
      <c r="PX43" s="17">
        <v>5</v>
      </c>
      <c r="PY43" s="17">
        <v>5</v>
      </c>
      <c r="PZ43" s="17">
        <v>5</v>
      </c>
      <c r="QA43" s="17">
        <v>0</v>
      </c>
      <c r="QB43" s="17">
        <v>20.6</v>
      </c>
      <c r="QC43" s="17">
        <v>20.422219999999999</v>
      </c>
      <c r="QD43" s="17">
        <v>20.422219999999999</v>
      </c>
      <c r="QE43" s="17">
        <v>0.17777999999999999</v>
      </c>
      <c r="QF43" s="17">
        <v>19.100000000000001</v>
      </c>
      <c r="QG43" s="17">
        <v>19.436350000000001</v>
      </c>
      <c r="QH43" s="17">
        <v>19.436350000000001</v>
      </c>
      <c r="QI43" s="17">
        <v>-0.33634999999999998</v>
      </c>
      <c r="QJ43" s="17">
        <v>16.600000000000001</v>
      </c>
      <c r="QK43" s="17">
        <v>13.60544</v>
      </c>
      <c r="QL43" s="17">
        <v>13.60544</v>
      </c>
      <c r="QM43" s="17">
        <v>2.9945599999999999</v>
      </c>
      <c r="QN43" s="17">
        <v>3.6</v>
      </c>
      <c r="QO43" s="17">
        <v>3.5</v>
      </c>
      <c r="QP43" s="17">
        <v>3.5</v>
      </c>
      <c r="QQ43" s="17">
        <v>0.1</v>
      </c>
      <c r="QR43" s="17">
        <v>18.399999999999999</v>
      </c>
      <c r="QS43" s="17">
        <v>17.881440000000001</v>
      </c>
      <c r="QT43" s="17">
        <v>17.881440000000001</v>
      </c>
      <c r="QU43" s="17">
        <v>0.51856000000000002</v>
      </c>
      <c r="QV43" s="17">
        <v>0</v>
      </c>
      <c r="QW43" s="17">
        <v>3.6375999999999999</v>
      </c>
      <c r="QX43" s="17">
        <v>3.6375999999999999</v>
      </c>
      <c r="QY43" s="17">
        <v>-3.6375999999999999</v>
      </c>
      <c r="QZ43" s="17">
        <v>0.3</v>
      </c>
      <c r="RA43" s="17">
        <v>4.4119999999999999</v>
      </c>
      <c r="RB43" s="17">
        <v>4.4119999999999999</v>
      </c>
      <c r="RC43" s="17">
        <v>-4.1120000000000001</v>
      </c>
      <c r="RD43" s="17">
        <v>24.6</v>
      </c>
      <c r="RE43" s="17">
        <v>26.3</v>
      </c>
      <c r="RF43" s="17">
        <v>19.901399999999999</v>
      </c>
      <c r="RG43" s="17">
        <v>4.6985999999999999</v>
      </c>
      <c r="RH43" s="17">
        <v>81.2</v>
      </c>
      <c r="RI43" s="17">
        <v>80.53</v>
      </c>
      <c r="RJ43" s="17">
        <v>64.194400000000002</v>
      </c>
      <c r="RK43" s="17">
        <v>17.005600000000001</v>
      </c>
      <c r="RL43" s="17">
        <v>0</v>
      </c>
      <c r="RM43" s="17"/>
      <c r="RN43" s="17"/>
      <c r="RO43" s="17">
        <v>0</v>
      </c>
      <c r="RP43" s="17">
        <v>3.5</v>
      </c>
      <c r="RQ43" s="17">
        <v>3.5</v>
      </c>
      <c r="RR43" s="17">
        <v>3.5</v>
      </c>
      <c r="RS43" s="17">
        <v>0</v>
      </c>
      <c r="RT43" s="17">
        <v>20</v>
      </c>
      <c r="RU43" s="17">
        <v>19.792000000000002</v>
      </c>
      <c r="RV43" s="17">
        <v>19.792000000000002</v>
      </c>
      <c r="RW43" s="17">
        <v>0.20799999999999999</v>
      </c>
      <c r="RX43" s="17">
        <v>2.8</v>
      </c>
      <c r="RY43" s="17">
        <v>3.16</v>
      </c>
      <c r="RZ43" s="17">
        <v>3.16</v>
      </c>
      <c r="SA43" s="17">
        <v>-0.36</v>
      </c>
      <c r="SB43" s="17"/>
      <c r="SC43" s="17"/>
      <c r="SD43" s="17">
        <v>0.4</v>
      </c>
      <c r="SE43" s="17">
        <v>-0.4</v>
      </c>
      <c r="SF43" s="17">
        <v>0</v>
      </c>
      <c r="SG43" s="17">
        <v>0.05</v>
      </c>
      <c r="SH43" s="17">
        <v>0.05</v>
      </c>
      <c r="SI43" s="17">
        <v>-0.05</v>
      </c>
      <c r="SJ43" s="17">
        <v>19.8</v>
      </c>
      <c r="SK43" s="17">
        <v>19.1448</v>
      </c>
      <c r="SL43" s="17">
        <v>19.1448</v>
      </c>
      <c r="SM43" s="17">
        <v>0.6552</v>
      </c>
      <c r="SN43" s="17">
        <v>7.9</v>
      </c>
      <c r="SO43" s="17">
        <v>9.1999999999999993</v>
      </c>
      <c r="SP43" s="17">
        <v>9.1999999999999993</v>
      </c>
      <c r="SQ43" s="17">
        <v>-1.3</v>
      </c>
      <c r="SR43" s="17">
        <v>19.5</v>
      </c>
      <c r="SS43" s="17">
        <v>19.436350000000001</v>
      </c>
      <c r="ST43" s="17">
        <v>19.436350000000001</v>
      </c>
      <c r="SU43" s="17">
        <v>6.3649999999999998E-2</v>
      </c>
      <c r="SV43" s="17">
        <v>20.3</v>
      </c>
      <c r="SW43" s="17">
        <v>19.436350000000001</v>
      </c>
      <c r="SX43" s="17">
        <v>19.436350000000001</v>
      </c>
      <c r="SY43" s="17">
        <v>0.86365000000000003</v>
      </c>
      <c r="SZ43" s="17">
        <v>9.1999999999999993</v>
      </c>
      <c r="TA43" s="17">
        <v>9.9687999999999999</v>
      </c>
      <c r="TB43" s="17">
        <v>9.9687999999999999</v>
      </c>
      <c r="TC43" s="17">
        <v>-0.76880000000000004</v>
      </c>
      <c r="TD43" s="17">
        <v>75.900000000000006</v>
      </c>
      <c r="TE43" s="17">
        <v>58.648899999999998</v>
      </c>
      <c r="TF43" s="17">
        <v>58.648899999999998</v>
      </c>
      <c r="TG43" s="17">
        <v>17.251100000000001</v>
      </c>
      <c r="TH43" s="17">
        <v>0</v>
      </c>
      <c r="TI43" s="17">
        <v>0.8155</v>
      </c>
      <c r="TJ43" s="17">
        <v>0.8155</v>
      </c>
      <c r="TK43" s="17">
        <v>-0.8155</v>
      </c>
      <c r="TL43" s="17">
        <v>101.9</v>
      </c>
      <c r="TM43" s="17">
        <v>108.66</v>
      </c>
      <c r="TN43" s="17">
        <v>91.007400000000004</v>
      </c>
      <c r="TO43" s="17">
        <v>10.8926</v>
      </c>
      <c r="TP43" s="17">
        <v>112</v>
      </c>
      <c r="TQ43" s="17">
        <v>111.81</v>
      </c>
      <c r="TR43" s="17">
        <v>99.272300000000001</v>
      </c>
      <c r="TS43" s="17">
        <v>12.7277</v>
      </c>
      <c r="TT43" s="17">
        <v>16.3</v>
      </c>
      <c r="TU43" s="17">
        <v>12.2536</v>
      </c>
      <c r="TV43" s="17">
        <v>12.2536</v>
      </c>
      <c r="TW43" s="17">
        <v>4.0464000000000002</v>
      </c>
      <c r="TX43" s="17">
        <v>11.7</v>
      </c>
      <c r="TY43" s="17">
        <v>8.0016999999999996</v>
      </c>
      <c r="TZ43" s="17">
        <v>8.0016999999999996</v>
      </c>
      <c r="UA43" s="17">
        <v>3.6983000000000001</v>
      </c>
      <c r="UB43" s="17">
        <v>4.3</v>
      </c>
      <c r="UC43" s="17">
        <v>1.07</v>
      </c>
      <c r="UD43" s="17">
        <v>1.07</v>
      </c>
      <c r="UE43" s="17">
        <v>3.23</v>
      </c>
      <c r="UF43" s="17">
        <v>21</v>
      </c>
      <c r="UG43" s="17">
        <v>20.408159999999999</v>
      </c>
      <c r="UH43" s="17">
        <v>20.408159999999999</v>
      </c>
      <c r="UI43" s="17">
        <v>0.59184000000000003</v>
      </c>
      <c r="UJ43" s="17">
        <v>7.1</v>
      </c>
      <c r="UK43" s="17">
        <v>8.1999999999999993</v>
      </c>
      <c r="UL43" s="17">
        <v>8.1999999999999993</v>
      </c>
      <c r="UM43" s="17">
        <v>-1.1000000000000001</v>
      </c>
      <c r="UN43" s="17">
        <v>7.8490000000000002</v>
      </c>
      <c r="UO43" s="17">
        <v>7.7</v>
      </c>
      <c r="UP43" s="17">
        <v>7.7</v>
      </c>
      <c r="UQ43" s="17">
        <v>0.14899999999999999</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10.5</v>
      </c>
      <c r="VE43" s="17">
        <v>7.3188000000000004</v>
      </c>
      <c r="VF43" s="17">
        <v>7.3188000000000004</v>
      </c>
      <c r="VG43" s="17">
        <v>3.1812</v>
      </c>
      <c r="VH43" s="17">
        <v>4.9000000000000004</v>
      </c>
      <c r="VI43" s="17">
        <v>0.06</v>
      </c>
      <c r="VJ43" s="17">
        <v>13.376200000000001</v>
      </c>
      <c r="VK43" s="17">
        <v>-8.4762000000000004</v>
      </c>
      <c r="VL43" s="17">
        <v>0.29399999999999998</v>
      </c>
      <c r="VM43" s="17">
        <v>0.7802</v>
      </c>
      <c r="VN43" s="17">
        <v>0.7802</v>
      </c>
      <c r="VO43" s="17">
        <v>-0.48620000000000002</v>
      </c>
      <c r="VP43" s="17">
        <v>1</v>
      </c>
      <c r="VQ43" s="17">
        <v>10</v>
      </c>
      <c r="VR43" s="17">
        <v>10</v>
      </c>
      <c r="VS43" s="17">
        <v>-9</v>
      </c>
      <c r="VT43" s="17">
        <v>0.6</v>
      </c>
      <c r="VU43" s="17">
        <v>0.6</v>
      </c>
      <c r="VV43" s="17">
        <v>0.6</v>
      </c>
      <c r="VW43" s="17">
        <v>0</v>
      </c>
      <c r="VX43" s="17">
        <v>132.19999999999999</v>
      </c>
      <c r="VY43" s="17">
        <v>114.21</v>
      </c>
      <c r="VZ43" s="17">
        <v>124</v>
      </c>
      <c r="WA43" s="17">
        <v>8.1999999999999993</v>
      </c>
      <c r="WB43" s="17">
        <v>76.7</v>
      </c>
      <c r="WC43" s="17">
        <v>130.41999999999999</v>
      </c>
      <c r="WD43" s="17">
        <v>141</v>
      </c>
      <c r="WE43" s="17">
        <v>-64.3</v>
      </c>
      <c r="WF43" s="17">
        <v>1.26779</v>
      </c>
      <c r="WG43" s="17">
        <v>7.2</v>
      </c>
      <c r="WH43" s="17">
        <v>7.2</v>
      </c>
      <c r="WI43" s="17">
        <v>-5.9322100000000004</v>
      </c>
      <c r="WJ43" s="17">
        <v>4.8</v>
      </c>
      <c r="WK43" s="17">
        <v>4.3499999999999996</v>
      </c>
      <c r="WL43" s="17">
        <v>4.3499999999999996</v>
      </c>
      <c r="WM43" s="17">
        <v>0.45</v>
      </c>
      <c r="WN43" s="17">
        <v>2.2999999999999998</v>
      </c>
      <c r="WO43" s="17">
        <v>2.4</v>
      </c>
      <c r="WP43" s="17">
        <v>2.4</v>
      </c>
      <c r="WQ43" s="17">
        <v>-0.1</v>
      </c>
      <c r="WR43" s="17">
        <v>2</v>
      </c>
      <c r="WS43" s="17">
        <v>2.4</v>
      </c>
      <c r="WT43" s="17">
        <v>2.4</v>
      </c>
      <c r="WU43" s="17">
        <v>-0.4</v>
      </c>
      <c r="WV43" s="17">
        <v>1.3</v>
      </c>
      <c r="WW43" s="17">
        <v>1.4</v>
      </c>
      <c r="WX43" s="17">
        <v>1.4</v>
      </c>
      <c r="WY43" s="17">
        <v>-0.1</v>
      </c>
      <c r="WZ43" s="17">
        <v>0.17899999999999999</v>
      </c>
      <c r="XA43" s="17">
        <v>0.30399999999999999</v>
      </c>
      <c r="XB43" s="17">
        <v>0.30399999999999999</v>
      </c>
      <c r="XC43" s="17">
        <v>-0.125</v>
      </c>
      <c r="XD43" s="17">
        <v>2.2999999999999998</v>
      </c>
      <c r="XE43" s="17">
        <v>5.8</v>
      </c>
      <c r="XF43" s="17">
        <v>5.8</v>
      </c>
      <c r="XG43" s="17">
        <v>-3.5</v>
      </c>
      <c r="XH43" s="17">
        <v>5.9</v>
      </c>
      <c r="XI43" s="17">
        <v>19.436350000000001</v>
      </c>
      <c r="XJ43" s="17">
        <v>19.436350000000001</v>
      </c>
      <c r="XK43" s="17">
        <v>-13.536350000000001</v>
      </c>
      <c r="XL43" s="17">
        <v>5.5</v>
      </c>
      <c r="XM43" s="17">
        <v>19.436350000000001</v>
      </c>
      <c r="XN43" s="17">
        <v>19.436350000000001</v>
      </c>
      <c r="XO43" s="17">
        <v>-13.936349999999999</v>
      </c>
      <c r="XP43" s="17">
        <v>9.1999999999999993</v>
      </c>
      <c r="XQ43" s="17">
        <v>10</v>
      </c>
      <c r="XR43" s="17"/>
      <c r="XS43" s="17">
        <v>9.1999999999999993</v>
      </c>
      <c r="XT43" s="17"/>
      <c r="XU43" s="17"/>
      <c r="XV43" s="17"/>
      <c r="XW43" s="17">
        <v>0</v>
      </c>
      <c r="XX43" s="17"/>
      <c r="XY43" s="17"/>
      <c r="XZ43" s="17"/>
      <c r="YA43" s="17">
        <v>0</v>
      </c>
      <c r="YB43" s="17"/>
      <c r="YC43" s="17"/>
      <c r="YD43" s="17"/>
      <c r="YE43" s="17">
        <v>0</v>
      </c>
      <c r="YF43" s="17"/>
      <c r="YG43" s="17"/>
      <c r="YH43" s="17"/>
      <c r="YI43" s="17">
        <v>0</v>
      </c>
      <c r="YJ43" s="17">
        <v>7.98</v>
      </c>
      <c r="YK43" s="17">
        <v>6.78</v>
      </c>
      <c r="YL43" s="17">
        <v>6.78</v>
      </c>
      <c r="YM43" s="17">
        <v>1.2</v>
      </c>
      <c r="YN43" s="17"/>
      <c r="YO43" s="17"/>
      <c r="YP43" s="17"/>
      <c r="YQ43" s="17">
        <v>0</v>
      </c>
      <c r="YR43" s="17">
        <v>17.100000000000001</v>
      </c>
      <c r="YS43" s="17"/>
      <c r="YT43" s="17">
        <v>20</v>
      </c>
      <c r="YU43" s="17">
        <v>-2.9</v>
      </c>
    </row>
    <row r="44" spans="1:671" ht="24" customHeight="1" x14ac:dyDescent="0.3">
      <c r="A44" s="1"/>
      <c r="B44" s="16" t="s">
        <v>51</v>
      </c>
      <c r="C44" s="16" t="s">
        <v>790</v>
      </c>
      <c r="D44" s="17">
        <v>199.5</v>
      </c>
      <c r="E44" s="17">
        <v>203.40136000000001</v>
      </c>
      <c r="F44" s="17">
        <v>203.40136000000001</v>
      </c>
      <c r="G44" s="17">
        <v>-3.9013599999999999</v>
      </c>
      <c r="H44" s="17">
        <v>644.6</v>
      </c>
      <c r="I44" s="17">
        <v>650</v>
      </c>
      <c r="J44" s="17">
        <v>650</v>
      </c>
      <c r="K44" s="17">
        <v>-5.4</v>
      </c>
      <c r="L44" s="17">
        <v>70.5</v>
      </c>
      <c r="M44" s="17">
        <v>73.289770000000004</v>
      </c>
      <c r="N44" s="17">
        <v>73.289770000000004</v>
      </c>
      <c r="O44" s="17">
        <v>-2.7897699999999999</v>
      </c>
      <c r="P44" s="17"/>
      <c r="Q44" s="17"/>
      <c r="R44" s="17"/>
      <c r="S44" s="17">
        <v>0</v>
      </c>
      <c r="T44" s="17"/>
      <c r="U44" s="17"/>
      <c r="V44" s="17"/>
      <c r="W44" s="17">
        <v>0</v>
      </c>
      <c r="X44" s="17">
        <v>90.2</v>
      </c>
      <c r="Y44" s="17">
        <v>91.867829999999998</v>
      </c>
      <c r="Z44" s="17">
        <v>91.867829999999998</v>
      </c>
      <c r="AA44" s="17">
        <v>-1.6678299999999999</v>
      </c>
      <c r="AB44" s="17">
        <v>224.2</v>
      </c>
      <c r="AC44" s="17">
        <v>225</v>
      </c>
      <c r="AD44" s="17">
        <v>225</v>
      </c>
      <c r="AE44" s="17">
        <v>-0.8</v>
      </c>
      <c r="AF44" s="17"/>
      <c r="AG44" s="17"/>
      <c r="AH44" s="17"/>
      <c r="AI44" s="17">
        <v>0</v>
      </c>
      <c r="AJ44" s="17"/>
      <c r="AK44" s="17"/>
      <c r="AL44" s="17"/>
      <c r="AM44" s="17">
        <v>0</v>
      </c>
      <c r="AN44" s="17">
        <v>105</v>
      </c>
      <c r="AO44" s="17">
        <v>138.45898</v>
      </c>
      <c r="AP44" s="17">
        <v>135.58384000000001</v>
      </c>
      <c r="AQ44" s="17">
        <v>-30.583839999999999</v>
      </c>
      <c r="AR44" s="17">
        <v>105.2</v>
      </c>
      <c r="AS44" s="17">
        <v>138.45898</v>
      </c>
      <c r="AT44" s="17">
        <v>135.58384000000001</v>
      </c>
      <c r="AU44" s="17">
        <v>-30.383839999999999</v>
      </c>
      <c r="AV44" s="17">
        <v>104.5</v>
      </c>
      <c r="AW44" s="17">
        <v>138.45898</v>
      </c>
      <c r="AX44" s="17">
        <v>135.58384000000001</v>
      </c>
      <c r="AY44" s="17">
        <v>-31.083839999999999</v>
      </c>
      <c r="AZ44" s="17">
        <v>215</v>
      </c>
      <c r="BA44" s="17">
        <v>208.31216000000001</v>
      </c>
      <c r="BB44" s="17">
        <v>203.98649</v>
      </c>
      <c r="BC44" s="17">
        <v>11.01351</v>
      </c>
      <c r="BD44" s="17">
        <v>202.4</v>
      </c>
      <c r="BE44" s="17">
        <v>207.24285</v>
      </c>
      <c r="BF44" s="17">
        <v>207.24285</v>
      </c>
      <c r="BG44" s="17">
        <v>-4.8428500000000003</v>
      </c>
      <c r="BH44" s="17">
        <v>107.9</v>
      </c>
      <c r="BI44" s="17">
        <v>103.93259999999999</v>
      </c>
      <c r="BJ44" s="17">
        <v>103.93259999999999</v>
      </c>
      <c r="BK44" s="17">
        <v>3.9674</v>
      </c>
      <c r="BL44" s="17"/>
      <c r="BM44" s="17"/>
      <c r="BN44" s="17"/>
      <c r="BO44" s="17">
        <v>0</v>
      </c>
      <c r="BP44" s="17"/>
      <c r="BQ44" s="17"/>
      <c r="BR44" s="17"/>
      <c r="BS44" s="17">
        <v>0</v>
      </c>
      <c r="BT44" s="17"/>
      <c r="BU44" s="17"/>
      <c r="BV44" s="17"/>
      <c r="BW44" s="17">
        <v>0</v>
      </c>
      <c r="BX44" s="17"/>
      <c r="BY44" s="17"/>
      <c r="BZ44" s="17"/>
      <c r="CA44" s="17">
        <v>0</v>
      </c>
      <c r="CB44" s="17"/>
      <c r="CC44" s="17"/>
      <c r="CD44" s="17"/>
      <c r="CE44" s="17">
        <v>0</v>
      </c>
      <c r="CF44" s="17">
        <v>167</v>
      </c>
      <c r="CG44" s="17">
        <v>164.06706</v>
      </c>
      <c r="CH44" s="17">
        <v>164.06706</v>
      </c>
      <c r="CI44" s="17">
        <v>2.9329399999999999</v>
      </c>
      <c r="CJ44" s="17">
        <v>7.4729999999999999</v>
      </c>
      <c r="CK44" s="17">
        <v>7.3374100000000002</v>
      </c>
      <c r="CL44" s="17">
        <v>7.3374100000000002</v>
      </c>
      <c r="CM44" s="17">
        <v>0.13558999999999999</v>
      </c>
      <c r="CN44" s="17">
        <v>4.6239999999999997</v>
      </c>
      <c r="CO44" s="17">
        <v>3.9400200000000001</v>
      </c>
      <c r="CP44" s="17">
        <v>3.9400200000000001</v>
      </c>
      <c r="CQ44" s="17">
        <v>0.68398000000000003</v>
      </c>
      <c r="CR44" s="17">
        <v>22.5</v>
      </c>
      <c r="CS44" s="17"/>
      <c r="CT44" s="17"/>
      <c r="CU44" s="17">
        <v>22.5</v>
      </c>
      <c r="CV44" s="17">
        <v>6.6</v>
      </c>
      <c r="CW44" s="17">
        <v>6.8787000000000003</v>
      </c>
      <c r="CX44" s="17">
        <v>6.8787000000000003</v>
      </c>
      <c r="CY44" s="17">
        <v>-0.2787</v>
      </c>
      <c r="CZ44" s="17"/>
      <c r="DA44" s="17"/>
      <c r="DB44" s="17"/>
      <c r="DC44" s="17">
        <v>0</v>
      </c>
      <c r="DD44" s="17">
        <v>44.4</v>
      </c>
      <c r="DE44" s="17">
        <v>59.984079999999999</v>
      </c>
      <c r="DF44" s="17">
        <v>142.44412</v>
      </c>
      <c r="DG44" s="17">
        <v>-98.044120000000007</v>
      </c>
      <c r="DH44" s="17"/>
      <c r="DI44" s="17"/>
      <c r="DJ44" s="17"/>
      <c r="DK44" s="17">
        <v>0</v>
      </c>
      <c r="DL44" s="17"/>
      <c r="DM44" s="17"/>
      <c r="DN44" s="17"/>
      <c r="DO44" s="17">
        <v>0</v>
      </c>
      <c r="DP44" s="17"/>
      <c r="DQ44" s="17"/>
      <c r="DR44" s="17"/>
      <c r="DS44" s="17">
        <v>0</v>
      </c>
      <c r="DT44" s="17"/>
      <c r="DU44" s="17"/>
      <c r="DV44" s="17"/>
      <c r="DW44" s="17">
        <v>0</v>
      </c>
      <c r="DX44" s="17">
        <v>110.4</v>
      </c>
      <c r="DY44" s="17">
        <v>112.46647</v>
      </c>
      <c r="DZ44" s="17">
        <v>112.46647</v>
      </c>
      <c r="EA44" s="17">
        <v>-2.0664699999999998</v>
      </c>
      <c r="EB44" s="17">
        <v>187.2</v>
      </c>
      <c r="EC44" s="17">
        <v>220.69499999999999</v>
      </c>
      <c r="ED44" s="17">
        <v>220.69499999999999</v>
      </c>
      <c r="EE44" s="17">
        <v>-33.494999999999997</v>
      </c>
      <c r="EF44" s="17"/>
      <c r="EG44" s="17"/>
      <c r="EH44" s="17"/>
      <c r="EI44" s="17">
        <v>0</v>
      </c>
      <c r="EJ44" s="17"/>
      <c r="EK44" s="17"/>
      <c r="EL44" s="17"/>
      <c r="EM44" s="17">
        <v>0</v>
      </c>
      <c r="EN44" s="17"/>
      <c r="EO44" s="17"/>
      <c r="EP44" s="17"/>
      <c r="EQ44" s="17">
        <v>0</v>
      </c>
      <c r="ER44" s="17">
        <v>6.5</v>
      </c>
      <c r="ES44" s="17">
        <v>6.39</v>
      </c>
      <c r="ET44" s="17">
        <v>6.39</v>
      </c>
      <c r="EU44" s="17">
        <v>0.11</v>
      </c>
      <c r="EV44" s="17">
        <v>455.9</v>
      </c>
      <c r="EW44" s="17">
        <v>457.09426999999999</v>
      </c>
      <c r="EX44" s="17">
        <v>457.09426999999999</v>
      </c>
      <c r="EY44" s="17">
        <v>-1.1942699999999999</v>
      </c>
      <c r="EZ44" s="17">
        <v>81.5</v>
      </c>
      <c r="FA44" s="17">
        <v>81.635570000000001</v>
      </c>
      <c r="FB44" s="17">
        <v>81.635570000000001</v>
      </c>
      <c r="FC44" s="17">
        <v>-0.13557</v>
      </c>
      <c r="FD44" s="17">
        <v>150.69999999999999</v>
      </c>
      <c r="FE44" s="17">
        <v>151.36251999999999</v>
      </c>
      <c r="FF44" s="17">
        <v>151.36251999999999</v>
      </c>
      <c r="FG44" s="17">
        <v>-0.66252</v>
      </c>
      <c r="FH44" s="17">
        <v>41.4</v>
      </c>
      <c r="FI44" s="17">
        <v>41.89893</v>
      </c>
      <c r="FJ44" s="17">
        <v>41.89893</v>
      </c>
      <c r="FK44" s="17">
        <v>-0.49892999999999998</v>
      </c>
      <c r="FL44" s="17">
        <v>18.521740000000001</v>
      </c>
      <c r="FM44" s="17">
        <v>19.21088</v>
      </c>
      <c r="FN44" s="17">
        <v>19.21088</v>
      </c>
      <c r="FO44" s="17">
        <v>-0.68913999999999997</v>
      </c>
      <c r="FP44" s="17">
        <v>19.3</v>
      </c>
      <c r="FQ44" s="17">
        <v>18.65889</v>
      </c>
      <c r="FR44" s="17">
        <v>18.65889</v>
      </c>
      <c r="FS44" s="17">
        <v>0.64110999999999996</v>
      </c>
      <c r="FT44" s="17">
        <v>90.8</v>
      </c>
      <c r="FU44" s="17">
        <v>87.773570000000007</v>
      </c>
      <c r="FV44" s="17">
        <v>87.773570000000007</v>
      </c>
      <c r="FW44" s="17">
        <v>3.02643</v>
      </c>
      <c r="FX44" s="17">
        <v>178.4</v>
      </c>
      <c r="FY44" s="17">
        <v>185.82039</v>
      </c>
      <c r="FZ44" s="17">
        <v>185.82039</v>
      </c>
      <c r="GA44" s="17">
        <v>-7.4203900000000003</v>
      </c>
      <c r="GB44" s="17">
        <v>178.8</v>
      </c>
      <c r="GC44" s="17">
        <v>185.82039</v>
      </c>
      <c r="GD44" s="17">
        <v>185.82039</v>
      </c>
      <c r="GE44" s="17">
        <v>-7.0203899999999999</v>
      </c>
      <c r="GF44" s="17">
        <v>182.3</v>
      </c>
      <c r="GG44" s="17">
        <v>186.37841</v>
      </c>
      <c r="GH44" s="17">
        <v>186.37841</v>
      </c>
      <c r="GI44" s="17">
        <v>-4.0784099999999999</v>
      </c>
      <c r="GJ44" s="17">
        <v>85.6</v>
      </c>
      <c r="GK44" s="17">
        <v>110.48202000000001</v>
      </c>
      <c r="GL44" s="17">
        <v>110.48202000000001</v>
      </c>
      <c r="GM44" s="17">
        <v>-24.882020000000001</v>
      </c>
      <c r="GN44" s="17">
        <v>44.4</v>
      </c>
      <c r="GO44" s="17">
        <v>47.082599999999999</v>
      </c>
      <c r="GP44" s="17">
        <v>47.082599999999999</v>
      </c>
      <c r="GQ44" s="17">
        <v>-2.6825999999999999</v>
      </c>
      <c r="GR44" s="17">
        <v>41.5</v>
      </c>
      <c r="GS44" s="17">
        <v>44.103009999999998</v>
      </c>
      <c r="GT44" s="17">
        <v>44.103009999999998</v>
      </c>
      <c r="GU44" s="17">
        <v>-2.6030099999999998</v>
      </c>
      <c r="GV44" s="17">
        <v>3.8</v>
      </c>
      <c r="GW44" s="17"/>
      <c r="GX44" s="17"/>
      <c r="GY44" s="17">
        <v>3.8</v>
      </c>
      <c r="GZ44" s="17">
        <v>29.7</v>
      </c>
      <c r="HA44" s="17">
        <v>31.491990000000001</v>
      </c>
      <c r="HB44" s="17">
        <v>31.491990000000001</v>
      </c>
      <c r="HC44" s="17">
        <v>-1.79199</v>
      </c>
      <c r="HD44" s="17">
        <v>167.8</v>
      </c>
      <c r="HE44" s="17">
        <v>174.55948000000001</v>
      </c>
      <c r="HF44" s="17">
        <v>174.55948000000001</v>
      </c>
      <c r="HG44" s="17">
        <v>-6.7594799999999999</v>
      </c>
      <c r="HH44" s="17"/>
      <c r="HI44" s="17"/>
      <c r="HJ44" s="17"/>
      <c r="HK44" s="17">
        <v>0</v>
      </c>
      <c r="HL44" s="17"/>
      <c r="HM44" s="17"/>
      <c r="HN44" s="17"/>
      <c r="HO44" s="17">
        <v>0</v>
      </c>
      <c r="HP44" s="17">
        <v>94.5</v>
      </c>
      <c r="HQ44" s="17">
        <v>55.362580000000001</v>
      </c>
      <c r="HR44" s="17">
        <v>43.727710000000002</v>
      </c>
      <c r="HS44" s="17">
        <v>50.772289999999998</v>
      </c>
      <c r="HT44" s="17"/>
      <c r="HU44" s="17"/>
      <c r="HV44" s="17"/>
      <c r="HW44" s="17">
        <v>0</v>
      </c>
      <c r="HX44" s="17"/>
      <c r="HY44" s="17"/>
      <c r="HZ44" s="17"/>
      <c r="IA44" s="17">
        <v>0</v>
      </c>
      <c r="IB44" s="17">
        <v>44.4</v>
      </c>
      <c r="IC44" s="17">
        <v>45.555999999999997</v>
      </c>
      <c r="ID44" s="17">
        <v>45.555999999999997</v>
      </c>
      <c r="IE44" s="17">
        <v>-1.1559999999999999</v>
      </c>
      <c r="IF44" s="17"/>
      <c r="IG44" s="17"/>
      <c r="IH44" s="17"/>
      <c r="II44" s="17">
        <v>0</v>
      </c>
      <c r="IJ44" s="17"/>
      <c r="IK44" s="17"/>
      <c r="IL44" s="17"/>
      <c r="IM44" s="17">
        <v>0</v>
      </c>
      <c r="IN44" s="17"/>
      <c r="IO44" s="17"/>
      <c r="IP44" s="17"/>
      <c r="IQ44" s="17">
        <v>0</v>
      </c>
      <c r="IR44" s="17">
        <v>84.2</v>
      </c>
      <c r="IS44" s="17">
        <v>88.73603</v>
      </c>
      <c r="IT44" s="17">
        <v>88.73603</v>
      </c>
      <c r="IU44" s="17">
        <v>-4.5360300000000002</v>
      </c>
      <c r="IV44" s="17">
        <v>167.5</v>
      </c>
      <c r="IW44" s="17">
        <v>188.58573000000001</v>
      </c>
      <c r="IX44" s="17">
        <v>188.58573000000001</v>
      </c>
      <c r="IY44" s="17">
        <v>-21.085730000000002</v>
      </c>
      <c r="IZ44" s="17"/>
      <c r="JA44" s="17"/>
      <c r="JB44" s="17"/>
      <c r="JC44" s="17">
        <v>0</v>
      </c>
      <c r="JD44" s="17">
        <v>197.8</v>
      </c>
      <c r="JE44" s="17">
        <v>188.58573000000001</v>
      </c>
      <c r="JF44" s="17">
        <v>188.58573000000001</v>
      </c>
      <c r="JG44" s="17">
        <v>9.2142700000000008</v>
      </c>
      <c r="JH44" s="17">
        <v>181.9</v>
      </c>
      <c r="JI44" s="17">
        <v>189.15206000000001</v>
      </c>
      <c r="JJ44" s="17">
        <v>189.15206000000001</v>
      </c>
      <c r="JK44" s="17">
        <v>-7.2520600000000002</v>
      </c>
      <c r="JL44" s="17">
        <v>72.8</v>
      </c>
      <c r="JM44" s="17">
        <v>39.700000000000003</v>
      </c>
      <c r="JN44" s="17"/>
      <c r="JO44" s="17">
        <v>72.8</v>
      </c>
      <c r="JP44" s="17"/>
      <c r="JQ44" s="17"/>
      <c r="JR44" s="17"/>
      <c r="JS44" s="17">
        <v>0</v>
      </c>
      <c r="JT44" s="17"/>
      <c r="JU44" s="17"/>
      <c r="JV44" s="17"/>
      <c r="JW44" s="17">
        <v>0</v>
      </c>
      <c r="JX44" s="17"/>
      <c r="JY44" s="17"/>
      <c r="JZ44" s="17"/>
      <c r="KA44" s="17">
        <v>0</v>
      </c>
      <c r="KB44" s="17"/>
      <c r="KC44" s="17"/>
      <c r="KD44" s="17"/>
      <c r="KE44" s="17">
        <v>0</v>
      </c>
      <c r="KF44" s="17"/>
      <c r="KG44" s="17">
        <v>16</v>
      </c>
      <c r="KH44" s="17">
        <v>36</v>
      </c>
      <c r="KI44" s="17">
        <v>-36</v>
      </c>
      <c r="KJ44" s="17"/>
      <c r="KK44" s="17"/>
      <c r="KL44" s="17"/>
      <c r="KM44" s="17">
        <v>0</v>
      </c>
      <c r="KN44" s="17"/>
      <c r="KO44" s="17"/>
      <c r="KP44" s="17"/>
      <c r="KQ44" s="17">
        <v>0</v>
      </c>
      <c r="KR44" s="17">
        <v>3.6</v>
      </c>
      <c r="KS44" s="17">
        <v>4.7853599999999998</v>
      </c>
      <c r="KT44" s="17">
        <v>4.7853599999999998</v>
      </c>
      <c r="KU44" s="17">
        <v>-1.18536</v>
      </c>
      <c r="KV44" s="17">
        <v>176.2</v>
      </c>
      <c r="KW44" s="17">
        <v>270.06803000000002</v>
      </c>
      <c r="KX44" s="17">
        <v>236.16708</v>
      </c>
      <c r="KY44" s="17">
        <v>-59.967080000000003</v>
      </c>
      <c r="KZ44" s="17">
        <v>130.80000000000001</v>
      </c>
      <c r="LA44" s="17">
        <v>133.16031000000001</v>
      </c>
      <c r="LB44" s="17">
        <v>133.16031000000001</v>
      </c>
      <c r="LC44" s="17">
        <v>-2.3603100000000001</v>
      </c>
      <c r="LD44" s="17">
        <v>62.7</v>
      </c>
      <c r="LE44" s="17">
        <v>67.199219999999997</v>
      </c>
      <c r="LF44" s="17">
        <v>67.199219999999997</v>
      </c>
      <c r="LG44" s="17">
        <v>-4.4992200000000002</v>
      </c>
      <c r="LH44" s="17">
        <v>78.7</v>
      </c>
      <c r="LI44" s="17">
        <v>78.567999999999998</v>
      </c>
      <c r="LJ44" s="17">
        <v>78.567999999999998</v>
      </c>
      <c r="LK44" s="17">
        <v>0.13200000000000001</v>
      </c>
      <c r="LL44" s="17">
        <v>30</v>
      </c>
      <c r="LM44" s="17">
        <v>29.980560000000001</v>
      </c>
      <c r="LN44" s="17">
        <v>29.980560000000001</v>
      </c>
      <c r="LO44" s="17">
        <v>1.9439999999999999E-2</v>
      </c>
      <c r="LP44" s="17"/>
      <c r="LQ44" s="17"/>
      <c r="LR44" s="17"/>
      <c r="LS44" s="17">
        <v>0</v>
      </c>
      <c r="LT44" s="17"/>
      <c r="LU44" s="17"/>
      <c r="LV44" s="17"/>
      <c r="LW44" s="17">
        <v>0</v>
      </c>
      <c r="LX44" s="17"/>
      <c r="LY44" s="17"/>
      <c r="LZ44" s="17"/>
      <c r="MA44" s="17">
        <v>0</v>
      </c>
      <c r="MB44" s="17">
        <v>139.6</v>
      </c>
      <c r="MC44" s="17">
        <v>153.06012000000001</v>
      </c>
      <c r="MD44" s="17">
        <v>151.08886000000001</v>
      </c>
      <c r="ME44" s="17">
        <v>-11.488860000000001</v>
      </c>
      <c r="MF44" s="17">
        <v>143.19999999999999</v>
      </c>
      <c r="MG44" s="17">
        <v>153.06012000000001</v>
      </c>
      <c r="MH44" s="17">
        <v>151.08886000000001</v>
      </c>
      <c r="MI44" s="17">
        <v>-7.8888600000000002</v>
      </c>
      <c r="MJ44" s="17">
        <v>146.80000000000001</v>
      </c>
      <c r="MK44" s="17">
        <v>153.51975999999999</v>
      </c>
      <c r="ML44" s="17">
        <v>151.54257999999999</v>
      </c>
      <c r="MM44" s="17">
        <v>-4.7425800000000002</v>
      </c>
      <c r="MN44" s="17"/>
      <c r="MO44" s="17"/>
      <c r="MP44" s="17"/>
      <c r="MQ44" s="17">
        <v>0</v>
      </c>
      <c r="MR44" s="17"/>
      <c r="MS44" s="17"/>
      <c r="MT44" s="17"/>
      <c r="MU44" s="17">
        <v>0</v>
      </c>
      <c r="MV44" s="17"/>
      <c r="MW44" s="17"/>
      <c r="MX44" s="17"/>
      <c r="MY44" s="17">
        <v>0</v>
      </c>
      <c r="MZ44" s="17"/>
      <c r="NA44" s="17"/>
      <c r="NB44" s="17"/>
      <c r="NC44" s="17">
        <v>0</v>
      </c>
      <c r="ND44" s="17"/>
      <c r="NE44" s="17"/>
      <c r="NF44" s="17"/>
      <c r="NG44" s="17">
        <v>0</v>
      </c>
      <c r="NH44" s="17">
        <v>206.48656</v>
      </c>
      <c r="NI44" s="17">
        <v>206.49084999999999</v>
      </c>
      <c r="NJ44" s="17">
        <v>206.49084999999999</v>
      </c>
      <c r="NK44" s="17">
        <v>-4.2900000000000004E-3</v>
      </c>
      <c r="NL44" s="17">
        <v>98.912700000000001</v>
      </c>
      <c r="NM44" s="17">
        <v>103.55547</v>
      </c>
      <c r="NN44" s="17">
        <v>103.55547</v>
      </c>
      <c r="NO44" s="17">
        <v>-4.6427699999999996</v>
      </c>
      <c r="NP44" s="17"/>
      <c r="NQ44" s="17"/>
      <c r="NR44" s="17"/>
      <c r="NS44" s="17">
        <v>0</v>
      </c>
      <c r="NT44" s="17">
        <v>6.5</v>
      </c>
      <c r="NU44" s="17">
        <v>6.58697</v>
      </c>
      <c r="NV44" s="17">
        <v>6.58697</v>
      </c>
      <c r="NW44" s="17">
        <v>-8.6970000000000006E-2</v>
      </c>
      <c r="NX44" s="17">
        <v>17</v>
      </c>
      <c r="NY44" s="17">
        <v>19.241980000000002</v>
      </c>
      <c r="NZ44" s="17">
        <v>19.241980000000002</v>
      </c>
      <c r="OA44" s="17">
        <v>-2.2419799999999999</v>
      </c>
      <c r="OB44" s="17">
        <v>0</v>
      </c>
      <c r="OC44" s="17">
        <v>0.05</v>
      </c>
      <c r="OD44" s="17">
        <v>0.05</v>
      </c>
      <c r="OE44" s="17">
        <v>-0.05</v>
      </c>
      <c r="OF44" s="17">
        <v>107.4</v>
      </c>
      <c r="OG44" s="17">
        <v>102.36</v>
      </c>
      <c r="OH44" s="17">
        <v>81.5608</v>
      </c>
      <c r="OI44" s="17">
        <v>25.839200000000002</v>
      </c>
      <c r="OJ44" s="17">
        <v>0</v>
      </c>
      <c r="OK44" s="17"/>
      <c r="OL44" s="17">
        <v>0.82299999999999995</v>
      </c>
      <c r="OM44" s="17">
        <v>-0.82299999999999995</v>
      </c>
      <c r="ON44" s="17">
        <v>12.5</v>
      </c>
      <c r="OO44" s="17">
        <v>8.7873999999999999</v>
      </c>
      <c r="OP44" s="17">
        <v>8.7873999999999999</v>
      </c>
      <c r="OQ44" s="17">
        <v>3.7126000000000001</v>
      </c>
      <c r="OR44" s="17">
        <v>0</v>
      </c>
      <c r="OS44" s="17"/>
      <c r="OT44" s="17"/>
      <c r="OU44" s="17">
        <v>0</v>
      </c>
      <c r="OV44" s="17">
        <v>20.399999999999999</v>
      </c>
      <c r="OW44" s="17">
        <v>20.456230000000001</v>
      </c>
      <c r="OX44" s="17">
        <v>20.456230000000001</v>
      </c>
      <c r="OY44" s="17">
        <v>-5.6230000000000002E-2</v>
      </c>
      <c r="OZ44" s="17">
        <v>9.9</v>
      </c>
      <c r="PA44" s="17">
        <v>9.9830000000000005</v>
      </c>
      <c r="PB44" s="17">
        <v>9.9830000000000005</v>
      </c>
      <c r="PC44" s="17">
        <v>-8.3000000000000004E-2</v>
      </c>
      <c r="PD44" s="17">
        <v>5.5</v>
      </c>
      <c r="PE44" s="17">
        <v>5.67</v>
      </c>
      <c r="PF44" s="17">
        <v>5.67</v>
      </c>
      <c r="PG44" s="17">
        <v>-0.17</v>
      </c>
      <c r="PH44" s="17">
        <v>0</v>
      </c>
      <c r="PI44" s="17">
        <v>2.93E-2</v>
      </c>
      <c r="PJ44" s="17">
        <v>2.93E-2</v>
      </c>
      <c r="PK44" s="17">
        <v>-2.93E-2</v>
      </c>
      <c r="PL44" s="17">
        <v>0</v>
      </c>
      <c r="PM44" s="17"/>
      <c r="PN44" s="17"/>
      <c r="PO44" s="17">
        <v>0</v>
      </c>
      <c r="PP44" s="17">
        <v>2.2000000000000002</v>
      </c>
      <c r="PQ44" s="17">
        <v>1.3109999999999999</v>
      </c>
      <c r="PR44" s="17">
        <v>1.3109999999999999</v>
      </c>
      <c r="PS44" s="17">
        <v>0.88900000000000001</v>
      </c>
      <c r="PT44" s="17">
        <v>3.7</v>
      </c>
      <c r="PU44" s="17">
        <v>3.4</v>
      </c>
      <c r="PV44" s="17">
        <v>3.4</v>
      </c>
      <c r="PW44" s="17">
        <v>0.3</v>
      </c>
      <c r="PX44" s="17">
        <v>5</v>
      </c>
      <c r="PY44" s="17">
        <v>5</v>
      </c>
      <c r="PZ44" s="17">
        <v>5</v>
      </c>
      <c r="QA44" s="17">
        <v>0</v>
      </c>
      <c r="QB44" s="17">
        <v>20.5</v>
      </c>
      <c r="QC44" s="17">
        <v>20.422219999999999</v>
      </c>
      <c r="QD44" s="17">
        <v>20.422219999999999</v>
      </c>
      <c r="QE44" s="17">
        <v>7.7780000000000002E-2</v>
      </c>
      <c r="QF44" s="17">
        <v>19.100000000000001</v>
      </c>
      <c r="QG44" s="17">
        <v>19.436350000000001</v>
      </c>
      <c r="QH44" s="17">
        <v>19.436350000000001</v>
      </c>
      <c r="QI44" s="17">
        <v>-0.33634999999999998</v>
      </c>
      <c r="QJ44" s="17">
        <v>16.600000000000001</v>
      </c>
      <c r="QK44" s="17">
        <v>13.60544</v>
      </c>
      <c r="QL44" s="17">
        <v>13.60544</v>
      </c>
      <c r="QM44" s="17">
        <v>2.9945599999999999</v>
      </c>
      <c r="QN44" s="17">
        <v>3.6</v>
      </c>
      <c r="QO44" s="17">
        <v>3.5</v>
      </c>
      <c r="QP44" s="17">
        <v>3.5</v>
      </c>
      <c r="QQ44" s="17">
        <v>0.1</v>
      </c>
      <c r="QR44" s="17">
        <v>18.399999999999999</v>
      </c>
      <c r="QS44" s="17">
        <v>17.881440000000001</v>
      </c>
      <c r="QT44" s="17">
        <v>17.881440000000001</v>
      </c>
      <c r="QU44" s="17">
        <v>0.51856000000000002</v>
      </c>
      <c r="QV44" s="17">
        <v>0</v>
      </c>
      <c r="QW44" s="17">
        <v>1.5166999999999999</v>
      </c>
      <c r="QX44" s="17">
        <v>1.5166999999999999</v>
      </c>
      <c r="QY44" s="17">
        <v>-1.5166999999999999</v>
      </c>
      <c r="QZ44" s="17">
        <v>0</v>
      </c>
      <c r="RA44" s="17">
        <v>1.6361000000000001</v>
      </c>
      <c r="RB44" s="17">
        <v>1.6361000000000001</v>
      </c>
      <c r="RC44" s="17">
        <v>-1.6361000000000001</v>
      </c>
      <c r="RD44" s="17">
        <v>24.7</v>
      </c>
      <c r="RE44" s="17">
        <v>26.54</v>
      </c>
      <c r="RF44" s="17">
        <v>20.248799999999999</v>
      </c>
      <c r="RG44" s="17">
        <v>4.4512</v>
      </c>
      <c r="RH44" s="17">
        <v>81.3</v>
      </c>
      <c r="RI44" s="17">
        <v>80.02</v>
      </c>
      <c r="RJ44" s="17">
        <v>64.098299999999995</v>
      </c>
      <c r="RK44" s="17">
        <v>17.201699999999999</v>
      </c>
      <c r="RL44" s="17">
        <v>0</v>
      </c>
      <c r="RM44" s="17"/>
      <c r="RN44" s="17"/>
      <c r="RO44" s="17">
        <v>0</v>
      </c>
      <c r="RP44" s="17">
        <v>3.5</v>
      </c>
      <c r="RQ44" s="17">
        <v>3.5</v>
      </c>
      <c r="RR44" s="17">
        <v>3.5</v>
      </c>
      <c r="RS44" s="17">
        <v>0</v>
      </c>
      <c r="RT44" s="17">
        <v>20</v>
      </c>
      <c r="RU44" s="17">
        <v>19.792000000000002</v>
      </c>
      <c r="RV44" s="17">
        <v>19.792000000000002</v>
      </c>
      <c r="RW44" s="17">
        <v>0.20799999999999999</v>
      </c>
      <c r="RX44" s="17">
        <v>2.84</v>
      </c>
      <c r="RY44" s="17">
        <v>3.2</v>
      </c>
      <c r="RZ44" s="17">
        <v>3.2</v>
      </c>
      <c r="SA44" s="17">
        <v>-0.36</v>
      </c>
      <c r="SB44" s="17"/>
      <c r="SC44" s="17"/>
      <c r="SD44" s="17">
        <v>0.4</v>
      </c>
      <c r="SE44" s="17">
        <v>-0.4</v>
      </c>
      <c r="SF44" s="17">
        <v>0</v>
      </c>
      <c r="SG44" s="17">
        <v>2.1999999999999999E-2</v>
      </c>
      <c r="SH44" s="17">
        <v>2.1999999999999999E-2</v>
      </c>
      <c r="SI44" s="17">
        <v>-2.1999999999999999E-2</v>
      </c>
      <c r="SJ44" s="17">
        <v>19.8</v>
      </c>
      <c r="SK44" s="17">
        <v>19.1448</v>
      </c>
      <c r="SL44" s="17">
        <v>19.1448</v>
      </c>
      <c r="SM44" s="17">
        <v>0.6552</v>
      </c>
      <c r="SN44" s="17">
        <v>7.7</v>
      </c>
      <c r="SO44" s="17">
        <v>9.1999999999999993</v>
      </c>
      <c r="SP44" s="17">
        <v>9.1999999999999993</v>
      </c>
      <c r="SQ44" s="17">
        <v>-1.5</v>
      </c>
      <c r="SR44" s="17">
        <v>19.3</v>
      </c>
      <c r="SS44" s="17">
        <v>19.436350000000001</v>
      </c>
      <c r="ST44" s="17">
        <v>19.436350000000001</v>
      </c>
      <c r="SU44" s="17">
        <v>-0.13635</v>
      </c>
      <c r="SV44" s="17">
        <v>20.3</v>
      </c>
      <c r="SW44" s="17">
        <v>19.436350000000001</v>
      </c>
      <c r="SX44" s="17">
        <v>19.436350000000001</v>
      </c>
      <c r="SY44" s="17">
        <v>0.86365000000000003</v>
      </c>
      <c r="SZ44" s="17">
        <v>6.6</v>
      </c>
      <c r="TA44" s="17">
        <v>9.4550999999999998</v>
      </c>
      <c r="TB44" s="17">
        <v>9.4550999999999998</v>
      </c>
      <c r="TC44" s="17">
        <v>-2.8551000000000002</v>
      </c>
      <c r="TD44" s="17">
        <v>67.7</v>
      </c>
      <c r="TE44" s="17">
        <v>57.403399999999998</v>
      </c>
      <c r="TF44" s="17">
        <v>57.403399999999998</v>
      </c>
      <c r="TG44" s="17">
        <v>10.2966</v>
      </c>
      <c r="TH44" s="17">
        <v>0</v>
      </c>
      <c r="TI44" s="17">
        <v>4.8999999999999998E-3</v>
      </c>
      <c r="TJ44" s="17">
        <v>4.8999999999999998E-3</v>
      </c>
      <c r="TK44" s="17">
        <v>-4.8999999999999998E-3</v>
      </c>
      <c r="TL44" s="17">
        <v>102.4</v>
      </c>
      <c r="TM44" s="17">
        <v>108.96</v>
      </c>
      <c r="TN44" s="17">
        <v>80.887500000000003</v>
      </c>
      <c r="TO44" s="17">
        <v>21.512499999999999</v>
      </c>
      <c r="TP44" s="17">
        <v>112.5</v>
      </c>
      <c r="TQ44" s="17">
        <v>112</v>
      </c>
      <c r="TR44" s="17">
        <v>91.06</v>
      </c>
      <c r="TS44" s="17">
        <v>21.44</v>
      </c>
      <c r="TT44" s="17">
        <v>18.3</v>
      </c>
      <c r="TU44" s="17">
        <v>11.2202</v>
      </c>
      <c r="TV44" s="17">
        <v>11.2202</v>
      </c>
      <c r="TW44" s="17">
        <v>7.0797999999999996</v>
      </c>
      <c r="TX44" s="17">
        <v>11.3</v>
      </c>
      <c r="TY44" s="17">
        <v>7.1261000000000001</v>
      </c>
      <c r="TZ44" s="17">
        <v>7.1261000000000001</v>
      </c>
      <c r="UA44" s="17">
        <v>4.1738999999999997</v>
      </c>
      <c r="UB44" s="17">
        <v>0.1</v>
      </c>
      <c r="UC44" s="17"/>
      <c r="UD44" s="17"/>
      <c r="UE44" s="17">
        <v>0.1</v>
      </c>
      <c r="UF44" s="17">
        <v>21</v>
      </c>
      <c r="UG44" s="17">
        <v>20.408159999999999</v>
      </c>
      <c r="UH44" s="17">
        <v>20.408159999999999</v>
      </c>
      <c r="UI44" s="17">
        <v>0.59184000000000003</v>
      </c>
      <c r="UJ44" s="17">
        <v>7.2</v>
      </c>
      <c r="UK44" s="17">
        <v>8.1999999999999993</v>
      </c>
      <c r="UL44" s="17">
        <v>8.1999999999999993</v>
      </c>
      <c r="UM44" s="17">
        <v>-1</v>
      </c>
      <c r="UN44" s="17">
        <v>7.843</v>
      </c>
      <c r="UO44" s="17">
        <v>7.7</v>
      </c>
      <c r="UP44" s="17">
        <v>7.7</v>
      </c>
      <c r="UQ44" s="17">
        <v>0.14299999999999999</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9.8000000000000007</v>
      </c>
      <c r="VE44" s="17">
        <v>7.4452999999999996</v>
      </c>
      <c r="VF44" s="17">
        <v>7.4452999999999996</v>
      </c>
      <c r="VG44" s="17">
        <v>2.3546999999999998</v>
      </c>
      <c r="VH44" s="17">
        <v>0</v>
      </c>
      <c r="VI44" s="17"/>
      <c r="VJ44" s="17">
        <v>0.28170000000000001</v>
      </c>
      <c r="VK44" s="17">
        <v>-0.28170000000000001</v>
      </c>
      <c r="VL44" s="17">
        <v>0</v>
      </c>
      <c r="VM44" s="17">
        <v>2.6100000000000002E-2</v>
      </c>
      <c r="VN44" s="17">
        <v>2.6100000000000002E-2</v>
      </c>
      <c r="VO44" s="17">
        <v>-2.6100000000000002E-2</v>
      </c>
      <c r="VP44" s="17">
        <v>0</v>
      </c>
      <c r="VQ44" s="17"/>
      <c r="VR44" s="17"/>
      <c r="VS44" s="17">
        <v>0</v>
      </c>
      <c r="VT44" s="17">
        <v>0.6</v>
      </c>
      <c r="VU44" s="17">
        <v>0.6</v>
      </c>
      <c r="VV44" s="17">
        <v>0.6</v>
      </c>
      <c r="VW44" s="17">
        <v>0</v>
      </c>
      <c r="VX44" s="17">
        <v>132.30000000000001</v>
      </c>
      <c r="VY44" s="17">
        <v>112.14</v>
      </c>
      <c r="VZ44" s="17">
        <v>124</v>
      </c>
      <c r="WA44" s="17">
        <v>8.3000000000000007</v>
      </c>
      <c r="WB44" s="17">
        <v>74</v>
      </c>
      <c r="WC44" s="17">
        <v>116.46</v>
      </c>
      <c r="WD44" s="17">
        <v>137</v>
      </c>
      <c r="WE44" s="17">
        <v>-63</v>
      </c>
      <c r="WF44" s="17">
        <v>0</v>
      </c>
      <c r="WG44" s="17"/>
      <c r="WH44" s="17"/>
      <c r="WI44" s="17">
        <v>0</v>
      </c>
      <c r="WJ44" s="17">
        <v>4.8</v>
      </c>
      <c r="WK44" s="17">
        <v>4.3499999999999996</v>
      </c>
      <c r="WL44" s="17">
        <v>4.3499999999999996</v>
      </c>
      <c r="WM44" s="17">
        <v>0.45</v>
      </c>
      <c r="WN44" s="17">
        <v>2.2999999999999998</v>
      </c>
      <c r="WO44" s="17">
        <v>2.4</v>
      </c>
      <c r="WP44" s="17">
        <v>2.4</v>
      </c>
      <c r="WQ44" s="17">
        <v>-0.1</v>
      </c>
      <c r="WR44" s="17">
        <v>2.1</v>
      </c>
      <c r="WS44" s="17">
        <v>2.4</v>
      </c>
      <c r="WT44" s="17">
        <v>2.4</v>
      </c>
      <c r="WU44" s="17">
        <v>-0.3</v>
      </c>
      <c r="WV44" s="17">
        <v>1.3</v>
      </c>
      <c r="WW44" s="17">
        <v>1.4</v>
      </c>
      <c r="WX44" s="17">
        <v>1.4</v>
      </c>
      <c r="WY44" s="17">
        <v>-0.1</v>
      </c>
      <c r="WZ44" s="17">
        <v>0</v>
      </c>
      <c r="XA44" s="17">
        <v>2.8E-3</v>
      </c>
      <c r="XB44" s="17">
        <v>2.8E-3</v>
      </c>
      <c r="XC44" s="17">
        <v>-2.8E-3</v>
      </c>
      <c r="XD44" s="17">
        <v>2.2999999999999998</v>
      </c>
      <c r="XE44" s="17">
        <v>5.8</v>
      </c>
      <c r="XF44" s="17">
        <v>5.8</v>
      </c>
      <c r="XG44" s="17">
        <v>-3.5</v>
      </c>
      <c r="XH44" s="17">
        <v>15.1</v>
      </c>
      <c r="XI44" s="17">
        <v>19.436350000000001</v>
      </c>
      <c r="XJ44" s="17">
        <v>19.436350000000001</v>
      </c>
      <c r="XK44" s="17">
        <v>-4.3363500000000004</v>
      </c>
      <c r="XL44" s="17">
        <v>5.4</v>
      </c>
      <c r="XM44" s="17">
        <v>19.436350000000001</v>
      </c>
      <c r="XN44" s="17">
        <v>19.436350000000001</v>
      </c>
      <c r="XO44" s="17">
        <v>-14.036350000000001</v>
      </c>
      <c r="XP44" s="17">
        <v>9.3000000000000007</v>
      </c>
      <c r="XQ44" s="17">
        <v>10</v>
      </c>
      <c r="XR44" s="17"/>
      <c r="XS44" s="17">
        <v>9.3000000000000007</v>
      </c>
      <c r="XT44" s="17"/>
      <c r="XU44" s="17"/>
      <c r="XV44" s="17"/>
      <c r="XW44" s="17">
        <v>0</v>
      </c>
      <c r="XX44" s="17"/>
      <c r="XY44" s="17"/>
      <c r="XZ44" s="17"/>
      <c r="YA44" s="17">
        <v>0</v>
      </c>
      <c r="YB44" s="17"/>
      <c r="YC44" s="17"/>
      <c r="YD44" s="17"/>
      <c r="YE44" s="17">
        <v>0</v>
      </c>
      <c r="YF44" s="17"/>
      <c r="YG44" s="17"/>
      <c r="YH44" s="17"/>
      <c r="YI44" s="17">
        <v>0</v>
      </c>
      <c r="YJ44" s="17">
        <v>7.45</v>
      </c>
      <c r="YK44" s="17">
        <v>6.78</v>
      </c>
      <c r="YL44" s="17">
        <v>6.78</v>
      </c>
      <c r="YM44" s="17">
        <v>0.67</v>
      </c>
      <c r="YN44" s="17"/>
      <c r="YO44" s="17"/>
      <c r="YP44" s="17"/>
      <c r="YQ44" s="17">
        <v>0</v>
      </c>
      <c r="YR44" s="17">
        <v>16.7</v>
      </c>
      <c r="YS44" s="17"/>
      <c r="YT44" s="17">
        <v>20</v>
      </c>
      <c r="YU44" s="17">
        <v>-3.3</v>
      </c>
    </row>
    <row r="45" spans="1:671" ht="24" customHeight="1" x14ac:dyDescent="0.3">
      <c r="A45" s="1"/>
      <c r="B45" s="16" t="s">
        <v>51</v>
      </c>
      <c r="C45" s="16" t="s">
        <v>791</v>
      </c>
      <c r="D45" s="17">
        <v>205.9</v>
      </c>
      <c r="E45" s="17">
        <v>203.40136000000001</v>
      </c>
      <c r="F45" s="17">
        <v>203.40136000000001</v>
      </c>
      <c r="G45" s="17">
        <v>2.49864</v>
      </c>
      <c r="H45" s="17">
        <v>651.5</v>
      </c>
      <c r="I45" s="17">
        <v>650</v>
      </c>
      <c r="J45" s="17">
        <v>650</v>
      </c>
      <c r="K45" s="17">
        <v>1.5</v>
      </c>
      <c r="L45" s="17">
        <v>70.8</v>
      </c>
      <c r="M45" s="17">
        <v>73.289770000000004</v>
      </c>
      <c r="N45" s="17">
        <v>73.289770000000004</v>
      </c>
      <c r="O45" s="17">
        <v>-2.48977</v>
      </c>
      <c r="P45" s="17"/>
      <c r="Q45" s="17"/>
      <c r="R45" s="17"/>
      <c r="S45" s="17">
        <v>0</v>
      </c>
      <c r="T45" s="17"/>
      <c r="U45" s="17"/>
      <c r="V45" s="17"/>
      <c r="W45" s="17">
        <v>0</v>
      </c>
      <c r="X45" s="17">
        <v>90.6</v>
      </c>
      <c r="Y45" s="17">
        <v>91.867829999999998</v>
      </c>
      <c r="Z45" s="17">
        <v>91.867829999999998</v>
      </c>
      <c r="AA45" s="17">
        <v>-1.26783</v>
      </c>
      <c r="AB45" s="17">
        <v>224.8</v>
      </c>
      <c r="AC45" s="17">
        <v>225</v>
      </c>
      <c r="AD45" s="17">
        <v>225</v>
      </c>
      <c r="AE45" s="17">
        <v>-0.2</v>
      </c>
      <c r="AF45" s="17"/>
      <c r="AG45" s="17"/>
      <c r="AH45" s="17"/>
      <c r="AI45" s="17">
        <v>0</v>
      </c>
      <c r="AJ45" s="17"/>
      <c r="AK45" s="17"/>
      <c r="AL45" s="17"/>
      <c r="AM45" s="17">
        <v>0</v>
      </c>
      <c r="AN45" s="17">
        <v>169.6</v>
      </c>
      <c r="AO45" s="17">
        <v>144.96596</v>
      </c>
      <c r="AP45" s="17">
        <v>144.00405000000001</v>
      </c>
      <c r="AQ45" s="17">
        <v>25.595949999999998</v>
      </c>
      <c r="AR45" s="17">
        <v>170.2</v>
      </c>
      <c r="AS45" s="17">
        <v>144.96596</v>
      </c>
      <c r="AT45" s="17">
        <v>144.00405000000001</v>
      </c>
      <c r="AU45" s="17">
        <v>26.19595</v>
      </c>
      <c r="AV45" s="17">
        <v>170.2</v>
      </c>
      <c r="AW45" s="17">
        <v>144.96596</v>
      </c>
      <c r="AX45" s="17">
        <v>144.00405000000001</v>
      </c>
      <c r="AY45" s="17">
        <v>26.19595</v>
      </c>
      <c r="AZ45" s="17">
        <v>260.10000000000002</v>
      </c>
      <c r="BA45" s="17">
        <v>218.10194999999999</v>
      </c>
      <c r="BB45" s="17">
        <v>216.65475000000001</v>
      </c>
      <c r="BC45" s="17">
        <v>43.445250000000001</v>
      </c>
      <c r="BD45" s="17">
        <v>203.1</v>
      </c>
      <c r="BE45" s="17">
        <v>207.24285</v>
      </c>
      <c r="BF45" s="17">
        <v>207.24285</v>
      </c>
      <c r="BG45" s="17">
        <v>-4.1428500000000001</v>
      </c>
      <c r="BH45" s="17">
        <v>108.1</v>
      </c>
      <c r="BI45" s="17">
        <v>103.93259999999999</v>
      </c>
      <c r="BJ45" s="17">
        <v>103.93259999999999</v>
      </c>
      <c r="BK45" s="17">
        <v>4.1673999999999998</v>
      </c>
      <c r="BL45" s="17"/>
      <c r="BM45" s="17"/>
      <c r="BN45" s="17"/>
      <c r="BO45" s="17">
        <v>0</v>
      </c>
      <c r="BP45" s="17"/>
      <c r="BQ45" s="17"/>
      <c r="BR45" s="17"/>
      <c r="BS45" s="17">
        <v>0</v>
      </c>
      <c r="BT45" s="17"/>
      <c r="BU45" s="17"/>
      <c r="BV45" s="17"/>
      <c r="BW45" s="17">
        <v>0</v>
      </c>
      <c r="BX45" s="17"/>
      <c r="BY45" s="17"/>
      <c r="BZ45" s="17"/>
      <c r="CA45" s="17">
        <v>0</v>
      </c>
      <c r="CB45" s="17"/>
      <c r="CC45" s="17"/>
      <c r="CD45" s="17"/>
      <c r="CE45" s="17">
        <v>0</v>
      </c>
      <c r="CF45" s="17">
        <v>166.3</v>
      </c>
      <c r="CG45" s="17">
        <v>164.06706</v>
      </c>
      <c r="CH45" s="17">
        <v>164.06706</v>
      </c>
      <c r="CI45" s="17">
        <v>2.2329400000000001</v>
      </c>
      <c r="CJ45" s="17">
        <v>8.1020000000000003</v>
      </c>
      <c r="CK45" s="17">
        <v>7.3374100000000002</v>
      </c>
      <c r="CL45" s="17">
        <v>7.3374100000000002</v>
      </c>
      <c r="CM45" s="17">
        <v>0.76458999999999999</v>
      </c>
      <c r="CN45" s="17">
        <v>4.7759999999999998</v>
      </c>
      <c r="CO45" s="17">
        <v>3.9400200000000001</v>
      </c>
      <c r="CP45" s="17">
        <v>3.9400200000000001</v>
      </c>
      <c r="CQ45" s="17">
        <v>0.83597999999999995</v>
      </c>
      <c r="CR45" s="17">
        <v>0</v>
      </c>
      <c r="CS45" s="17"/>
      <c r="CT45" s="17"/>
      <c r="CU45" s="17">
        <v>0</v>
      </c>
      <c r="CV45" s="17">
        <v>6.6</v>
      </c>
      <c r="CW45" s="17">
        <v>6.8787000000000003</v>
      </c>
      <c r="CX45" s="17">
        <v>6.8787000000000003</v>
      </c>
      <c r="CY45" s="17">
        <v>-0.2787</v>
      </c>
      <c r="CZ45" s="17"/>
      <c r="DA45" s="17"/>
      <c r="DB45" s="17"/>
      <c r="DC45" s="17">
        <v>0</v>
      </c>
      <c r="DD45" s="17">
        <v>122.1</v>
      </c>
      <c r="DE45" s="17">
        <v>109.59990999999999</v>
      </c>
      <c r="DF45" s="17">
        <v>142.44412</v>
      </c>
      <c r="DG45" s="17">
        <v>-20.34412</v>
      </c>
      <c r="DH45" s="17"/>
      <c r="DI45" s="17"/>
      <c r="DJ45" s="17"/>
      <c r="DK45" s="17">
        <v>0</v>
      </c>
      <c r="DL45" s="17"/>
      <c r="DM45" s="17"/>
      <c r="DN45" s="17"/>
      <c r="DO45" s="17">
        <v>0</v>
      </c>
      <c r="DP45" s="17"/>
      <c r="DQ45" s="17"/>
      <c r="DR45" s="17"/>
      <c r="DS45" s="17">
        <v>0</v>
      </c>
      <c r="DT45" s="17"/>
      <c r="DU45" s="17"/>
      <c r="DV45" s="17"/>
      <c r="DW45" s="17">
        <v>0</v>
      </c>
      <c r="DX45" s="17">
        <v>110.6</v>
      </c>
      <c r="DY45" s="17">
        <v>112.46647</v>
      </c>
      <c r="DZ45" s="17">
        <v>112.46647</v>
      </c>
      <c r="EA45" s="17">
        <v>-1.8664700000000001</v>
      </c>
      <c r="EB45" s="17">
        <v>221.5</v>
      </c>
      <c r="EC45" s="17">
        <v>220.69499999999999</v>
      </c>
      <c r="ED45" s="17">
        <v>220.69499999999999</v>
      </c>
      <c r="EE45" s="17">
        <v>0.80500000000000005</v>
      </c>
      <c r="EF45" s="17"/>
      <c r="EG45" s="17"/>
      <c r="EH45" s="17"/>
      <c r="EI45" s="17">
        <v>0</v>
      </c>
      <c r="EJ45" s="17"/>
      <c r="EK45" s="17"/>
      <c r="EL45" s="17"/>
      <c r="EM45" s="17">
        <v>0</v>
      </c>
      <c r="EN45" s="17"/>
      <c r="EO45" s="17"/>
      <c r="EP45" s="17"/>
      <c r="EQ45" s="17">
        <v>0</v>
      </c>
      <c r="ER45" s="17">
        <v>6.5</v>
      </c>
      <c r="ES45" s="17">
        <v>6.39</v>
      </c>
      <c r="ET45" s="17">
        <v>6.39</v>
      </c>
      <c r="EU45" s="17">
        <v>0.11</v>
      </c>
      <c r="EV45" s="17">
        <v>456.3</v>
      </c>
      <c r="EW45" s="17">
        <v>457.09426999999999</v>
      </c>
      <c r="EX45" s="17">
        <v>457.09426999999999</v>
      </c>
      <c r="EY45" s="17">
        <v>-0.79427000000000003</v>
      </c>
      <c r="EZ45" s="17">
        <v>81.5</v>
      </c>
      <c r="FA45" s="17">
        <v>81.635570000000001</v>
      </c>
      <c r="FB45" s="17">
        <v>81.635570000000001</v>
      </c>
      <c r="FC45" s="17">
        <v>-0.13557</v>
      </c>
      <c r="FD45" s="17">
        <v>151.19999999999999</v>
      </c>
      <c r="FE45" s="17">
        <v>151.36251999999999</v>
      </c>
      <c r="FF45" s="17">
        <v>151.36251999999999</v>
      </c>
      <c r="FG45" s="17">
        <v>-0.16252</v>
      </c>
      <c r="FH45" s="17">
        <v>42.1</v>
      </c>
      <c r="FI45" s="17">
        <v>41.89893</v>
      </c>
      <c r="FJ45" s="17">
        <v>41.89893</v>
      </c>
      <c r="FK45" s="17">
        <v>0.20107</v>
      </c>
      <c r="FL45" s="17">
        <v>18.662400000000002</v>
      </c>
      <c r="FM45" s="17">
        <v>19.21088</v>
      </c>
      <c r="FN45" s="17">
        <v>19.21088</v>
      </c>
      <c r="FO45" s="17">
        <v>-0.54847999999999997</v>
      </c>
      <c r="FP45" s="17">
        <v>19.3</v>
      </c>
      <c r="FQ45" s="17">
        <v>18.65889</v>
      </c>
      <c r="FR45" s="17">
        <v>18.65889</v>
      </c>
      <c r="FS45" s="17">
        <v>0.64110999999999996</v>
      </c>
      <c r="FT45" s="17">
        <v>92.4</v>
      </c>
      <c r="FU45" s="17">
        <v>87.773570000000007</v>
      </c>
      <c r="FV45" s="17">
        <v>87.773570000000007</v>
      </c>
      <c r="FW45" s="17">
        <v>4.62643</v>
      </c>
      <c r="FX45" s="17">
        <v>181.8</v>
      </c>
      <c r="FY45" s="17">
        <v>185.82039</v>
      </c>
      <c r="FZ45" s="17">
        <v>185.82039</v>
      </c>
      <c r="GA45" s="17">
        <v>-4.0203899999999999</v>
      </c>
      <c r="GB45" s="17">
        <v>182.3</v>
      </c>
      <c r="GC45" s="17">
        <v>185.82039</v>
      </c>
      <c r="GD45" s="17">
        <v>185.82039</v>
      </c>
      <c r="GE45" s="17">
        <v>-3.5203899999999999</v>
      </c>
      <c r="GF45" s="17">
        <v>183.2</v>
      </c>
      <c r="GG45" s="17">
        <v>186.37841</v>
      </c>
      <c r="GH45" s="17">
        <v>186.37841</v>
      </c>
      <c r="GI45" s="17">
        <v>-3.17841</v>
      </c>
      <c r="GJ45" s="17">
        <v>100.8</v>
      </c>
      <c r="GK45" s="17">
        <v>110.48202000000001</v>
      </c>
      <c r="GL45" s="17">
        <v>110.48202000000001</v>
      </c>
      <c r="GM45" s="17">
        <v>-9.6820199999999996</v>
      </c>
      <c r="GN45" s="17">
        <v>45</v>
      </c>
      <c r="GO45" s="17">
        <v>47.082599999999999</v>
      </c>
      <c r="GP45" s="17">
        <v>47.082599999999999</v>
      </c>
      <c r="GQ45" s="17">
        <v>-2.0825999999999998</v>
      </c>
      <c r="GR45" s="17">
        <v>42.1</v>
      </c>
      <c r="GS45" s="17">
        <v>44.103009999999998</v>
      </c>
      <c r="GT45" s="17">
        <v>44.103009999999998</v>
      </c>
      <c r="GU45" s="17">
        <v>-2.0030100000000002</v>
      </c>
      <c r="GV45" s="17">
        <v>3.8</v>
      </c>
      <c r="GW45" s="17"/>
      <c r="GX45" s="17"/>
      <c r="GY45" s="17">
        <v>3.8</v>
      </c>
      <c r="GZ45" s="17">
        <v>30.5</v>
      </c>
      <c r="HA45" s="17">
        <v>31.491990000000001</v>
      </c>
      <c r="HB45" s="17">
        <v>31.491990000000001</v>
      </c>
      <c r="HC45" s="17">
        <v>-0.99199000000000004</v>
      </c>
      <c r="HD45" s="17">
        <v>171.7</v>
      </c>
      <c r="HE45" s="17">
        <v>174.55948000000001</v>
      </c>
      <c r="HF45" s="17">
        <v>174.55948000000001</v>
      </c>
      <c r="HG45" s="17">
        <v>-2.85948</v>
      </c>
      <c r="HH45" s="17"/>
      <c r="HI45" s="17"/>
      <c r="HJ45" s="17"/>
      <c r="HK45" s="17">
        <v>0</v>
      </c>
      <c r="HL45" s="17"/>
      <c r="HM45" s="17"/>
      <c r="HN45" s="17"/>
      <c r="HO45" s="17">
        <v>0</v>
      </c>
      <c r="HP45" s="17">
        <v>94.9</v>
      </c>
      <c r="HQ45" s="17">
        <v>95.545190000000005</v>
      </c>
      <c r="HR45" s="17">
        <v>95.545190000000005</v>
      </c>
      <c r="HS45" s="17">
        <v>-0.64519000000000004</v>
      </c>
      <c r="HT45" s="17"/>
      <c r="HU45" s="17"/>
      <c r="HV45" s="17"/>
      <c r="HW45" s="17">
        <v>0</v>
      </c>
      <c r="HX45" s="17"/>
      <c r="HY45" s="17"/>
      <c r="HZ45" s="17"/>
      <c r="IA45" s="17">
        <v>0</v>
      </c>
      <c r="IB45" s="17">
        <v>43.7</v>
      </c>
      <c r="IC45" s="17">
        <v>45.555999999999997</v>
      </c>
      <c r="ID45" s="17">
        <v>45.555999999999997</v>
      </c>
      <c r="IE45" s="17">
        <v>-1.8560000000000001</v>
      </c>
      <c r="IF45" s="17"/>
      <c r="IG45" s="17"/>
      <c r="IH45" s="17"/>
      <c r="II45" s="17">
        <v>0</v>
      </c>
      <c r="IJ45" s="17"/>
      <c r="IK45" s="17"/>
      <c r="IL45" s="17"/>
      <c r="IM45" s="17">
        <v>0</v>
      </c>
      <c r="IN45" s="17"/>
      <c r="IO45" s="17"/>
      <c r="IP45" s="17"/>
      <c r="IQ45" s="17">
        <v>0</v>
      </c>
      <c r="IR45" s="17">
        <v>84.6</v>
      </c>
      <c r="IS45" s="17">
        <v>88.73603</v>
      </c>
      <c r="IT45" s="17">
        <v>88.73603</v>
      </c>
      <c r="IU45" s="17">
        <v>-4.1360299999999999</v>
      </c>
      <c r="IV45" s="17">
        <v>167.7</v>
      </c>
      <c r="IW45" s="17">
        <v>188.58573000000001</v>
      </c>
      <c r="IX45" s="17">
        <v>188.58573000000001</v>
      </c>
      <c r="IY45" s="17">
        <v>-20.885729999999999</v>
      </c>
      <c r="IZ45" s="17"/>
      <c r="JA45" s="17"/>
      <c r="JB45" s="17"/>
      <c r="JC45" s="17">
        <v>0</v>
      </c>
      <c r="JD45" s="17">
        <v>196.8</v>
      </c>
      <c r="JE45" s="17">
        <v>188.58573000000001</v>
      </c>
      <c r="JF45" s="17">
        <v>188.58573000000001</v>
      </c>
      <c r="JG45" s="17">
        <v>8.2142700000000008</v>
      </c>
      <c r="JH45" s="17">
        <v>182.1</v>
      </c>
      <c r="JI45" s="17">
        <v>189.15206000000001</v>
      </c>
      <c r="JJ45" s="17">
        <v>189.15206000000001</v>
      </c>
      <c r="JK45" s="17">
        <v>-7.05206</v>
      </c>
      <c r="JL45" s="17">
        <v>40.200000000000003</v>
      </c>
      <c r="JM45" s="17">
        <v>70.067949999999996</v>
      </c>
      <c r="JN45" s="17"/>
      <c r="JO45" s="17">
        <v>40.200000000000003</v>
      </c>
      <c r="JP45" s="17"/>
      <c r="JQ45" s="17"/>
      <c r="JR45" s="17"/>
      <c r="JS45" s="17">
        <v>0</v>
      </c>
      <c r="JT45" s="17"/>
      <c r="JU45" s="17"/>
      <c r="JV45" s="17"/>
      <c r="JW45" s="17">
        <v>0</v>
      </c>
      <c r="JX45" s="17"/>
      <c r="JY45" s="17"/>
      <c r="JZ45" s="17"/>
      <c r="KA45" s="17">
        <v>0</v>
      </c>
      <c r="KB45" s="17"/>
      <c r="KC45" s="17"/>
      <c r="KD45" s="17"/>
      <c r="KE45" s="17">
        <v>0</v>
      </c>
      <c r="KF45" s="17"/>
      <c r="KG45" s="17">
        <v>16</v>
      </c>
      <c r="KH45" s="17">
        <v>56</v>
      </c>
      <c r="KI45" s="17">
        <v>-56</v>
      </c>
      <c r="KJ45" s="17"/>
      <c r="KK45" s="17"/>
      <c r="KL45" s="17"/>
      <c r="KM45" s="17">
        <v>0</v>
      </c>
      <c r="KN45" s="17"/>
      <c r="KO45" s="17"/>
      <c r="KP45" s="17"/>
      <c r="KQ45" s="17">
        <v>0</v>
      </c>
      <c r="KR45" s="17">
        <v>3.5</v>
      </c>
      <c r="KS45" s="17">
        <v>4.7853599999999998</v>
      </c>
      <c r="KT45" s="17">
        <v>4.7853599999999998</v>
      </c>
      <c r="KU45" s="17">
        <v>-1.2853600000000001</v>
      </c>
      <c r="KV45" s="17">
        <v>270.7</v>
      </c>
      <c r="KW45" s="17">
        <v>270.06803000000002</v>
      </c>
      <c r="KX45" s="17">
        <v>270.06803000000002</v>
      </c>
      <c r="KY45" s="17">
        <v>0.63197000000000003</v>
      </c>
      <c r="KZ45" s="17">
        <v>132.69999999999999</v>
      </c>
      <c r="LA45" s="17">
        <v>133.16031000000001</v>
      </c>
      <c r="LB45" s="17">
        <v>133.16031000000001</v>
      </c>
      <c r="LC45" s="17">
        <v>-0.46031</v>
      </c>
      <c r="LD45" s="17">
        <v>63.4</v>
      </c>
      <c r="LE45" s="17">
        <v>67.199219999999997</v>
      </c>
      <c r="LF45" s="17">
        <v>67.199219999999997</v>
      </c>
      <c r="LG45" s="17">
        <v>-3.79922</v>
      </c>
      <c r="LH45" s="17">
        <v>79</v>
      </c>
      <c r="LI45" s="17">
        <v>78.567999999999998</v>
      </c>
      <c r="LJ45" s="17">
        <v>78.567999999999998</v>
      </c>
      <c r="LK45" s="17">
        <v>0.432</v>
      </c>
      <c r="LL45" s="17">
        <v>30.4</v>
      </c>
      <c r="LM45" s="17">
        <v>29.980560000000001</v>
      </c>
      <c r="LN45" s="17">
        <v>29.980560000000001</v>
      </c>
      <c r="LO45" s="17">
        <v>0.41943999999999998</v>
      </c>
      <c r="LP45" s="17"/>
      <c r="LQ45" s="17"/>
      <c r="LR45" s="17"/>
      <c r="LS45" s="17">
        <v>0</v>
      </c>
      <c r="LT45" s="17"/>
      <c r="LU45" s="17"/>
      <c r="LV45" s="17"/>
      <c r="LW45" s="17">
        <v>0</v>
      </c>
      <c r="LX45" s="17"/>
      <c r="LY45" s="17"/>
      <c r="LZ45" s="17"/>
      <c r="MA45" s="17">
        <v>0</v>
      </c>
      <c r="MB45" s="17">
        <v>95.2</v>
      </c>
      <c r="MC45" s="17">
        <v>153.06012000000001</v>
      </c>
      <c r="MD45" s="17">
        <v>153.06012000000001</v>
      </c>
      <c r="ME45" s="17">
        <v>-57.860120000000002</v>
      </c>
      <c r="MF45" s="17">
        <v>95.2</v>
      </c>
      <c r="MG45" s="17">
        <v>153.06012000000001</v>
      </c>
      <c r="MH45" s="17">
        <v>153.06012000000001</v>
      </c>
      <c r="MI45" s="17">
        <v>-57.860120000000002</v>
      </c>
      <c r="MJ45" s="17">
        <v>117</v>
      </c>
      <c r="MK45" s="17">
        <v>153.51975999999999</v>
      </c>
      <c r="ML45" s="17">
        <v>153.51975999999999</v>
      </c>
      <c r="MM45" s="17">
        <v>-36.519759999999998</v>
      </c>
      <c r="MN45" s="17"/>
      <c r="MO45" s="17"/>
      <c r="MP45" s="17"/>
      <c r="MQ45" s="17">
        <v>0</v>
      </c>
      <c r="MR45" s="17"/>
      <c r="MS45" s="17"/>
      <c r="MT45" s="17"/>
      <c r="MU45" s="17">
        <v>0</v>
      </c>
      <c r="MV45" s="17"/>
      <c r="MW45" s="17"/>
      <c r="MX45" s="17"/>
      <c r="MY45" s="17">
        <v>0</v>
      </c>
      <c r="MZ45" s="17"/>
      <c r="NA45" s="17"/>
      <c r="NB45" s="17"/>
      <c r="NC45" s="17">
        <v>0</v>
      </c>
      <c r="ND45" s="17"/>
      <c r="NE45" s="17"/>
      <c r="NF45" s="17"/>
      <c r="NG45" s="17">
        <v>0</v>
      </c>
      <c r="NH45" s="17">
        <v>206.51025000000001</v>
      </c>
      <c r="NI45" s="17">
        <v>206.49084999999999</v>
      </c>
      <c r="NJ45" s="17">
        <v>206.49084999999999</v>
      </c>
      <c r="NK45" s="17">
        <v>1.9400000000000001E-2</v>
      </c>
      <c r="NL45" s="17">
        <v>98.876980000000003</v>
      </c>
      <c r="NM45" s="17">
        <v>103.55547</v>
      </c>
      <c r="NN45" s="17">
        <v>103.55547</v>
      </c>
      <c r="NO45" s="17">
        <v>-4.67849</v>
      </c>
      <c r="NP45" s="17"/>
      <c r="NQ45" s="17"/>
      <c r="NR45" s="17"/>
      <c r="NS45" s="17">
        <v>0</v>
      </c>
      <c r="NT45" s="17">
        <v>6.5</v>
      </c>
      <c r="NU45" s="17">
        <v>6.58697</v>
      </c>
      <c r="NV45" s="17">
        <v>6.58697</v>
      </c>
      <c r="NW45" s="17">
        <v>-8.6970000000000006E-2</v>
      </c>
      <c r="NX45" s="17">
        <v>17.100000000000001</v>
      </c>
      <c r="NY45" s="17">
        <v>19.241980000000002</v>
      </c>
      <c r="NZ45" s="17">
        <v>19.241980000000002</v>
      </c>
      <c r="OA45" s="17">
        <v>-2.1419800000000002</v>
      </c>
      <c r="OB45" s="17">
        <v>0</v>
      </c>
      <c r="OC45" s="17"/>
      <c r="OD45" s="17"/>
      <c r="OE45" s="17">
        <v>0</v>
      </c>
      <c r="OF45" s="17">
        <v>85.7</v>
      </c>
      <c r="OG45" s="17">
        <v>100.46</v>
      </c>
      <c r="OH45" s="17">
        <v>80.190600000000003</v>
      </c>
      <c r="OI45" s="17">
        <v>5.5094000000000003</v>
      </c>
      <c r="OJ45" s="17">
        <v>0</v>
      </c>
      <c r="OK45" s="17"/>
      <c r="OL45" s="17"/>
      <c r="OM45" s="17">
        <v>0</v>
      </c>
      <c r="ON45" s="17">
        <v>12.4</v>
      </c>
      <c r="OO45" s="17">
        <v>8.5626999999999995</v>
      </c>
      <c r="OP45" s="17">
        <v>8.5626999999999995</v>
      </c>
      <c r="OQ45" s="17">
        <v>3.8372999999999999</v>
      </c>
      <c r="OR45" s="17">
        <v>0</v>
      </c>
      <c r="OS45" s="17"/>
      <c r="OT45" s="17"/>
      <c r="OU45" s="17">
        <v>0</v>
      </c>
      <c r="OV45" s="17">
        <v>20.5</v>
      </c>
      <c r="OW45" s="17">
        <v>20.456230000000001</v>
      </c>
      <c r="OX45" s="17">
        <v>20.456230000000001</v>
      </c>
      <c r="OY45" s="17">
        <v>4.3770000000000003E-2</v>
      </c>
      <c r="OZ45" s="17">
        <v>9.9</v>
      </c>
      <c r="PA45" s="17">
        <v>9.9830000000000005</v>
      </c>
      <c r="PB45" s="17">
        <v>9.9830000000000005</v>
      </c>
      <c r="PC45" s="17">
        <v>-8.3000000000000004E-2</v>
      </c>
      <c r="PD45" s="17">
        <v>5.5</v>
      </c>
      <c r="PE45" s="17">
        <v>5.67</v>
      </c>
      <c r="PF45" s="17">
        <v>5.67</v>
      </c>
      <c r="PG45" s="17">
        <v>-0.17</v>
      </c>
      <c r="PH45" s="17">
        <v>0</v>
      </c>
      <c r="PI45" s="17"/>
      <c r="PJ45" s="17"/>
      <c r="PK45" s="17">
        <v>0</v>
      </c>
      <c r="PL45" s="17">
        <v>0</v>
      </c>
      <c r="PM45" s="17"/>
      <c r="PN45" s="17"/>
      <c r="PO45" s="17">
        <v>0</v>
      </c>
      <c r="PP45" s="17">
        <v>2.2000000000000002</v>
      </c>
      <c r="PQ45" s="17">
        <v>1.31</v>
      </c>
      <c r="PR45" s="17">
        <v>1.31</v>
      </c>
      <c r="PS45" s="17">
        <v>0.89</v>
      </c>
      <c r="PT45" s="17">
        <v>3.6</v>
      </c>
      <c r="PU45" s="17">
        <v>3.3</v>
      </c>
      <c r="PV45" s="17">
        <v>3.3</v>
      </c>
      <c r="PW45" s="17">
        <v>0.3</v>
      </c>
      <c r="PX45" s="17">
        <v>5</v>
      </c>
      <c r="PY45" s="17">
        <v>5</v>
      </c>
      <c r="PZ45" s="17">
        <v>5</v>
      </c>
      <c r="QA45" s="17">
        <v>0</v>
      </c>
      <c r="QB45" s="17">
        <v>20.8</v>
      </c>
      <c r="QC45" s="17">
        <v>20.422219999999999</v>
      </c>
      <c r="QD45" s="17">
        <v>20.422219999999999</v>
      </c>
      <c r="QE45" s="17">
        <v>0.37778</v>
      </c>
      <c r="QF45" s="17">
        <v>19.100000000000001</v>
      </c>
      <c r="QG45" s="17">
        <v>19.436350000000001</v>
      </c>
      <c r="QH45" s="17">
        <v>19.436350000000001</v>
      </c>
      <c r="QI45" s="17">
        <v>-0.33634999999999998</v>
      </c>
      <c r="QJ45" s="17">
        <v>16.600000000000001</v>
      </c>
      <c r="QK45" s="17">
        <v>13.60544</v>
      </c>
      <c r="QL45" s="17">
        <v>13.60544</v>
      </c>
      <c r="QM45" s="17">
        <v>2.9945599999999999</v>
      </c>
      <c r="QN45" s="17">
        <v>3.5</v>
      </c>
      <c r="QO45" s="17">
        <v>3.5</v>
      </c>
      <c r="QP45" s="17">
        <v>3.5</v>
      </c>
      <c r="QQ45" s="17">
        <v>0</v>
      </c>
      <c r="QR45" s="17">
        <v>18.5</v>
      </c>
      <c r="QS45" s="17">
        <v>17.881440000000001</v>
      </c>
      <c r="QT45" s="17">
        <v>17.881440000000001</v>
      </c>
      <c r="QU45" s="17">
        <v>0.61856</v>
      </c>
      <c r="QV45" s="17">
        <v>0</v>
      </c>
      <c r="QW45" s="17">
        <v>0.15</v>
      </c>
      <c r="QX45" s="17">
        <v>0.15</v>
      </c>
      <c r="QY45" s="17">
        <v>-0.15</v>
      </c>
      <c r="QZ45" s="17">
        <v>0</v>
      </c>
      <c r="RA45" s="17">
        <v>0.1333</v>
      </c>
      <c r="RB45" s="17">
        <v>0.1333</v>
      </c>
      <c r="RC45" s="17">
        <v>-0.1333</v>
      </c>
      <c r="RD45" s="17">
        <v>25</v>
      </c>
      <c r="RE45" s="17">
        <v>26.77</v>
      </c>
      <c r="RF45" s="17">
        <v>20.5562</v>
      </c>
      <c r="RG45" s="17">
        <v>4.4438000000000004</v>
      </c>
      <c r="RH45" s="17">
        <v>75.2</v>
      </c>
      <c r="RI45" s="17">
        <v>79.92</v>
      </c>
      <c r="RJ45" s="17">
        <v>63.986400000000003</v>
      </c>
      <c r="RK45" s="17">
        <v>11.2136</v>
      </c>
      <c r="RL45" s="17">
        <v>0</v>
      </c>
      <c r="RM45" s="17"/>
      <c r="RN45" s="17"/>
      <c r="RO45" s="17">
        <v>0</v>
      </c>
      <c r="RP45" s="17">
        <v>3.5</v>
      </c>
      <c r="RQ45" s="17">
        <v>3.5</v>
      </c>
      <c r="RR45" s="17">
        <v>3.5</v>
      </c>
      <c r="RS45" s="17">
        <v>0</v>
      </c>
      <c r="RT45" s="17">
        <v>20.100000000000001</v>
      </c>
      <c r="RU45" s="17">
        <v>19.792000000000002</v>
      </c>
      <c r="RV45" s="17">
        <v>19.792000000000002</v>
      </c>
      <c r="RW45" s="17">
        <v>0.308</v>
      </c>
      <c r="RX45" s="17">
        <v>2.8</v>
      </c>
      <c r="RY45" s="17">
        <v>3.2</v>
      </c>
      <c r="RZ45" s="17">
        <v>3.2</v>
      </c>
      <c r="SA45" s="17">
        <v>-0.4</v>
      </c>
      <c r="SB45" s="17"/>
      <c r="SC45" s="17"/>
      <c r="SD45" s="17">
        <v>0.4</v>
      </c>
      <c r="SE45" s="17">
        <v>-0.4</v>
      </c>
      <c r="SF45" s="17">
        <v>0</v>
      </c>
      <c r="SG45" s="17"/>
      <c r="SH45" s="17"/>
      <c r="SI45" s="17">
        <v>0</v>
      </c>
      <c r="SJ45" s="17">
        <v>19.8</v>
      </c>
      <c r="SK45" s="17">
        <v>19.1448</v>
      </c>
      <c r="SL45" s="17">
        <v>19.1448</v>
      </c>
      <c r="SM45" s="17">
        <v>0.6552</v>
      </c>
      <c r="SN45" s="17">
        <v>7.9</v>
      </c>
      <c r="SO45" s="17">
        <v>9.1999999999999993</v>
      </c>
      <c r="SP45" s="17">
        <v>9.1999999999999993</v>
      </c>
      <c r="SQ45" s="17">
        <v>-1.3</v>
      </c>
      <c r="SR45" s="17">
        <v>19.5</v>
      </c>
      <c r="SS45" s="17">
        <v>19.436350000000001</v>
      </c>
      <c r="ST45" s="17">
        <v>19.436350000000001</v>
      </c>
      <c r="SU45" s="17">
        <v>6.3649999999999998E-2</v>
      </c>
      <c r="SV45" s="17">
        <v>20.3</v>
      </c>
      <c r="SW45" s="17">
        <v>19.436350000000001</v>
      </c>
      <c r="SX45" s="17">
        <v>19.436350000000001</v>
      </c>
      <c r="SY45" s="17">
        <v>0.86365000000000003</v>
      </c>
      <c r="SZ45" s="17">
        <v>5.0999999999999996</v>
      </c>
      <c r="TA45" s="17">
        <v>8.8368000000000002</v>
      </c>
      <c r="TB45" s="17">
        <v>8.8368000000000002</v>
      </c>
      <c r="TC45" s="17">
        <v>-3.7368000000000001</v>
      </c>
      <c r="TD45" s="17">
        <v>50.5</v>
      </c>
      <c r="TE45" s="17">
        <v>52.846200000000003</v>
      </c>
      <c r="TF45" s="17">
        <v>52.846200000000003</v>
      </c>
      <c r="TG45" s="17">
        <v>-2.3462000000000001</v>
      </c>
      <c r="TH45" s="17">
        <v>0</v>
      </c>
      <c r="TI45" s="17"/>
      <c r="TJ45" s="17"/>
      <c r="TK45" s="17">
        <v>0</v>
      </c>
      <c r="TL45" s="17">
        <v>100.5</v>
      </c>
      <c r="TM45" s="17">
        <v>107.9</v>
      </c>
      <c r="TN45" s="17">
        <v>79.990600000000001</v>
      </c>
      <c r="TO45" s="17">
        <v>20.509399999999999</v>
      </c>
      <c r="TP45" s="17">
        <v>112.1</v>
      </c>
      <c r="TQ45" s="17">
        <v>111.92</v>
      </c>
      <c r="TR45" s="17">
        <v>91.013599999999997</v>
      </c>
      <c r="TS45" s="17">
        <v>21.086400000000001</v>
      </c>
      <c r="TT45" s="17">
        <v>10.1</v>
      </c>
      <c r="TU45" s="17">
        <v>7.8857999999999997</v>
      </c>
      <c r="TV45" s="17">
        <v>7.8857999999999997</v>
      </c>
      <c r="TW45" s="17">
        <v>2.2141999999999999</v>
      </c>
      <c r="TX45" s="17">
        <v>10</v>
      </c>
      <c r="TY45" s="17">
        <v>6.0359999999999996</v>
      </c>
      <c r="TZ45" s="17">
        <v>6.0359999999999996</v>
      </c>
      <c r="UA45" s="17">
        <v>3.964</v>
      </c>
      <c r="UB45" s="17">
        <v>0</v>
      </c>
      <c r="UC45" s="17"/>
      <c r="UD45" s="17"/>
      <c r="UE45" s="17">
        <v>0</v>
      </c>
      <c r="UF45" s="17">
        <v>21</v>
      </c>
      <c r="UG45" s="17">
        <v>20.408159999999999</v>
      </c>
      <c r="UH45" s="17">
        <v>20.408159999999999</v>
      </c>
      <c r="UI45" s="17">
        <v>0.59184000000000003</v>
      </c>
      <c r="UJ45" s="17">
        <v>7.2</v>
      </c>
      <c r="UK45" s="17">
        <v>8.1999999999999993</v>
      </c>
      <c r="UL45" s="17">
        <v>8.1999999999999993</v>
      </c>
      <c r="UM45" s="17">
        <v>-1</v>
      </c>
      <c r="UN45" s="17">
        <v>7.8380000000000001</v>
      </c>
      <c r="UO45" s="17">
        <v>7.7</v>
      </c>
      <c r="UP45" s="17">
        <v>7.7</v>
      </c>
      <c r="UQ45" s="17">
        <v>0.13800000000000001</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8.6</v>
      </c>
      <c r="VE45" s="17">
        <v>6.8326000000000002</v>
      </c>
      <c r="VF45" s="17">
        <v>6.8326000000000002</v>
      </c>
      <c r="VG45" s="17">
        <v>1.7674000000000001</v>
      </c>
      <c r="VH45" s="17">
        <v>0</v>
      </c>
      <c r="VI45" s="17"/>
      <c r="VJ45" s="17"/>
      <c r="VK45" s="17">
        <v>0</v>
      </c>
      <c r="VL45" s="17">
        <v>0</v>
      </c>
      <c r="VM45" s="17"/>
      <c r="VN45" s="17"/>
      <c r="VO45" s="17">
        <v>0</v>
      </c>
      <c r="VP45" s="17">
        <v>0</v>
      </c>
      <c r="VQ45" s="17"/>
      <c r="VR45" s="17"/>
      <c r="VS45" s="17">
        <v>0</v>
      </c>
      <c r="VT45" s="17">
        <v>0.6</v>
      </c>
      <c r="VU45" s="17">
        <v>0.6</v>
      </c>
      <c r="VV45" s="17">
        <v>0.6</v>
      </c>
      <c r="VW45" s="17">
        <v>0</v>
      </c>
      <c r="VX45" s="17">
        <v>130.1</v>
      </c>
      <c r="VY45" s="17">
        <v>108.37</v>
      </c>
      <c r="VZ45" s="17">
        <v>121</v>
      </c>
      <c r="WA45" s="17">
        <v>9.1</v>
      </c>
      <c r="WB45" s="17">
        <v>67.8</v>
      </c>
      <c r="WC45" s="17">
        <v>105.81</v>
      </c>
      <c r="WD45" s="17">
        <v>129</v>
      </c>
      <c r="WE45" s="17">
        <v>-61.2</v>
      </c>
      <c r="WF45" s="17">
        <v>0</v>
      </c>
      <c r="WG45" s="17"/>
      <c r="WH45" s="17"/>
      <c r="WI45" s="17">
        <v>0</v>
      </c>
      <c r="WJ45" s="17">
        <v>4.8</v>
      </c>
      <c r="WK45" s="17">
        <v>4.3499999999999996</v>
      </c>
      <c r="WL45" s="17">
        <v>4.3499999999999996</v>
      </c>
      <c r="WM45" s="17">
        <v>0.45</v>
      </c>
      <c r="WN45" s="17">
        <v>2.2999999999999998</v>
      </c>
      <c r="WO45" s="17">
        <v>2.4</v>
      </c>
      <c r="WP45" s="17">
        <v>2.4</v>
      </c>
      <c r="WQ45" s="17">
        <v>-0.1</v>
      </c>
      <c r="WR45" s="17">
        <v>2.1</v>
      </c>
      <c r="WS45" s="17">
        <v>2.4</v>
      </c>
      <c r="WT45" s="17">
        <v>2.4</v>
      </c>
      <c r="WU45" s="17">
        <v>-0.3</v>
      </c>
      <c r="WV45" s="17">
        <v>1.3</v>
      </c>
      <c r="WW45" s="17">
        <v>1.4</v>
      </c>
      <c r="WX45" s="17">
        <v>1.4</v>
      </c>
      <c r="WY45" s="17">
        <v>-0.1</v>
      </c>
      <c r="WZ45" s="17">
        <v>0</v>
      </c>
      <c r="XA45" s="17"/>
      <c r="XB45" s="17"/>
      <c r="XC45" s="17">
        <v>0</v>
      </c>
      <c r="XD45" s="17">
        <v>2.2000000000000002</v>
      </c>
      <c r="XE45" s="17">
        <v>5.8</v>
      </c>
      <c r="XF45" s="17">
        <v>5.8</v>
      </c>
      <c r="XG45" s="17">
        <v>-3.6</v>
      </c>
      <c r="XH45" s="17">
        <v>15</v>
      </c>
      <c r="XI45" s="17">
        <v>19.436350000000001</v>
      </c>
      <c r="XJ45" s="17">
        <v>19.436350000000001</v>
      </c>
      <c r="XK45" s="17">
        <v>-4.43635</v>
      </c>
      <c r="XL45" s="17">
        <v>5.5</v>
      </c>
      <c r="XM45" s="17">
        <v>19.436350000000001</v>
      </c>
      <c r="XN45" s="17">
        <v>19.436350000000001</v>
      </c>
      <c r="XO45" s="17">
        <v>-13.936349999999999</v>
      </c>
      <c r="XP45" s="17">
        <v>9.1</v>
      </c>
      <c r="XQ45" s="17">
        <v>10</v>
      </c>
      <c r="XR45" s="17"/>
      <c r="XS45" s="17">
        <v>9.1</v>
      </c>
      <c r="XT45" s="17"/>
      <c r="XU45" s="17"/>
      <c r="XV45" s="17"/>
      <c r="XW45" s="17">
        <v>0</v>
      </c>
      <c r="XX45" s="17"/>
      <c r="XY45" s="17"/>
      <c r="XZ45" s="17"/>
      <c r="YA45" s="17">
        <v>0</v>
      </c>
      <c r="YB45" s="17"/>
      <c r="YC45" s="17"/>
      <c r="YD45" s="17"/>
      <c r="YE45" s="17">
        <v>0</v>
      </c>
      <c r="YF45" s="17"/>
      <c r="YG45" s="17"/>
      <c r="YH45" s="17"/>
      <c r="YI45" s="17">
        <v>0</v>
      </c>
      <c r="YJ45" s="17">
        <v>7.45</v>
      </c>
      <c r="YK45" s="17">
        <v>6.78</v>
      </c>
      <c r="YL45" s="17">
        <v>6.78</v>
      </c>
      <c r="YM45" s="17">
        <v>0.67</v>
      </c>
      <c r="YN45" s="17"/>
      <c r="YO45" s="17"/>
      <c r="YP45" s="17"/>
      <c r="YQ45" s="17">
        <v>0</v>
      </c>
      <c r="YR45" s="17">
        <v>16.899999999999999</v>
      </c>
      <c r="YS45" s="17"/>
      <c r="YT45" s="17">
        <v>20</v>
      </c>
      <c r="YU45" s="17">
        <v>-3.1</v>
      </c>
    </row>
    <row r="46" spans="1:671" ht="24" customHeight="1" x14ac:dyDescent="0.3">
      <c r="A46" s="1"/>
      <c r="B46" s="16" t="s">
        <v>51</v>
      </c>
      <c r="C46" s="16" t="s">
        <v>792</v>
      </c>
      <c r="D46" s="17">
        <v>202.7</v>
      </c>
      <c r="E46" s="17">
        <v>203.40136000000001</v>
      </c>
      <c r="F46" s="17">
        <v>203.40136000000001</v>
      </c>
      <c r="G46" s="17">
        <v>-0.70135999999999998</v>
      </c>
      <c r="H46" s="17">
        <v>649</v>
      </c>
      <c r="I46" s="17">
        <v>650</v>
      </c>
      <c r="J46" s="17">
        <v>650</v>
      </c>
      <c r="K46" s="17">
        <v>-1</v>
      </c>
      <c r="L46" s="17">
        <v>71.099999999999994</v>
      </c>
      <c r="M46" s="17">
        <v>73.289770000000004</v>
      </c>
      <c r="N46" s="17">
        <v>73.289770000000004</v>
      </c>
      <c r="O46" s="17">
        <v>-2.1897700000000002</v>
      </c>
      <c r="P46" s="17"/>
      <c r="Q46" s="17"/>
      <c r="R46" s="17"/>
      <c r="S46" s="17">
        <v>0</v>
      </c>
      <c r="T46" s="17"/>
      <c r="U46" s="17"/>
      <c r="V46" s="17"/>
      <c r="W46" s="17">
        <v>0</v>
      </c>
      <c r="X46" s="17">
        <v>90.2</v>
      </c>
      <c r="Y46" s="17">
        <v>91.867829999999998</v>
      </c>
      <c r="Z46" s="17">
        <v>91.867829999999998</v>
      </c>
      <c r="AA46" s="17">
        <v>-1.6678299999999999</v>
      </c>
      <c r="AB46" s="17">
        <v>224</v>
      </c>
      <c r="AC46" s="17">
        <v>225</v>
      </c>
      <c r="AD46" s="17">
        <v>225</v>
      </c>
      <c r="AE46" s="17">
        <v>-1</v>
      </c>
      <c r="AF46" s="17"/>
      <c r="AG46" s="17"/>
      <c r="AH46" s="17"/>
      <c r="AI46" s="17">
        <v>0</v>
      </c>
      <c r="AJ46" s="17"/>
      <c r="AK46" s="17"/>
      <c r="AL46" s="17"/>
      <c r="AM46" s="17">
        <v>0</v>
      </c>
      <c r="AN46" s="17">
        <v>137</v>
      </c>
      <c r="AO46" s="17">
        <v>144.96596</v>
      </c>
      <c r="AP46" s="17">
        <v>144.96596</v>
      </c>
      <c r="AQ46" s="17">
        <v>-7.9659599999999999</v>
      </c>
      <c r="AR46" s="17">
        <v>137.19999999999999</v>
      </c>
      <c r="AS46" s="17">
        <v>144.96596</v>
      </c>
      <c r="AT46" s="17">
        <v>144.96596</v>
      </c>
      <c r="AU46" s="17">
        <v>-7.7659599999999998</v>
      </c>
      <c r="AV46" s="17">
        <v>137.1</v>
      </c>
      <c r="AW46" s="17">
        <v>144.96596</v>
      </c>
      <c r="AX46" s="17">
        <v>144.96596</v>
      </c>
      <c r="AY46" s="17">
        <v>-7.8659600000000003</v>
      </c>
      <c r="AZ46" s="17">
        <v>236.5</v>
      </c>
      <c r="BA46" s="17">
        <v>218.10194999999999</v>
      </c>
      <c r="BB46" s="17">
        <v>218.10194999999999</v>
      </c>
      <c r="BC46" s="17">
        <v>18.398050000000001</v>
      </c>
      <c r="BD46" s="17">
        <v>204.3</v>
      </c>
      <c r="BE46" s="17">
        <v>207.24285</v>
      </c>
      <c r="BF46" s="17">
        <v>207.24285</v>
      </c>
      <c r="BG46" s="17">
        <v>-2.94285</v>
      </c>
      <c r="BH46" s="17">
        <v>107.9</v>
      </c>
      <c r="BI46" s="17">
        <v>103.93259999999999</v>
      </c>
      <c r="BJ46" s="17">
        <v>103.93259999999999</v>
      </c>
      <c r="BK46" s="17">
        <v>3.9674</v>
      </c>
      <c r="BL46" s="17"/>
      <c r="BM46" s="17"/>
      <c r="BN46" s="17"/>
      <c r="BO46" s="17">
        <v>0</v>
      </c>
      <c r="BP46" s="17"/>
      <c r="BQ46" s="17"/>
      <c r="BR46" s="17"/>
      <c r="BS46" s="17">
        <v>0</v>
      </c>
      <c r="BT46" s="17"/>
      <c r="BU46" s="17"/>
      <c r="BV46" s="17"/>
      <c r="BW46" s="17">
        <v>0</v>
      </c>
      <c r="BX46" s="17"/>
      <c r="BY46" s="17"/>
      <c r="BZ46" s="17"/>
      <c r="CA46" s="17">
        <v>0</v>
      </c>
      <c r="CB46" s="17"/>
      <c r="CC46" s="17"/>
      <c r="CD46" s="17"/>
      <c r="CE46" s="17">
        <v>0</v>
      </c>
      <c r="CF46" s="17">
        <v>165</v>
      </c>
      <c r="CG46" s="17">
        <v>164.06706</v>
      </c>
      <c r="CH46" s="17">
        <v>164.06706</v>
      </c>
      <c r="CI46" s="17">
        <v>0.93293999999999999</v>
      </c>
      <c r="CJ46" s="17">
        <v>7.6310000000000002</v>
      </c>
      <c r="CK46" s="17">
        <v>7.3374100000000002</v>
      </c>
      <c r="CL46" s="17">
        <v>7.3374100000000002</v>
      </c>
      <c r="CM46" s="17">
        <v>0.29359000000000002</v>
      </c>
      <c r="CN46" s="17">
        <v>4.6429999999999998</v>
      </c>
      <c r="CO46" s="17">
        <v>3.9400200000000001</v>
      </c>
      <c r="CP46" s="17">
        <v>3.9400200000000001</v>
      </c>
      <c r="CQ46" s="17">
        <v>0.70298000000000005</v>
      </c>
      <c r="CR46" s="17">
        <v>2.2999999999999998</v>
      </c>
      <c r="CS46" s="17"/>
      <c r="CT46" s="17">
        <v>22.410769999999999</v>
      </c>
      <c r="CU46" s="17">
        <v>-20.110769999999999</v>
      </c>
      <c r="CV46" s="17">
        <v>6.5</v>
      </c>
      <c r="CW46" s="17">
        <v>6.8787000000000003</v>
      </c>
      <c r="CX46" s="17">
        <v>6.8787000000000003</v>
      </c>
      <c r="CY46" s="17">
        <v>-0.37869999999999998</v>
      </c>
      <c r="CZ46" s="17"/>
      <c r="DA46" s="17"/>
      <c r="DB46" s="17"/>
      <c r="DC46" s="17">
        <v>0</v>
      </c>
      <c r="DD46" s="17">
        <v>120.8</v>
      </c>
      <c r="DE46" s="17">
        <v>142.01059000000001</v>
      </c>
      <c r="DF46" s="17">
        <v>142.44412</v>
      </c>
      <c r="DG46" s="17">
        <v>-21.644120000000001</v>
      </c>
      <c r="DH46" s="17"/>
      <c r="DI46" s="17"/>
      <c r="DJ46" s="17"/>
      <c r="DK46" s="17">
        <v>0</v>
      </c>
      <c r="DL46" s="17"/>
      <c r="DM46" s="17"/>
      <c r="DN46" s="17"/>
      <c r="DO46" s="17">
        <v>0</v>
      </c>
      <c r="DP46" s="17"/>
      <c r="DQ46" s="17"/>
      <c r="DR46" s="17"/>
      <c r="DS46" s="17">
        <v>0</v>
      </c>
      <c r="DT46" s="17"/>
      <c r="DU46" s="17"/>
      <c r="DV46" s="17"/>
      <c r="DW46" s="17">
        <v>0</v>
      </c>
      <c r="DX46" s="17">
        <v>110.5</v>
      </c>
      <c r="DY46" s="17">
        <v>112.46647</v>
      </c>
      <c r="DZ46" s="17">
        <v>112.46647</v>
      </c>
      <c r="EA46" s="17">
        <v>-1.9664699999999999</v>
      </c>
      <c r="EB46" s="17">
        <v>219.9</v>
      </c>
      <c r="EC46" s="17">
        <v>220.69499999999999</v>
      </c>
      <c r="ED46" s="17">
        <v>220.69499999999999</v>
      </c>
      <c r="EE46" s="17">
        <v>-0.79500000000000004</v>
      </c>
      <c r="EF46" s="17"/>
      <c r="EG46" s="17"/>
      <c r="EH46" s="17"/>
      <c r="EI46" s="17">
        <v>0</v>
      </c>
      <c r="EJ46" s="17"/>
      <c r="EK46" s="17"/>
      <c r="EL46" s="17"/>
      <c r="EM46" s="17">
        <v>0</v>
      </c>
      <c r="EN46" s="17"/>
      <c r="EO46" s="17"/>
      <c r="EP46" s="17"/>
      <c r="EQ46" s="17">
        <v>0</v>
      </c>
      <c r="ER46" s="17">
        <v>6.5</v>
      </c>
      <c r="ES46" s="17">
        <v>6.39</v>
      </c>
      <c r="ET46" s="17">
        <v>6.39</v>
      </c>
      <c r="EU46" s="17">
        <v>0.11</v>
      </c>
      <c r="EV46" s="17">
        <v>458.2</v>
      </c>
      <c r="EW46" s="17">
        <v>457.09426999999999</v>
      </c>
      <c r="EX46" s="17">
        <v>457.09426999999999</v>
      </c>
      <c r="EY46" s="17">
        <v>1.1057300000000001</v>
      </c>
      <c r="EZ46" s="17">
        <v>81.5</v>
      </c>
      <c r="FA46" s="17">
        <v>81.635570000000001</v>
      </c>
      <c r="FB46" s="17">
        <v>81.635570000000001</v>
      </c>
      <c r="FC46" s="17">
        <v>-0.13557</v>
      </c>
      <c r="FD46" s="17">
        <v>151.19999999999999</v>
      </c>
      <c r="FE46" s="17">
        <v>151.36251999999999</v>
      </c>
      <c r="FF46" s="17">
        <v>151.36251999999999</v>
      </c>
      <c r="FG46" s="17">
        <v>-0.16252</v>
      </c>
      <c r="FH46" s="17">
        <v>41.8</v>
      </c>
      <c r="FI46" s="17">
        <v>41.89893</v>
      </c>
      <c r="FJ46" s="17">
        <v>41.89893</v>
      </c>
      <c r="FK46" s="17">
        <v>-9.8930000000000004E-2</v>
      </c>
      <c r="FL46" s="17">
        <v>18.604579999999999</v>
      </c>
      <c r="FM46" s="17">
        <v>19.21088</v>
      </c>
      <c r="FN46" s="17">
        <v>19.21088</v>
      </c>
      <c r="FO46" s="17">
        <v>-0.60629999999999995</v>
      </c>
      <c r="FP46" s="17">
        <v>19.3</v>
      </c>
      <c r="FQ46" s="17">
        <v>18.65889</v>
      </c>
      <c r="FR46" s="17">
        <v>18.65889</v>
      </c>
      <c r="FS46" s="17">
        <v>0.64110999999999996</v>
      </c>
      <c r="FT46" s="17">
        <v>86.1</v>
      </c>
      <c r="FU46" s="17">
        <v>87.773570000000007</v>
      </c>
      <c r="FV46" s="17">
        <v>87.773570000000007</v>
      </c>
      <c r="FW46" s="17">
        <v>-1.67357</v>
      </c>
      <c r="FX46" s="17">
        <v>178.5</v>
      </c>
      <c r="FY46" s="17">
        <v>185.82039</v>
      </c>
      <c r="FZ46" s="17">
        <v>185.82039</v>
      </c>
      <c r="GA46" s="17">
        <v>-7.3203899999999997</v>
      </c>
      <c r="GB46" s="17">
        <v>178.9</v>
      </c>
      <c r="GC46" s="17">
        <v>185.82039</v>
      </c>
      <c r="GD46" s="17">
        <v>185.82039</v>
      </c>
      <c r="GE46" s="17">
        <v>-6.9203900000000003</v>
      </c>
      <c r="GF46" s="17">
        <v>183.1</v>
      </c>
      <c r="GG46" s="17">
        <v>186.37841</v>
      </c>
      <c r="GH46" s="17">
        <v>186.37841</v>
      </c>
      <c r="GI46" s="17">
        <v>-3.27841</v>
      </c>
      <c r="GJ46" s="17">
        <v>106.9</v>
      </c>
      <c r="GK46" s="17">
        <v>110.48202000000001</v>
      </c>
      <c r="GL46" s="17">
        <v>110.48202000000001</v>
      </c>
      <c r="GM46" s="17">
        <v>-3.58202</v>
      </c>
      <c r="GN46" s="17">
        <v>44.5</v>
      </c>
      <c r="GO46" s="17">
        <v>47.082599999999999</v>
      </c>
      <c r="GP46" s="17">
        <v>47.082599999999999</v>
      </c>
      <c r="GQ46" s="17">
        <v>-2.5825999999999998</v>
      </c>
      <c r="GR46" s="17">
        <v>41.2</v>
      </c>
      <c r="GS46" s="17">
        <v>44.103009999999998</v>
      </c>
      <c r="GT46" s="17">
        <v>44.103009999999998</v>
      </c>
      <c r="GU46" s="17">
        <v>-2.9030100000000001</v>
      </c>
      <c r="GV46" s="17">
        <v>3.8</v>
      </c>
      <c r="GW46" s="17"/>
      <c r="GX46" s="17"/>
      <c r="GY46" s="17">
        <v>3.8</v>
      </c>
      <c r="GZ46" s="17">
        <v>29.8</v>
      </c>
      <c r="HA46" s="17">
        <v>31.491990000000001</v>
      </c>
      <c r="HB46" s="17">
        <v>31.491990000000001</v>
      </c>
      <c r="HC46" s="17">
        <v>-1.6919900000000001</v>
      </c>
      <c r="HD46" s="17">
        <v>169.4</v>
      </c>
      <c r="HE46" s="17">
        <v>174.55948000000001</v>
      </c>
      <c r="HF46" s="17">
        <v>174.55948000000001</v>
      </c>
      <c r="HG46" s="17">
        <v>-5.1594800000000003</v>
      </c>
      <c r="HH46" s="17"/>
      <c r="HI46" s="17"/>
      <c r="HJ46" s="17"/>
      <c r="HK46" s="17">
        <v>0</v>
      </c>
      <c r="HL46" s="17"/>
      <c r="HM46" s="17"/>
      <c r="HN46" s="17"/>
      <c r="HO46" s="17">
        <v>0</v>
      </c>
      <c r="HP46" s="17">
        <v>94.7</v>
      </c>
      <c r="HQ46" s="17">
        <v>95.545190000000005</v>
      </c>
      <c r="HR46" s="17">
        <v>95.545190000000005</v>
      </c>
      <c r="HS46" s="17">
        <v>-0.84519</v>
      </c>
      <c r="HT46" s="17"/>
      <c r="HU46" s="17"/>
      <c r="HV46" s="17">
        <v>32.011760000000002</v>
      </c>
      <c r="HW46" s="17">
        <v>-32.011760000000002</v>
      </c>
      <c r="HX46" s="17"/>
      <c r="HY46" s="17"/>
      <c r="HZ46" s="17"/>
      <c r="IA46" s="17">
        <v>0</v>
      </c>
      <c r="IB46" s="17">
        <v>44.5</v>
      </c>
      <c r="IC46" s="17">
        <v>45.555999999999997</v>
      </c>
      <c r="ID46" s="17">
        <v>45.555999999999997</v>
      </c>
      <c r="IE46" s="17">
        <v>-1.056</v>
      </c>
      <c r="IF46" s="17"/>
      <c r="IG46" s="17"/>
      <c r="IH46" s="17"/>
      <c r="II46" s="17">
        <v>0</v>
      </c>
      <c r="IJ46" s="17"/>
      <c r="IK46" s="17"/>
      <c r="IL46" s="17"/>
      <c r="IM46" s="17">
        <v>0</v>
      </c>
      <c r="IN46" s="17"/>
      <c r="IO46" s="17"/>
      <c r="IP46" s="17"/>
      <c r="IQ46" s="17">
        <v>0</v>
      </c>
      <c r="IR46" s="17">
        <v>84.2</v>
      </c>
      <c r="IS46" s="17">
        <v>88.73603</v>
      </c>
      <c r="IT46" s="17">
        <v>88.73603</v>
      </c>
      <c r="IU46" s="17">
        <v>-4.5360300000000002</v>
      </c>
      <c r="IV46" s="17">
        <v>167.5</v>
      </c>
      <c r="IW46" s="17">
        <v>188.58573000000001</v>
      </c>
      <c r="IX46" s="17">
        <v>188.58573000000001</v>
      </c>
      <c r="IY46" s="17">
        <v>-21.085730000000002</v>
      </c>
      <c r="IZ46" s="17"/>
      <c r="JA46" s="17"/>
      <c r="JB46" s="17"/>
      <c r="JC46" s="17">
        <v>0</v>
      </c>
      <c r="JD46" s="17">
        <v>196</v>
      </c>
      <c r="JE46" s="17">
        <v>188.58573000000001</v>
      </c>
      <c r="JF46" s="17">
        <v>188.58573000000001</v>
      </c>
      <c r="JG46" s="17">
        <v>7.4142700000000001</v>
      </c>
      <c r="JH46" s="17">
        <v>181.6</v>
      </c>
      <c r="JI46" s="17">
        <v>189.15206000000001</v>
      </c>
      <c r="JJ46" s="17">
        <v>189.15206000000001</v>
      </c>
      <c r="JK46" s="17">
        <v>-7.55206</v>
      </c>
      <c r="JL46" s="17">
        <v>72.7</v>
      </c>
      <c r="JM46" s="17">
        <v>74.215509999999995</v>
      </c>
      <c r="JN46" s="17"/>
      <c r="JO46" s="17">
        <v>72.7</v>
      </c>
      <c r="JP46" s="17"/>
      <c r="JQ46" s="17"/>
      <c r="JR46" s="17"/>
      <c r="JS46" s="17">
        <v>0</v>
      </c>
      <c r="JT46" s="17"/>
      <c r="JU46" s="17"/>
      <c r="JV46" s="17"/>
      <c r="JW46" s="17">
        <v>0</v>
      </c>
      <c r="JX46" s="17"/>
      <c r="JY46" s="17"/>
      <c r="JZ46" s="17"/>
      <c r="KA46" s="17">
        <v>0</v>
      </c>
      <c r="KB46" s="17"/>
      <c r="KC46" s="17"/>
      <c r="KD46" s="17"/>
      <c r="KE46" s="17">
        <v>0</v>
      </c>
      <c r="KF46" s="17"/>
      <c r="KG46" s="17">
        <v>16</v>
      </c>
      <c r="KH46" s="17">
        <v>56</v>
      </c>
      <c r="KI46" s="17">
        <v>-56</v>
      </c>
      <c r="KJ46" s="17"/>
      <c r="KK46" s="17"/>
      <c r="KL46" s="17"/>
      <c r="KM46" s="17">
        <v>0</v>
      </c>
      <c r="KN46" s="17"/>
      <c r="KO46" s="17"/>
      <c r="KP46" s="17"/>
      <c r="KQ46" s="17">
        <v>0</v>
      </c>
      <c r="KR46" s="17">
        <v>3.6</v>
      </c>
      <c r="KS46" s="17">
        <v>4.7853599999999998</v>
      </c>
      <c r="KT46" s="17">
        <v>4.7853599999999998</v>
      </c>
      <c r="KU46" s="17">
        <v>-1.18536</v>
      </c>
      <c r="KV46" s="17">
        <v>263.5</v>
      </c>
      <c r="KW46" s="17">
        <v>270.06803000000002</v>
      </c>
      <c r="KX46" s="17">
        <v>270.06803000000002</v>
      </c>
      <c r="KY46" s="17">
        <v>-6.5680300000000003</v>
      </c>
      <c r="KZ46" s="17">
        <v>131.30000000000001</v>
      </c>
      <c r="LA46" s="17">
        <v>133.16031000000001</v>
      </c>
      <c r="LB46" s="17">
        <v>133.16031000000001</v>
      </c>
      <c r="LC46" s="17">
        <v>-1.8603099999999999</v>
      </c>
      <c r="LD46" s="17">
        <v>62.9</v>
      </c>
      <c r="LE46" s="17">
        <v>67.199219999999997</v>
      </c>
      <c r="LF46" s="17">
        <v>67.199219999999997</v>
      </c>
      <c r="LG46" s="17">
        <v>-4.29922</v>
      </c>
      <c r="LH46" s="17">
        <v>79.2</v>
      </c>
      <c r="LI46" s="17">
        <v>78.567999999999998</v>
      </c>
      <c r="LJ46" s="17">
        <v>78.567999999999998</v>
      </c>
      <c r="LK46" s="17">
        <v>0.63200000000000001</v>
      </c>
      <c r="LL46" s="17">
        <v>30</v>
      </c>
      <c r="LM46" s="17">
        <v>29.980560000000001</v>
      </c>
      <c r="LN46" s="17">
        <v>29.980560000000001</v>
      </c>
      <c r="LO46" s="17">
        <v>1.9439999999999999E-2</v>
      </c>
      <c r="LP46" s="17"/>
      <c r="LQ46" s="17"/>
      <c r="LR46" s="17"/>
      <c r="LS46" s="17">
        <v>0</v>
      </c>
      <c r="LT46" s="17"/>
      <c r="LU46" s="17"/>
      <c r="LV46" s="17"/>
      <c r="LW46" s="17">
        <v>0</v>
      </c>
      <c r="LX46" s="17"/>
      <c r="LY46" s="17"/>
      <c r="LZ46" s="17"/>
      <c r="MA46" s="17">
        <v>0</v>
      </c>
      <c r="MB46" s="17">
        <v>139.1</v>
      </c>
      <c r="MC46" s="17">
        <v>153.06012000000001</v>
      </c>
      <c r="MD46" s="17">
        <v>155.69013000000001</v>
      </c>
      <c r="ME46" s="17">
        <v>-16.590129999999998</v>
      </c>
      <c r="MF46" s="17">
        <v>143.1</v>
      </c>
      <c r="MG46" s="17">
        <v>153.06012000000001</v>
      </c>
      <c r="MH46" s="17">
        <v>155.69013000000001</v>
      </c>
      <c r="MI46" s="17">
        <v>-12.59013</v>
      </c>
      <c r="MJ46" s="17">
        <v>147.6</v>
      </c>
      <c r="MK46" s="17">
        <v>153.51975999999999</v>
      </c>
      <c r="ML46" s="17">
        <v>156.15767</v>
      </c>
      <c r="MM46" s="17">
        <v>-8.5576699999999999</v>
      </c>
      <c r="MN46" s="17"/>
      <c r="MO46" s="17"/>
      <c r="MP46" s="17"/>
      <c r="MQ46" s="17">
        <v>0</v>
      </c>
      <c r="MR46" s="17"/>
      <c r="MS46" s="17"/>
      <c r="MT46" s="17"/>
      <c r="MU46" s="17">
        <v>0</v>
      </c>
      <c r="MV46" s="17"/>
      <c r="MW46" s="17"/>
      <c r="MX46" s="17"/>
      <c r="MY46" s="17">
        <v>0</v>
      </c>
      <c r="MZ46" s="17"/>
      <c r="NA46" s="17"/>
      <c r="NB46" s="17"/>
      <c r="NC46" s="17">
        <v>0</v>
      </c>
      <c r="ND46" s="17"/>
      <c r="NE46" s="17"/>
      <c r="NF46" s="17"/>
      <c r="NG46" s="17">
        <v>0</v>
      </c>
      <c r="NH46" s="17">
        <v>206.70003</v>
      </c>
      <c r="NI46" s="17">
        <v>206.49084999999999</v>
      </c>
      <c r="NJ46" s="17">
        <v>206.49084999999999</v>
      </c>
      <c r="NK46" s="17">
        <v>0.20918</v>
      </c>
      <c r="NL46" s="17">
        <v>98.903260000000003</v>
      </c>
      <c r="NM46" s="17">
        <v>103.55547</v>
      </c>
      <c r="NN46" s="17">
        <v>103.55547</v>
      </c>
      <c r="NO46" s="17">
        <v>-4.6522100000000002</v>
      </c>
      <c r="NP46" s="17"/>
      <c r="NQ46" s="17"/>
      <c r="NR46" s="17"/>
      <c r="NS46" s="17">
        <v>0</v>
      </c>
      <c r="NT46" s="17">
        <v>6.5</v>
      </c>
      <c r="NU46" s="17">
        <v>6.58697</v>
      </c>
      <c r="NV46" s="17">
        <v>6.58697</v>
      </c>
      <c r="NW46" s="17">
        <v>-8.6970000000000006E-2</v>
      </c>
      <c r="NX46" s="17">
        <v>17</v>
      </c>
      <c r="NY46" s="17">
        <v>19.241980000000002</v>
      </c>
      <c r="NZ46" s="17">
        <v>19.241980000000002</v>
      </c>
      <c r="OA46" s="17">
        <v>-2.2419799999999999</v>
      </c>
      <c r="OB46" s="17">
        <v>0</v>
      </c>
      <c r="OC46" s="17"/>
      <c r="OD46" s="17"/>
      <c r="OE46" s="17">
        <v>0</v>
      </c>
      <c r="OF46" s="17">
        <v>88.7</v>
      </c>
      <c r="OG46" s="17">
        <v>100.66</v>
      </c>
      <c r="OH46" s="17">
        <v>77.856200000000001</v>
      </c>
      <c r="OI46" s="17">
        <v>10.8438</v>
      </c>
      <c r="OJ46" s="17">
        <v>0</v>
      </c>
      <c r="OK46" s="17"/>
      <c r="OL46" s="17"/>
      <c r="OM46" s="17">
        <v>0</v>
      </c>
      <c r="ON46" s="17">
        <v>11.9</v>
      </c>
      <c r="OO46" s="17">
        <v>9.2893000000000008</v>
      </c>
      <c r="OP46" s="17">
        <v>9.2893000000000008</v>
      </c>
      <c r="OQ46" s="17">
        <v>2.6107</v>
      </c>
      <c r="OR46" s="17">
        <v>0</v>
      </c>
      <c r="OS46" s="17"/>
      <c r="OT46" s="17"/>
      <c r="OU46" s="17">
        <v>0</v>
      </c>
      <c r="OV46" s="17">
        <v>18.399999999999999</v>
      </c>
      <c r="OW46" s="17">
        <v>20.456230000000001</v>
      </c>
      <c r="OX46" s="17">
        <v>20.456230000000001</v>
      </c>
      <c r="OY46" s="17">
        <v>-2.0562299999999998</v>
      </c>
      <c r="OZ46" s="17">
        <v>10</v>
      </c>
      <c r="PA46" s="17">
        <v>9.9830000000000005</v>
      </c>
      <c r="PB46" s="17">
        <v>9.9830000000000005</v>
      </c>
      <c r="PC46" s="17">
        <v>1.7000000000000001E-2</v>
      </c>
      <c r="PD46" s="17">
        <v>5.7</v>
      </c>
      <c r="PE46" s="17">
        <v>5.67</v>
      </c>
      <c r="PF46" s="17">
        <v>5.67</v>
      </c>
      <c r="PG46" s="17">
        <v>0.03</v>
      </c>
      <c r="PH46" s="17">
        <v>0</v>
      </c>
      <c r="PI46" s="17"/>
      <c r="PJ46" s="17"/>
      <c r="PK46" s="17">
        <v>0</v>
      </c>
      <c r="PL46" s="17">
        <v>0</v>
      </c>
      <c r="PM46" s="17"/>
      <c r="PN46" s="17"/>
      <c r="PO46" s="17">
        <v>0</v>
      </c>
      <c r="PP46" s="17">
        <v>2.2000000000000002</v>
      </c>
      <c r="PQ46" s="17">
        <v>1.31</v>
      </c>
      <c r="PR46" s="17">
        <v>1.31</v>
      </c>
      <c r="PS46" s="17">
        <v>0.89</v>
      </c>
      <c r="PT46" s="17">
        <v>3.7</v>
      </c>
      <c r="PU46" s="17">
        <v>3.3</v>
      </c>
      <c r="PV46" s="17">
        <v>3.3</v>
      </c>
      <c r="PW46" s="17">
        <v>0.4</v>
      </c>
      <c r="PX46" s="17">
        <v>4.9000000000000004</v>
      </c>
      <c r="PY46" s="17">
        <v>5</v>
      </c>
      <c r="PZ46" s="17">
        <v>5</v>
      </c>
      <c r="QA46" s="17">
        <v>-0.1</v>
      </c>
      <c r="QB46" s="17">
        <v>20.6</v>
      </c>
      <c r="QC46" s="17">
        <v>20.422219999999999</v>
      </c>
      <c r="QD46" s="17">
        <v>20.422219999999999</v>
      </c>
      <c r="QE46" s="17">
        <v>0.17777999999999999</v>
      </c>
      <c r="QF46" s="17">
        <v>19.100000000000001</v>
      </c>
      <c r="QG46" s="17">
        <v>19.436350000000001</v>
      </c>
      <c r="QH46" s="17">
        <v>19.436350000000001</v>
      </c>
      <c r="QI46" s="17">
        <v>-0.33634999999999998</v>
      </c>
      <c r="QJ46" s="17">
        <v>16.5</v>
      </c>
      <c r="QK46" s="17">
        <v>13.60544</v>
      </c>
      <c r="QL46" s="17">
        <v>13.60544</v>
      </c>
      <c r="QM46" s="17">
        <v>2.8945599999999998</v>
      </c>
      <c r="QN46" s="17">
        <v>3.5</v>
      </c>
      <c r="QO46" s="17">
        <v>3.5</v>
      </c>
      <c r="QP46" s="17">
        <v>3.5</v>
      </c>
      <c r="QQ46" s="17">
        <v>0</v>
      </c>
      <c r="QR46" s="17">
        <v>18.5</v>
      </c>
      <c r="QS46" s="17">
        <v>17.881440000000001</v>
      </c>
      <c r="QT46" s="17">
        <v>17.881440000000001</v>
      </c>
      <c r="QU46" s="17">
        <v>0.61856</v>
      </c>
      <c r="QV46" s="17">
        <v>0</v>
      </c>
      <c r="QW46" s="17"/>
      <c r="QX46" s="17"/>
      <c r="QY46" s="17">
        <v>0</v>
      </c>
      <c r="QZ46" s="17">
        <v>0</v>
      </c>
      <c r="RA46" s="17"/>
      <c r="RB46" s="17"/>
      <c r="RC46" s="17">
        <v>0</v>
      </c>
      <c r="RD46" s="17">
        <v>25</v>
      </c>
      <c r="RE46" s="17">
        <v>26.94</v>
      </c>
      <c r="RF46" s="17">
        <v>20.563500000000001</v>
      </c>
      <c r="RG46" s="17">
        <v>4.4364999999999997</v>
      </c>
      <c r="RH46" s="17">
        <v>75.5</v>
      </c>
      <c r="RI46" s="17">
        <v>79.95</v>
      </c>
      <c r="RJ46" s="17">
        <v>64.532300000000006</v>
      </c>
      <c r="RK46" s="17">
        <v>10.967700000000001</v>
      </c>
      <c r="RL46" s="17">
        <v>0</v>
      </c>
      <c r="RM46" s="17"/>
      <c r="RN46" s="17"/>
      <c r="RO46" s="17">
        <v>0</v>
      </c>
      <c r="RP46" s="17">
        <v>3.5</v>
      </c>
      <c r="RQ46" s="17">
        <v>3.5</v>
      </c>
      <c r="RR46" s="17">
        <v>3.5</v>
      </c>
      <c r="RS46" s="17">
        <v>0</v>
      </c>
      <c r="RT46" s="17">
        <v>20.100000000000001</v>
      </c>
      <c r="RU46" s="17">
        <v>19.792000000000002</v>
      </c>
      <c r="RV46" s="17">
        <v>19.792000000000002</v>
      </c>
      <c r="RW46" s="17">
        <v>0.308</v>
      </c>
      <c r="RX46" s="17">
        <v>2.84</v>
      </c>
      <c r="RY46" s="17">
        <v>3.2</v>
      </c>
      <c r="RZ46" s="17">
        <v>3.2</v>
      </c>
      <c r="SA46" s="17">
        <v>-0.36</v>
      </c>
      <c r="SB46" s="17"/>
      <c r="SC46" s="17"/>
      <c r="SD46" s="17">
        <v>0.4</v>
      </c>
      <c r="SE46" s="17">
        <v>-0.4</v>
      </c>
      <c r="SF46" s="17">
        <v>0</v>
      </c>
      <c r="SG46" s="17"/>
      <c r="SH46" s="17"/>
      <c r="SI46" s="17">
        <v>0</v>
      </c>
      <c r="SJ46" s="17">
        <v>19.8</v>
      </c>
      <c r="SK46" s="17">
        <v>19.1448</v>
      </c>
      <c r="SL46" s="17">
        <v>19.1448</v>
      </c>
      <c r="SM46" s="17">
        <v>0.6552</v>
      </c>
      <c r="SN46" s="17">
        <v>8</v>
      </c>
      <c r="SO46" s="17">
        <v>9.1999999999999993</v>
      </c>
      <c r="SP46" s="17">
        <v>9.1999999999999993</v>
      </c>
      <c r="SQ46" s="17">
        <v>-1.2</v>
      </c>
      <c r="SR46" s="17">
        <v>19.600000000000001</v>
      </c>
      <c r="SS46" s="17">
        <v>19.436350000000001</v>
      </c>
      <c r="ST46" s="17">
        <v>19.436350000000001</v>
      </c>
      <c r="SU46" s="17">
        <v>0.16364999999999999</v>
      </c>
      <c r="SV46" s="17">
        <v>20.3</v>
      </c>
      <c r="SW46" s="17">
        <v>19.436350000000001</v>
      </c>
      <c r="SX46" s="17">
        <v>19.436350000000001</v>
      </c>
      <c r="SY46" s="17">
        <v>0.86365000000000003</v>
      </c>
      <c r="SZ46" s="17">
        <v>5.8</v>
      </c>
      <c r="TA46" s="17">
        <v>8.0053999999999998</v>
      </c>
      <c r="TB46" s="17">
        <v>8.0053999999999998</v>
      </c>
      <c r="TC46" s="17">
        <v>-2.2054</v>
      </c>
      <c r="TD46" s="17">
        <v>47.8</v>
      </c>
      <c r="TE46" s="17">
        <v>48.460799999999999</v>
      </c>
      <c r="TF46" s="17">
        <v>48.460799999999999</v>
      </c>
      <c r="TG46" s="17">
        <v>-0.66080000000000005</v>
      </c>
      <c r="TH46" s="17">
        <v>0</v>
      </c>
      <c r="TI46" s="17"/>
      <c r="TJ46" s="17"/>
      <c r="TK46" s="17">
        <v>0</v>
      </c>
      <c r="TL46" s="17">
        <v>95.7</v>
      </c>
      <c r="TM46" s="17">
        <v>105.38</v>
      </c>
      <c r="TN46" s="17">
        <v>70.270499999999998</v>
      </c>
      <c r="TO46" s="17">
        <v>25.429500000000001</v>
      </c>
      <c r="TP46" s="17">
        <v>111.5</v>
      </c>
      <c r="TQ46" s="17">
        <v>111.39</v>
      </c>
      <c r="TR46" s="17">
        <v>82.003699999999995</v>
      </c>
      <c r="TS46" s="17">
        <v>29.496300000000002</v>
      </c>
      <c r="TT46" s="17">
        <v>13.8</v>
      </c>
      <c r="TU46" s="17">
        <v>8.5406999999999993</v>
      </c>
      <c r="TV46" s="17">
        <v>8.5406999999999993</v>
      </c>
      <c r="TW46" s="17">
        <v>5.2592999999999996</v>
      </c>
      <c r="TX46" s="17">
        <v>7.4</v>
      </c>
      <c r="TY46" s="17">
        <v>5.4381000000000004</v>
      </c>
      <c r="TZ46" s="17">
        <v>5.4381000000000004</v>
      </c>
      <c r="UA46" s="17">
        <v>1.9619</v>
      </c>
      <c r="UB46" s="17">
        <v>0</v>
      </c>
      <c r="UC46" s="17"/>
      <c r="UD46" s="17"/>
      <c r="UE46" s="17">
        <v>0</v>
      </c>
      <c r="UF46" s="17">
        <v>21</v>
      </c>
      <c r="UG46" s="17">
        <v>20.408159999999999</v>
      </c>
      <c r="UH46" s="17">
        <v>20.408159999999999</v>
      </c>
      <c r="UI46" s="17">
        <v>0.59184000000000003</v>
      </c>
      <c r="UJ46" s="17">
        <v>7.2</v>
      </c>
      <c r="UK46" s="17">
        <v>8.1999999999999993</v>
      </c>
      <c r="UL46" s="17">
        <v>8.1999999999999993</v>
      </c>
      <c r="UM46" s="17">
        <v>-1</v>
      </c>
      <c r="UN46" s="17">
        <v>7.8280000000000003</v>
      </c>
      <c r="UO46" s="17">
        <v>7.7</v>
      </c>
      <c r="UP46" s="17">
        <v>7.7</v>
      </c>
      <c r="UQ46" s="17">
        <v>0.128</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8.1999999999999993</v>
      </c>
      <c r="VE46" s="17">
        <v>7.4478</v>
      </c>
      <c r="VF46" s="17">
        <v>7.4478</v>
      </c>
      <c r="VG46" s="17">
        <v>0.75219999999999998</v>
      </c>
      <c r="VH46" s="17">
        <v>0</v>
      </c>
      <c r="VI46" s="17"/>
      <c r="VJ46" s="17"/>
      <c r="VK46" s="17">
        <v>0</v>
      </c>
      <c r="VL46" s="17">
        <v>0</v>
      </c>
      <c r="VM46" s="17"/>
      <c r="VN46" s="17"/>
      <c r="VO46" s="17">
        <v>0</v>
      </c>
      <c r="VP46" s="17">
        <v>0</v>
      </c>
      <c r="VQ46" s="17"/>
      <c r="VR46" s="17"/>
      <c r="VS46" s="17">
        <v>0</v>
      </c>
      <c r="VT46" s="17">
        <v>0.6</v>
      </c>
      <c r="VU46" s="17">
        <v>0.6</v>
      </c>
      <c r="VV46" s="17">
        <v>0.6</v>
      </c>
      <c r="VW46" s="17">
        <v>0</v>
      </c>
      <c r="VX46" s="17">
        <v>128.30000000000001</v>
      </c>
      <c r="VY46" s="17">
        <v>109.64</v>
      </c>
      <c r="VZ46" s="17">
        <v>117</v>
      </c>
      <c r="WA46" s="17">
        <v>11.3</v>
      </c>
      <c r="WB46" s="17">
        <v>68.400000000000006</v>
      </c>
      <c r="WC46" s="17">
        <v>104.88</v>
      </c>
      <c r="WD46" s="17">
        <v>119</v>
      </c>
      <c r="WE46" s="17">
        <v>-50.6</v>
      </c>
      <c r="WF46" s="17">
        <v>0</v>
      </c>
      <c r="WG46" s="17"/>
      <c r="WH46" s="17"/>
      <c r="WI46" s="17">
        <v>0</v>
      </c>
      <c r="WJ46" s="17">
        <v>4.8</v>
      </c>
      <c r="WK46" s="17">
        <v>4.3499999999999996</v>
      </c>
      <c r="WL46" s="17">
        <v>4.3499999999999996</v>
      </c>
      <c r="WM46" s="17">
        <v>0.45</v>
      </c>
      <c r="WN46" s="17">
        <v>2.2999999999999998</v>
      </c>
      <c r="WO46" s="17">
        <v>2.4</v>
      </c>
      <c r="WP46" s="17">
        <v>2.4</v>
      </c>
      <c r="WQ46" s="17">
        <v>-0.1</v>
      </c>
      <c r="WR46" s="17">
        <v>2.2000000000000002</v>
      </c>
      <c r="WS46" s="17">
        <v>2.4</v>
      </c>
      <c r="WT46" s="17">
        <v>2.4</v>
      </c>
      <c r="WU46" s="17">
        <v>-0.2</v>
      </c>
      <c r="WV46" s="17">
        <v>1.3</v>
      </c>
      <c r="WW46" s="17">
        <v>1.4</v>
      </c>
      <c r="WX46" s="17">
        <v>1.4</v>
      </c>
      <c r="WY46" s="17">
        <v>-0.1</v>
      </c>
      <c r="WZ46" s="17">
        <v>0</v>
      </c>
      <c r="XA46" s="17"/>
      <c r="XB46" s="17"/>
      <c r="XC46" s="17">
        <v>0</v>
      </c>
      <c r="XD46" s="17">
        <v>2.2999999999999998</v>
      </c>
      <c r="XE46" s="17">
        <v>5.8</v>
      </c>
      <c r="XF46" s="17">
        <v>5.8</v>
      </c>
      <c r="XG46" s="17">
        <v>-3.5</v>
      </c>
      <c r="XH46" s="17">
        <v>15</v>
      </c>
      <c r="XI46" s="17">
        <v>19.436350000000001</v>
      </c>
      <c r="XJ46" s="17">
        <v>19.436350000000001</v>
      </c>
      <c r="XK46" s="17">
        <v>-4.43635</v>
      </c>
      <c r="XL46" s="17">
        <v>5.5</v>
      </c>
      <c r="XM46" s="17">
        <v>19.436350000000001</v>
      </c>
      <c r="XN46" s="17">
        <v>19.436350000000001</v>
      </c>
      <c r="XO46" s="17">
        <v>-13.936349999999999</v>
      </c>
      <c r="XP46" s="17">
        <v>9.3000000000000007</v>
      </c>
      <c r="XQ46" s="17">
        <v>10</v>
      </c>
      <c r="XR46" s="17"/>
      <c r="XS46" s="17">
        <v>9.3000000000000007</v>
      </c>
      <c r="XT46" s="17"/>
      <c r="XU46" s="17"/>
      <c r="XV46" s="17"/>
      <c r="XW46" s="17">
        <v>0</v>
      </c>
      <c r="XX46" s="17"/>
      <c r="XY46" s="17"/>
      <c r="XZ46" s="17"/>
      <c r="YA46" s="17">
        <v>0</v>
      </c>
      <c r="YB46" s="17"/>
      <c r="YC46" s="17"/>
      <c r="YD46" s="17"/>
      <c r="YE46" s="17">
        <v>0</v>
      </c>
      <c r="YF46" s="17"/>
      <c r="YG46" s="17"/>
      <c r="YH46" s="17"/>
      <c r="YI46" s="17">
        <v>0</v>
      </c>
      <c r="YJ46" s="17">
        <v>6.58</v>
      </c>
      <c r="YK46" s="17">
        <v>6.78</v>
      </c>
      <c r="YL46" s="17">
        <v>6.78</v>
      </c>
      <c r="YM46" s="17">
        <v>-0.2</v>
      </c>
      <c r="YN46" s="17"/>
      <c r="YO46" s="17"/>
      <c r="YP46" s="17"/>
      <c r="YQ46" s="17">
        <v>0</v>
      </c>
      <c r="YR46" s="17">
        <v>16.7</v>
      </c>
      <c r="YS46" s="17"/>
      <c r="YT46" s="17">
        <v>20</v>
      </c>
      <c r="YU46" s="17">
        <v>-3.3</v>
      </c>
    </row>
    <row r="47" spans="1:671" ht="24" customHeight="1" x14ac:dyDescent="0.3">
      <c r="A47" s="1"/>
      <c r="B47" s="16" t="s">
        <v>51</v>
      </c>
      <c r="C47" s="16" t="s">
        <v>793</v>
      </c>
      <c r="D47" s="17">
        <v>201.7</v>
      </c>
      <c r="E47" s="17">
        <v>203.40136000000001</v>
      </c>
      <c r="F47" s="17">
        <v>203.40136000000001</v>
      </c>
      <c r="G47" s="17">
        <v>-1.70136</v>
      </c>
      <c r="H47" s="17">
        <v>648.9</v>
      </c>
      <c r="I47" s="17">
        <v>650</v>
      </c>
      <c r="J47" s="17">
        <v>650</v>
      </c>
      <c r="K47" s="17">
        <v>-1.1000000000000001</v>
      </c>
      <c r="L47" s="17">
        <v>71.2</v>
      </c>
      <c r="M47" s="17">
        <v>73.289770000000004</v>
      </c>
      <c r="N47" s="17">
        <v>73.289770000000004</v>
      </c>
      <c r="O47" s="17">
        <v>-2.0897700000000001</v>
      </c>
      <c r="P47" s="17"/>
      <c r="Q47" s="17"/>
      <c r="R47" s="17"/>
      <c r="S47" s="17">
        <v>0</v>
      </c>
      <c r="T47" s="17"/>
      <c r="U47" s="17"/>
      <c r="V47" s="17"/>
      <c r="W47" s="17">
        <v>0</v>
      </c>
      <c r="X47" s="17">
        <v>89.9</v>
      </c>
      <c r="Y47" s="17">
        <v>91.867829999999998</v>
      </c>
      <c r="Z47" s="17">
        <v>91.867829999999998</v>
      </c>
      <c r="AA47" s="17">
        <v>-1.96783</v>
      </c>
      <c r="AB47" s="17">
        <v>224.9</v>
      </c>
      <c r="AC47" s="17">
        <v>225</v>
      </c>
      <c r="AD47" s="17">
        <v>225</v>
      </c>
      <c r="AE47" s="17">
        <v>-0.1</v>
      </c>
      <c r="AF47" s="17"/>
      <c r="AG47" s="17"/>
      <c r="AH47" s="17"/>
      <c r="AI47" s="17">
        <v>0</v>
      </c>
      <c r="AJ47" s="17"/>
      <c r="AK47" s="17"/>
      <c r="AL47" s="17"/>
      <c r="AM47" s="17">
        <v>0</v>
      </c>
      <c r="AN47" s="17">
        <v>130.5</v>
      </c>
      <c r="AO47" s="17">
        <v>150.95996</v>
      </c>
      <c r="AP47" s="17">
        <v>146.45229</v>
      </c>
      <c r="AQ47" s="17">
        <v>-15.95229</v>
      </c>
      <c r="AR47" s="17">
        <v>130.69999999999999</v>
      </c>
      <c r="AS47" s="17">
        <v>150.95996</v>
      </c>
      <c r="AT47" s="17">
        <v>146.45229</v>
      </c>
      <c r="AU47" s="17">
        <v>-15.75229</v>
      </c>
      <c r="AV47" s="17">
        <v>130.4</v>
      </c>
      <c r="AW47" s="17">
        <v>150.95996</v>
      </c>
      <c r="AX47" s="17">
        <v>146.45229</v>
      </c>
      <c r="AY47" s="17">
        <v>-16.052289999999999</v>
      </c>
      <c r="AZ47" s="17">
        <v>231.6</v>
      </c>
      <c r="BA47" s="17">
        <v>227.11994999999999</v>
      </c>
      <c r="BB47" s="17">
        <v>220.33812</v>
      </c>
      <c r="BC47" s="17">
        <v>11.26188</v>
      </c>
      <c r="BD47" s="17">
        <v>204.6</v>
      </c>
      <c r="BE47" s="17">
        <v>207.24285</v>
      </c>
      <c r="BF47" s="17">
        <v>207.24285</v>
      </c>
      <c r="BG47" s="17">
        <v>-2.6428500000000001</v>
      </c>
      <c r="BH47" s="17">
        <v>108</v>
      </c>
      <c r="BI47" s="17">
        <v>103.93259999999999</v>
      </c>
      <c r="BJ47" s="17">
        <v>103.93259999999999</v>
      </c>
      <c r="BK47" s="17">
        <v>4.0674000000000001</v>
      </c>
      <c r="BL47" s="17"/>
      <c r="BM47" s="17"/>
      <c r="BN47" s="17"/>
      <c r="BO47" s="17">
        <v>0</v>
      </c>
      <c r="BP47" s="17"/>
      <c r="BQ47" s="17"/>
      <c r="BR47" s="17"/>
      <c r="BS47" s="17">
        <v>0</v>
      </c>
      <c r="BT47" s="17"/>
      <c r="BU47" s="17"/>
      <c r="BV47" s="17"/>
      <c r="BW47" s="17">
        <v>0</v>
      </c>
      <c r="BX47" s="17"/>
      <c r="BY47" s="17"/>
      <c r="BZ47" s="17"/>
      <c r="CA47" s="17">
        <v>0</v>
      </c>
      <c r="CB47" s="17"/>
      <c r="CC47" s="17"/>
      <c r="CD47" s="17"/>
      <c r="CE47" s="17">
        <v>0</v>
      </c>
      <c r="CF47" s="17">
        <v>165.4</v>
      </c>
      <c r="CG47" s="17">
        <v>164.06706</v>
      </c>
      <c r="CH47" s="17">
        <v>164.06706</v>
      </c>
      <c r="CI47" s="17">
        <v>1.33294</v>
      </c>
      <c r="CJ47" s="17">
        <v>7.5990000000000002</v>
      </c>
      <c r="CK47" s="17">
        <v>7.3374100000000002</v>
      </c>
      <c r="CL47" s="17">
        <v>7.3374100000000002</v>
      </c>
      <c r="CM47" s="17">
        <v>0.26158999999999999</v>
      </c>
      <c r="CN47" s="17">
        <v>4.6349999999999998</v>
      </c>
      <c r="CO47" s="17">
        <v>3.9400200000000001</v>
      </c>
      <c r="CP47" s="17">
        <v>3.9400200000000001</v>
      </c>
      <c r="CQ47" s="17">
        <v>0.69498000000000004</v>
      </c>
      <c r="CR47" s="17">
        <v>22.6</v>
      </c>
      <c r="CS47" s="17"/>
      <c r="CT47" s="17">
        <v>4.1194600000000001</v>
      </c>
      <c r="CU47" s="17">
        <v>18.480540000000001</v>
      </c>
      <c r="CV47" s="17">
        <v>6.5</v>
      </c>
      <c r="CW47" s="17">
        <v>6.8787000000000003</v>
      </c>
      <c r="CX47" s="17">
        <v>6.8787000000000003</v>
      </c>
      <c r="CY47" s="17">
        <v>-0.37869999999999998</v>
      </c>
      <c r="CZ47" s="17"/>
      <c r="DA47" s="17"/>
      <c r="DB47" s="17"/>
      <c r="DC47" s="17">
        <v>0</v>
      </c>
      <c r="DD47" s="17">
        <v>120.6</v>
      </c>
      <c r="DE47" s="17">
        <v>112.10420000000001</v>
      </c>
      <c r="DF47" s="17">
        <v>142.44412</v>
      </c>
      <c r="DG47" s="17">
        <v>-21.84412</v>
      </c>
      <c r="DH47" s="17"/>
      <c r="DI47" s="17"/>
      <c r="DJ47" s="17"/>
      <c r="DK47" s="17">
        <v>0</v>
      </c>
      <c r="DL47" s="17"/>
      <c r="DM47" s="17"/>
      <c r="DN47" s="17"/>
      <c r="DO47" s="17">
        <v>0</v>
      </c>
      <c r="DP47" s="17"/>
      <c r="DQ47" s="17"/>
      <c r="DR47" s="17"/>
      <c r="DS47" s="17">
        <v>0</v>
      </c>
      <c r="DT47" s="17"/>
      <c r="DU47" s="17"/>
      <c r="DV47" s="17"/>
      <c r="DW47" s="17">
        <v>0</v>
      </c>
      <c r="DX47" s="17">
        <v>110.5</v>
      </c>
      <c r="DY47" s="17">
        <v>112.46647</v>
      </c>
      <c r="DZ47" s="17">
        <v>112.46647</v>
      </c>
      <c r="EA47" s="17">
        <v>-1.9664699999999999</v>
      </c>
      <c r="EB47" s="17">
        <v>195.2</v>
      </c>
      <c r="EC47" s="17">
        <v>220.69499999999999</v>
      </c>
      <c r="ED47" s="17">
        <v>220.69499999999999</v>
      </c>
      <c r="EE47" s="17">
        <v>-25.495000000000001</v>
      </c>
      <c r="EF47" s="17"/>
      <c r="EG47" s="17"/>
      <c r="EH47" s="17"/>
      <c r="EI47" s="17">
        <v>0</v>
      </c>
      <c r="EJ47" s="17"/>
      <c r="EK47" s="17"/>
      <c r="EL47" s="17"/>
      <c r="EM47" s="17">
        <v>0</v>
      </c>
      <c r="EN47" s="17"/>
      <c r="EO47" s="17"/>
      <c r="EP47" s="17"/>
      <c r="EQ47" s="17">
        <v>0</v>
      </c>
      <c r="ER47" s="17">
        <v>6.5</v>
      </c>
      <c r="ES47" s="17">
        <v>6.39</v>
      </c>
      <c r="ET47" s="17">
        <v>6.39</v>
      </c>
      <c r="EU47" s="17">
        <v>0.11</v>
      </c>
      <c r="EV47" s="17">
        <v>457.1</v>
      </c>
      <c r="EW47" s="17">
        <v>457.09426999999999</v>
      </c>
      <c r="EX47" s="17">
        <v>457.09426999999999</v>
      </c>
      <c r="EY47" s="17">
        <v>5.7299999999999999E-3</v>
      </c>
      <c r="EZ47" s="17">
        <v>81.5</v>
      </c>
      <c r="FA47" s="17">
        <v>81.635570000000001</v>
      </c>
      <c r="FB47" s="17">
        <v>81.635570000000001</v>
      </c>
      <c r="FC47" s="17">
        <v>-0.13557</v>
      </c>
      <c r="FD47" s="17">
        <v>151.19999999999999</v>
      </c>
      <c r="FE47" s="17">
        <v>151.36251999999999</v>
      </c>
      <c r="FF47" s="17">
        <v>151.36251999999999</v>
      </c>
      <c r="FG47" s="17">
        <v>-0.16252</v>
      </c>
      <c r="FH47" s="17">
        <v>41.7</v>
      </c>
      <c r="FI47" s="17">
        <v>41.89893</v>
      </c>
      <c r="FJ47" s="17">
        <v>41.89893</v>
      </c>
      <c r="FK47" s="17">
        <v>-0.19893</v>
      </c>
      <c r="FL47" s="17">
        <v>18.614419999999999</v>
      </c>
      <c r="FM47" s="17">
        <v>19.21088</v>
      </c>
      <c r="FN47" s="17">
        <v>19.21088</v>
      </c>
      <c r="FO47" s="17">
        <v>-0.59645999999999999</v>
      </c>
      <c r="FP47" s="17">
        <v>19.3</v>
      </c>
      <c r="FQ47" s="17">
        <v>18.65889</v>
      </c>
      <c r="FR47" s="17">
        <v>18.65889</v>
      </c>
      <c r="FS47" s="17">
        <v>0.64110999999999996</v>
      </c>
      <c r="FT47" s="17">
        <v>86.8</v>
      </c>
      <c r="FU47" s="17">
        <v>87.773570000000007</v>
      </c>
      <c r="FV47" s="17">
        <v>87.773570000000007</v>
      </c>
      <c r="FW47" s="17">
        <v>-0.97357000000000005</v>
      </c>
      <c r="FX47" s="17">
        <v>178.6</v>
      </c>
      <c r="FY47" s="17">
        <v>185.82039</v>
      </c>
      <c r="FZ47" s="17">
        <v>185.82039</v>
      </c>
      <c r="GA47" s="17">
        <v>-7.2203900000000001</v>
      </c>
      <c r="GB47" s="17">
        <v>179</v>
      </c>
      <c r="GC47" s="17">
        <v>185.82039</v>
      </c>
      <c r="GD47" s="17">
        <v>185.82039</v>
      </c>
      <c r="GE47" s="17">
        <v>-6.8203899999999997</v>
      </c>
      <c r="GF47" s="17">
        <v>183</v>
      </c>
      <c r="GG47" s="17">
        <v>186.37841</v>
      </c>
      <c r="GH47" s="17">
        <v>186.37841</v>
      </c>
      <c r="GI47" s="17">
        <v>-3.3784100000000001</v>
      </c>
      <c r="GJ47" s="17">
        <v>106.8</v>
      </c>
      <c r="GK47" s="17">
        <v>110.48202000000001</v>
      </c>
      <c r="GL47" s="17">
        <v>110.48202000000001</v>
      </c>
      <c r="GM47" s="17">
        <v>-3.6820200000000001</v>
      </c>
      <c r="GN47" s="17">
        <v>44.3</v>
      </c>
      <c r="GO47" s="17">
        <v>47.082599999999999</v>
      </c>
      <c r="GP47" s="17">
        <v>47.082599999999999</v>
      </c>
      <c r="GQ47" s="17">
        <v>-2.7826</v>
      </c>
      <c r="GR47" s="17">
        <v>41.5</v>
      </c>
      <c r="GS47" s="17">
        <v>44.103009999999998</v>
      </c>
      <c r="GT47" s="17">
        <v>44.103009999999998</v>
      </c>
      <c r="GU47" s="17">
        <v>-2.6030099999999998</v>
      </c>
      <c r="GV47" s="17">
        <v>3.8</v>
      </c>
      <c r="GW47" s="17"/>
      <c r="GX47" s="17"/>
      <c r="GY47" s="17">
        <v>3.8</v>
      </c>
      <c r="GZ47" s="17">
        <v>29.5</v>
      </c>
      <c r="HA47" s="17">
        <v>31.491990000000001</v>
      </c>
      <c r="HB47" s="17">
        <v>31.491990000000001</v>
      </c>
      <c r="HC47" s="17">
        <v>-1.9919899999999999</v>
      </c>
      <c r="HD47" s="17">
        <v>169.1</v>
      </c>
      <c r="HE47" s="17">
        <v>174.55948000000001</v>
      </c>
      <c r="HF47" s="17">
        <v>174.55948000000001</v>
      </c>
      <c r="HG47" s="17">
        <v>-5.4594800000000001</v>
      </c>
      <c r="HH47" s="17"/>
      <c r="HI47" s="17"/>
      <c r="HJ47" s="17"/>
      <c r="HK47" s="17">
        <v>0</v>
      </c>
      <c r="HL47" s="17"/>
      <c r="HM47" s="17"/>
      <c r="HN47" s="17"/>
      <c r="HO47" s="17">
        <v>0</v>
      </c>
      <c r="HP47" s="17">
        <v>94.7</v>
      </c>
      <c r="HQ47" s="17">
        <v>95.545190000000005</v>
      </c>
      <c r="HR47" s="17">
        <v>95.545190000000005</v>
      </c>
      <c r="HS47" s="17">
        <v>-0.84519</v>
      </c>
      <c r="HT47" s="17"/>
      <c r="HU47" s="17"/>
      <c r="HV47" s="17">
        <v>32.011760000000002</v>
      </c>
      <c r="HW47" s="17">
        <v>-32.011760000000002</v>
      </c>
      <c r="HX47" s="17"/>
      <c r="HY47" s="17"/>
      <c r="HZ47" s="17"/>
      <c r="IA47" s="17">
        <v>0</v>
      </c>
      <c r="IB47" s="17">
        <v>44.6</v>
      </c>
      <c r="IC47" s="17">
        <v>45.555999999999997</v>
      </c>
      <c r="ID47" s="17">
        <v>45.555999999999997</v>
      </c>
      <c r="IE47" s="17">
        <v>-0.95599999999999996</v>
      </c>
      <c r="IF47" s="17"/>
      <c r="IG47" s="17"/>
      <c r="IH47" s="17"/>
      <c r="II47" s="17">
        <v>0</v>
      </c>
      <c r="IJ47" s="17"/>
      <c r="IK47" s="17"/>
      <c r="IL47" s="17"/>
      <c r="IM47" s="17">
        <v>0</v>
      </c>
      <c r="IN47" s="17"/>
      <c r="IO47" s="17"/>
      <c r="IP47" s="17"/>
      <c r="IQ47" s="17">
        <v>0</v>
      </c>
      <c r="IR47" s="17">
        <v>84.2</v>
      </c>
      <c r="IS47" s="17">
        <v>88.73603</v>
      </c>
      <c r="IT47" s="17">
        <v>88.73603</v>
      </c>
      <c r="IU47" s="17">
        <v>-4.5360300000000002</v>
      </c>
      <c r="IV47" s="17">
        <v>167.8</v>
      </c>
      <c r="IW47" s="17">
        <v>188.58573000000001</v>
      </c>
      <c r="IX47" s="17">
        <v>188.58573000000001</v>
      </c>
      <c r="IY47" s="17">
        <v>-20.785730000000001</v>
      </c>
      <c r="IZ47" s="17"/>
      <c r="JA47" s="17"/>
      <c r="JB47" s="17"/>
      <c r="JC47" s="17">
        <v>0</v>
      </c>
      <c r="JD47" s="17">
        <v>195.3</v>
      </c>
      <c r="JE47" s="17">
        <v>188.58573000000001</v>
      </c>
      <c r="JF47" s="17">
        <v>188.58573000000001</v>
      </c>
      <c r="JG47" s="17">
        <v>6.71427</v>
      </c>
      <c r="JH47" s="17">
        <v>181.6</v>
      </c>
      <c r="JI47" s="17">
        <v>189.15206000000001</v>
      </c>
      <c r="JJ47" s="17">
        <v>189.15206000000001</v>
      </c>
      <c r="JK47" s="17">
        <v>-7.55206</v>
      </c>
      <c r="JL47" s="17">
        <v>40.1</v>
      </c>
      <c r="JM47" s="17">
        <v>73.870189999999994</v>
      </c>
      <c r="JN47" s="17"/>
      <c r="JO47" s="17">
        <v>40.1</v>
      </c>
      <c r="JP47" s="17"/>
      <c r="JQ47" s="17"/>
      <c r="JR47" s="17"/>
      <c r="JS47" s="17">
        <v>0</v>
      </c>
      <c r="JT47" s="17"/>
      <c r="JU47" s="17"/>
      <c r="JV47" s="17"/>
      <c r="JW47" s="17">
        <v>0</v>
      </c>
      <c r="JX47" s="17"/>
      <c r="JY47" s="17"/>
      <c r="JZ47" s="17"/>
      <c r="KA47" s="17">
        <v>0</v>
      </c>
      <c r="KB47" s="17"/>
      <c r="KC47" s="17"/>
      <c r="KD47" s="17"/>
      <c r="KE47" s="17">
        <v>0</v>
      </c>
      <c r="KF47" s="17"/>
      <c r="KG47" s="17">
        <v>16</v>
      </c>
      <c r="KH47" s="17">
        <v>56</v>
      </c>
      <c r="KI47" s="17">
        <v>-56</v>
      </c>
      <c r="KJ47" s="17"/>
      <c r="KK47" s="17"/>
      <c r="KL47" s="17"/>
      <c r="KM47" s="17">
        <v>0</v>
      </c>
      <c r="KN47" s="17"/>
      <c r="KO47" s="17"/>
      <c r="KP47" s="17"/>
      <c r="KQ47" s="17">
        <v>0</v>
      </c>
      <c r="KR47" s="17">
        <v>3.6</v>
      </c>
      <c r="KS47" s="17">
        <v>4.7853599999999998</v>
      </c>
      <c r="KT47" s="17">
        <v>4.7853599999999998</v>
      </c>
      <c r="KU47" s="17">
        <v>-1.18536</v>
      </c>
      <c r="KV47" s="17">
        <v>267.5</v>
      </c>
      <c r="KW47" s="17">
        <v>270.06803000000002</v>
      </c>
      <c r="KX47" s="17">
        <v>270.06803000000002</v>
      </c>
      <c r="KY47" s="17">
        <v>-2.5680299999999998</v>
      </c>
      <c r="KZ47" s="17">
        <v>131.5</v>
      </c>
      <c r="LA47" s="17">
        <v>133.16031000000001</v>
      </c>
      <c r="LB47" s="17">
        <v>133.16031000000001</v>
      </c>
      <c r="LC47" s="17">
        <v>-1.66031</v>
      </c>
      <c r="LD47" s="17">
        <v>62.9</v>
      </c>
      <c r="LE47" s="17">
        <v>67.199219999999997</v>
      </c>
      <c r="LF47" s="17">
        <v>67.199219999999997</v>
      </c>
      <c r="LG47" s="17">
        <v>-4.29922</v>
      </c>
      <c r="LH47" s="17">
        <v>79.2</v>
      </c>
      <c r="LI47" s="17">
        <v>78.567999999999998</v>
      </c>
      <c r="LJ47" s="17">
        <v>78.567999999999998</v>
      </c>
      <c r="LK47" s="17">
        <v>0.63200000000000001</v>
      </c>
      <c r="LL47" s="17">
        <v>30</v>
      </c>
      <c r="LM47" s="17">
        <v>29.980560000000001</v>
      </c>
      <c r="LN47" s="17">
        <v>29.980560000000001</v>
      </c>
      <c r="LO47" s="17">
        <v>1.9439999999999999E-2</v>
      </c>
      <c r="LP47" s="17"/>
      <c r="LQ47" s="17"/>
      <c r="LR47" s="17"/>
      <c r="LS47" s="17">
        <v>0</v>
      </c>
      <c r="LT47" s="17"/>
      <c r="LU47" s="17"/>
      <c r="LV47" s="17"/>
      <c r="LW47" s="17">
        <v>0</v>
      </c>
      <c r="LX47" s="17"/>
      <c r="LY47" s="17"/>
      <c r="LZ47" s="17"/>
      <c r="MA47" s="17">
        <v>0</v>
      </c>
      <c r="MB47" s="17">
        <v>139.69999999999999</v>
      </c>
      <c r="MC47" s="17">
        <v>153.06012000000001</v>
      </c>
      <c r="MD47" s="17">
        <v>153.06012000000001</v>
      </c>
      <c r="ME47" s="17">
        <v>-13.36012</v>
      </c>
      <c r="MF47" s="17">
        <v>143.80000000000001</v>
      </c>
      <c r="MG47" s="17">
        <v>153.06012000000001</v>
      </c>
      <c r="MH47" s="17">
        <v>153.06012000000001</v>
      </c>
      <c r="MI47" s="17">
        <v>-9.2601200000000006</v>
      </c>
      <c r="MJ47" s="17">
        <v>147.5</v>
      </c>
      <c r="MK47" s="17">
        <v>153.51975999999999</v>
      </c>
      <c r="ML47" s="17">
        <v>153.51975999999999</v>
      </c>
      <c r="MM47" s="17">
        <v>-6.0197599999999998</v>
      </c>
      <c r="MN47" s="17"/>
      <c r="MO47" s="17"/>
      <c r="MP47" s="17"/>
      <c r="MQ47" s="17">
        <v>0</v>
      </c>
      <c r="MR47" s="17"/>
      <c r="MS47" s="17"/>
      <c r="MT47" s="17"/>
      <c r="MU47" s="17">
        <v>0</v>
      </c>
      <c r="MV47" s="17"/>
      <c r="MW47" s="17"/>
      <c r="MX47" s="17"/>
      <c r="MY47" s="17">
        <v>0</v>
      </c>
      <c r="MZ47" s="17"/>
      <c r="NA47" s="17"/>
      <c r="NB47" s="17"/>
      <c r="NC47" s="17">
        <v>0</v>
      </c>
      <c r="ND47" s="17"/>
      <c r="NE47" s="17"/>
      <c r="NF47" s="17"/>
      <c r="NG47" s="17">
        <v>0</v>
      </c>
      <c r="NH47" s="17">
        <v>206.33339000000001</v>
      </c>
      <c r="NI47" s="17">
        <v>206.49084999999999</v>
      </c>
      <c r="NJ47" s="17">
        <v>206.49084999999999</v>
      </c>
      <c r="NK47" s="17">
        <v>-0.15745999999999999</v>
      </c>
      <c r="NL47" s="17">
        <v>98.732119999999995</v>
      </c>
      <c r="NM47" s="17">
        <v>103.55547</v>
      </c>
      <c r="NN47" s="17">
        <v>103.55547</v>
      </c>
      <c r="NO47" s="17">
        <v>-4.8233499999999996</v>
      </c>
      <c r="NP47" s="17"/>
      <c r="NQ47" s="17"/>
      <c r="NR47" s="17"/>
      <c r="NS47" s="17">
        <v>0</v>
      </c>
      <c r="NT47" s="17">
        <v>6.5</v>
      </c>
      <c r="NU47" s="17">
        <v>6.58697</v>
      </c>
      <c r="NV47" s="17">
        <v>6.58697</v>
      </c>
      <c r="NW47" s="17">
        <v>-8.6970000000000006E-2</v>
      </c>
      <c r="NX47" s="17">
        <v>17</v>
      </c>
      <c r="NY47" s="17">
        <v>19.241980000000002</v>
      </c>
      <c r="NZ47" s="17">
        <v>19.241980000000002</v>
      </c>
      <c r="OA47" s="17">
        <v>-2.2419799999999999</v>
      </c>
      <c r="OB47" s="17">
        <v>0</v>
      </c>
      <c r="OC47" s="17"/>
      <c r="OD47" s="17"/>
      <c r="OE47" s="17">
        <v>0</v>
      </c>
      <c r="OF47" s="17">
        <v>89.2</v>
      </c>
      <c r="OG47" s="17">
        <v>101.32</v>
      </c>
      <c r="OH47" s="17">
        <v>75.878799999999998</v>
      </c>
      <c r="OI47" s="17">
        <v>13.321199999999999</v>
      </c>
      <c r="OJ47" s="17">
        <v>0</v>
      </c>
      <c r="OK47" s="17"/>
      <c r="OL47" s="17"/>
      <c r="OM47" s="17">
        <v>0</v>
      </c>
      <c r="ON47" s="17">
        <v>11</v>
      </c>
      <c r="OO47" s="17">
        <v>8.9710000000000001</v>
      </c>
      <c r="OP47" s="17">
        <v>8.9710000000000001</v>
      </c>
      <c r="OQ47" s="17">
        <v>2.0289999999999999</v>
      </c>
      <c r="OR47" s="17">
        <v>0</v>
      </c>
      <c r="OS47" s="17"/>
      <c r="OT47" s="17"/>
      <c r="OU47" s="17">
        <v>0</v>
      </c>
      <c r="OV47" s="17">
        <v>20.399999999999999</v>
      </c>
      <c r="OW47" s="17">
        <v>20.456230000000001</v>
      </c>
      <c r="OX47" s="17">
        <v>20.456230000000001</v>
      </c>
      <c r="OY47" s="17">
        <v>-5.6230000000000002E-2</v>
      </c>
      <c r="OZ47" s="17">
        <v>10</v>
      </c>
      <c r="PA47" s="17">
        <v>9.9830000000000005</v>
      </c>
      <c r="PB47" s="17">
        <v>9.9830000000000005</v>
      </c>
      <c r="PC47" s="17">
        <v>1.7000000000000001E-2</v>
      </c>
      <c r="PD47" s="17">
        <v>5.6</v>
      </c>
      <c r="PE47" s="17">
        <v>5.67</v>
      </c>
      <c r="PF47" s="17">
        <v>5.67</v>
      </c>
      <c r="PG47" s="17">
        <v>-7.0000000000000007E-2</v>
      </c>
      <c r="PH47" s="17">
        <v>0</v>
      </c>
      <c r="PI47" s="17"/>
      <c r="PJ47" s="17"/>
      <c r="PK47" s="17">
        <v>0</v>
      </c>
      <c r="PL47" s="17">
        <v>0</v>
      </c>
      <c r="PM47" s="17"/>
      <c r="PN47" s="17"/>
      <c r="PO47" s="17">
        <v>0</v>
      </c>
      <c r="PP47" s="17">
        <v>2.2000000000000002</v>
      </c>
      <c r="PQ47" s="17">
        <v>1.3</v>
      </c>
      <c r="PR47" s="17">
        <v>1.3</v>
      </c>
      <c r="PS47" s="17">
        <v>0.9</v>
      </c>
      <c r="PT47" s="17">
        <v>3.6</v>
      </c>
      <c r="PU47" s="17">
        <v>3.3</v>
      </c>
      <c r="PV47" s="17">
        <v>3.3</v>
      </c>
      <c r="PW47" s="17">
        <v>0.3</v>
      </c>
      <c r="PX47" s="17">
        <v>4.9000000000000004</v>
      </c>
      <c r="PY47" s="17">
        <v>5</v>
      </c>
      <c r="PZ47" s="17">
        <v>5</v>
      </c>
      <c r="QA47" s="17">
        <v>-0.1</v>
      </c>
      <c r="QB47" s="17">
        <v>20.5</v>
      </c>
      <c r="QC47" s="17">
        <v>20.422219999999999</v>
      </c>
      <c r="QD47" s="17">
        <v>20.422219999999999</v>
      </c>
      <c r="QE47" s="17">
        <v>7.7780000000000002E-2</v>
      </c>
      <c r="QF47" s="17">
        <v>19.100000000000001</v>
      </c>
      <c r="QG47" s="17">
        <v>19.436350000000001</v>
      </c>
      <c r="QH47" s="17">
        <v>19.436350000000001</v>
      </c>
      <c r="QI47" s="17">
        <v>-0.33634999999999998</v>
      </c>
      <c r="QJ47" s="17">
        <v>16.5</v>
      </c>
      <c r="QK47" s="17">
        <v>13.60544</v>
      </c>
      <c r="QL47" s="17">
        <v>13.60544</v>
      </c>
      <c r="QM47" s="17">
        <v>2.8945599999999998</v>
      </c>
      <c r="QN47" s="17">
        <v>3.5</v>
      </c>
      <c r="QO47" s="17">
        <v>3.5</v>
      </c>
      <c r="QP47" s="17">
        <v>3.5</v>
      </c>
      <c r="QQ47" s="17">
        <v>0</v>
      </c>
      <c r="QR47" s="17">
        <v>18.5</v>
      </c>
      <c r="QS47" s="17">
        <v>17.881440000000001</v>
      </c>
      <c r="QT47" s="17">
        <v>17.881440000000001</v>
      </c>
      <c r="QU47" s="17">
        <v>0.61856</v>
      </c>
      <c r="QV47" s="17">
        <v>0</v>
      </c>
      <c r="QW47" s="17"/>
      <c r="QX47" s="17"/>
      <c r="QY47" s="17">
        <v>0</v>
      </c>
      <c r="QZ47" s="17">
        <v>0</v>
      </c>
      <c r="RA47" s="17"/>
      <c r="RB47" s="17"/>
      <c r="RC47" s="17">
        <v>0</v>
      </c>
      <c r="RD47" s="17">
        <v>25.9</v>
      </c>
      <c r="RE47" s="17">
        <v>26.68</v>
      </c>
      <c r="RF47" s="17">
        <v>20.594000000000001</v>
      </c>
      <c r="RG47" s="17">
        <v>5.306</v>
      </c>
      <c r="RH47" s="17">
        <v>76.900000000000006</v>
      </c>
      <c r="RI47" s="17">
        <v>79.05</v>
      </c>
      <c r="RJ47" s="17">
        <v>64.856099999999998</v>
      </c>
      <c r="RK47" s="17">
        <v>12.043900000000001</v>
      </c>
      <c r="RL47" s="17">
        <v>0</v>
      </c>
      <c r="RM47" s="17"/>
      <c r="RN47" s="17"/>
      <c r="RO47" s="17">
        <v>0</v>
      </c>
      <c r="RP47" s="17">
        <v>3.5</v>
      </c>
      <c r="RQ47" s="17">
        <v>3.5</v>
      </c>
      <c r="RR47" s="17">
        <v>3.5</v>
      </c>
      <c r="RS47" s="17">
        <v>0</v>
      </c>
      <c r="RT47" s="17">
        <v>20.100000000000001</v>
      </c>
      <c r="RU47" s="17">
        <v>19.792000000000002</v>
      </c>
      <c r="RV47" s="17">
        <v>19.792000000000002</v>
      </c>
      <c r="RW47" s="17">
        <v>0.308</v>
      </c>
      <c r="RX47" s="17">
        <v>2.84</v>
      </c>
      <c r="RY47" s="17">
        <v>3.2</v>
      </c>
      <c r="RZ47" s="17">
        <v>3.2</v>
      </c>
      <c r="SA47" s="17">
        <v>-0.36</v>
      </c>
      <c r="SB47" s="17"/>
      <c r="SC47" s="17"/>
      <c r="SD47" s="17">
        <v>0.4</v>
      </c>
      <c r="SE47" s="17">
        <v>-0.4</v>
      </c>
      <c r="SF47" s="17">
        <v>0</v>
      </c>
      <c r="SG47" s="17"/>
      <c r="SH47" s="17"/>
      <c r="SI47" s="17">
        <v>0</v>
      </c>
      <c r="SJ47" s="17">
        <v>19.8</v>
      </c>
      <c r="SK47" s="17">
        <v>19.1448</v>
      </c>
      <c r="SL47" s="17">
        <v>19.1448</v>
      </c>
      <c r="SM47" s="17">
        <v>0.6552</v>
      </c>
      <c r="SN47" s="17">
        <v>8.1999999999999993</v>
      </c>
      <c r="SO47" s="17">
        <v>9.1999999999999993</v>
      </c>
      <c r="SP47" s="17">
        <v>9.1999999999999993</v>
      </c>
      <c r="SQ47" s="17">
        <v>-1</v>
      </c>
      <c r="SR47" s="17">
        <v>19.5</v>
      </c>
      <c r="SS47" s="17">
        <v>19.436350000000001</v>
      </c>
      <c r="ST47" s="17">
        <v>19.436350000000001</v>
      </c>
      <c r="SU47" s="17">
        <v>6.3649999999999998E-2</v>
      </c>
      <c r="SV47" s="17">
        <v>20.3</v>
      </c>
      <c r="SW47" s="17">
        <v>19.436350000000001</v>
      </c>
      <c r="SX47" s="17">
        <v>19.436350000000001</v>
      </c>
      <c r="SY47" s="17">
        <v>0.86365000000000003</v>
      </c>
      <c r="SZ47" s="17">
        <v>2.9</v>
      </c>
      <c r="TA47" s="17">
        <v>7.5770999999999997</v>
      </c>
      <c r="TB47" s="17">
        <v>7.5770999999999997</v>
      </c>
      <c r="TC47" s="17">
        <v>-4.6771000000000003</v>
      </c>
      <c r="TD47" s="17">
        <v>50.1</v>
      </c>
      <c r="TE47" s="17">
        <v>43.7</v>
      </c>
      <c r="TF47" s="17">
        <v>43.7</v>
      </c>
      <c r="TG47" s="17">
        <v>6.4</v>
      </c>
      <c r="TH47" s="17">
        <v>0</v>
      </c>
      <c r="TI47" s="17"/>
      <c r="TJ47" s="17"/>
      <c r="TK47" s="17">
        <v>0</v>
      </c>
      <c r="TL47" s="17">
        <v>97.1</v>
      </c>
      <c r="TM47" s="17">
        <v>103.79</v>
      </c>
      <c r="TN47" s="17">
        <v>69.273300000000006</v>
      </c>
      <c r="TO47" s="17">
        <v>27.826699999999999</v>
      </c>
      <c r="TP47" s="17">
        <v>110.7</v>
      </c>
      <c r="TQ47" s="17">
        <v>111.09</v>
      </c>
      <c r="TR47" s="17">
        <v>82.1006</v>
      </c>
      <c r="TS47" s="17">
        <v>28.599399999999999</v>
      </c>
      <c r="TT47" s="17">
        <v>12.3</v>
      </c>
      <c r="TU47" s="17">
        <v>7.21</v>
      </c>
      <c r="TV47" s="17">
        <v>7.21</v>
      </c>
      <c r="TW47" s="17">
        <v>5.09</v>
      </c>
      <c r="TX47" s="17">
        <v>4.7</v>
      </c>
      <c r="TY47" s="17">
        <v>4.4676</v>
      </c>
      <c r="TZ47" s="17">
        <v>4.4676</v>
      </c>
      <c r="UA47" s="17">
        <v>0.2324</v>
      </c>
      <c r="UB47" s="17">
        <v>0</v>
      </c>
      <c r="UC47" s="17"/>
      <c r="UD47" s="17"/>
      <c r="UE47" s="17">
        <v>0</v>
      </c>
      <c r="UF47" s="17">
        <v>21</v>
      </c>
      <c r="UG47" s="17">
        <v>20.408159999999999</v>
      </c>
      <c r="UH47" s="17">
        <v>20.408159999999999</v>
      </c>
      <c r="UI47" s="17">
        <v>0.59184000000000003</v>
      </c>
      <c r="UJ47" s="17">
        <v>7.2</v>
      </c>
      <c r="UK47" s="17">
        <v>8.1999999999999993</v>
      </c>
      <c r="UL47" s="17">
        <v>8.1999999999999993</v>
      </c>
      <c r="UM47" s="17">
        <v>-1</v>
      </c>
      <c r="UN47" s="17">
        <v>7.37</v>
      </c>
      <c r="UO47" s="17">
        <v>7.7</v>
      </c>
      <c r="UP47" s="17">
        <v>7.7</v>
      </c>
      <c r="UQ47" s="17">
        <v>-0.33</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9.6999999999999993</v>
      </c>
      <c r="VE47" s="17">
        <v>6.6936</v>
      </c>
      <c r="VF47" s="17">
        <v>6.6936</v>
      </c>
      <c r="VG47" s="17">
        <v>3.0064000000000002</v>
      </c>
      <c r="VH47" s="17">
        <v>0</v>
      </c>
      <c r="VI47" s="17"/>
      <c r="VJ47" s="17"/>
      <c r="VK47" s="17">
        <v>0</v>
      </c>
      <c r="VL47" s="17">
        <v>0</v>
      </c>
      <c r="VM47" s="17"/>
      <c r="VN47" s="17"/>
      <c r="VO47" s="17">
        <v>0</v>
      </c>
      <c r="VP47" s="17">
        <v>0</v>
      </c>
      <c r="VQ47" s="17"/>
      <c r="VR47" s="17"/>
      <c r="VS47" s="17">
        <v>0</v>
      </c>
      <c r="VT47" s="17">
        <v>0.6</v>
      </c>
      <c r="VU47" s="17">
        <v>0.6</v>
      </c>
      <c r="VV47" s="17">
        <v>0.6</v>
      </c>
      <c r="VW47" s="17">
        <v>0</v>
      </c>
      <c r="VX47" s="17">
        <v>127.6</v>
      </c>
      <c r="VY47" s="17">
        <v>96.39</v>
      </c>
      <c r="VZ47" s="17">
        <v>112</v>
      </c>
      <c r="WA47" s="17">
        <v>15.6</v>
      </c>
      <c r="WB47" s="17">
        <v>75.599999999999994</v>
      </c>
      <c r="WC47" s="17">
        <v>88.07</v>
      </c>
      <c r="WD47" s="17">
        <v>108</v>
      </c>
      <c r="WE47" s="17">
        <v>-32.4</v>
      </c>
      <c r="WF47" s="17">
        <v>0</v>
      </c>
      <c r="WG47" s="17"/>
      <c r="WH47" s="17"/>
      <c r="WI47" s="17">
        <v>0</v>
      </c>
      <c r="WJ47" s="17">
        <v>4.8</v>
      </c>
      <c r="WK47" s="17">
        <v>4.3499999999999996</v>
      </c>
      <c r="WL47" s="17">
        <v>4.3499999999999996</v>
      </c>
      <c r="WM47" s="17">
        <v>0.45</v>
      </c>
      <c r="WN47" s="17">
        <v>2.2999999999999998</v>
      </c>
      <c r="WO47" s="17">
        <v>2.4</v>
      </c>
      <c r="WP47" s="17">
        <v>2.4</v>
      </c>
      <c r="WQ47" s="17">
        <v>-0.1</v>
      </c>
      <c r="WR47" s="17">
        <v>2.2000000000000002</v>
      </c>
      <c r="WS47" s="17">
        <v>2.4</v>
      </c>
      <c r="WT47" s="17">
        <v>2.4</v>
      </c>
      <c r="WU47" s="17">
        <v>-0.2</v>
      </c>
      <c r="WV47" s="17">
        <v>2.2999999999999998</v>
      </c>
      <c r="WW47" s="17">
        <v>1.4</v>
      </c>
      <c r="WX47" s="17">
        <v>1.4</v>
      </c>
      <c r="WY47" s="17">
        <v>0.9</v>
      </c>
      <c r="WZ47" s="17">
        <v>0</v>
      </c>
      <c r="XA47" s="17"/>
      <c r="XB47" s="17"/>
      <c r="XC47" s="17">
        <v>0</v>
      </c>
      <c r="XD47" s="17">
        <v>2.4</v>
      </c>
      <c r="XE47" s="17">
        <v>5.8</v>
      </c>
      <c r="XF47" s="17">
        <v>5.8</v>
      </c>
      <c r="XG47" s="17">
        <v>-3.4</v>
      </c>
      <c r="XH47" s="17">
        <v>15</v>
      </c>
      <c r="XI47" s="17">
        <v>19.436350000000001</v>
      </c>
      <c r="XJ47" s="17">
        <v>19.436350000000001</v>
      </c>
      <c r="XK47" s="17">
        <v>-4.43635</v>
      </c>
      <c r="XL47" s="17">
        <v>5.5</v>
      </c>
      <c r="XM47" s="17">
        <v>19.436350000000001</v>
      </c>
      <c r="XN47" s="17">
        <v>19.436350000000001</v>
      </c>
      <c r="XO47" s="17">
        <v>-13.936349999999999</v>
      </c>
      <c r="XP47" s="17">
        <v>8.9</v>
      </c>
      <c r="XQ47" s="17">
        <v>10</v>
      </c>
      <c r="XR47" s="17"/>
      <c r="XS47" s="17">
        <v>8.9</v>
      </c>
      <c r="XT47" s="17"/>
      <c r="XU47" s="17"/>
      <c r="XV47" s="17"/>
      <c r="XW47" s="17">
        <v>0</v>
      </c>
      <c r="XX47" s="17"/>
      <c r="XY47" s="17"/>
      <c r="XZ47" s="17"/>
      <c r="YA47" s="17">
        <v>0</v>
      </c>
      <c r="YB47" s="17"/>
      <c r="YC47" s="17"/>
      <c r="YD47" s="17"/>
      <c r="YE47" s="17">
        <v>0</v>
      </c>
      <c r="YF47" s="17"/>
      <c r="YG47" s="17"/>
      <c r="YH47" s="17"/>
      <c r="YI47" s="17">
        <v>0</v>
      </c>
      <c r="YJ47" s="17">
        <v>8.24</v>
      </c>
      <c r="YK47" s="17">
        <v>6.78</v>
      </c>
      <c r="YL47" s="17">
        <v>6.78</v>
      </c>
      <c r="YM47" s="17">
        <v>1.46</v>
      </c>
      <c r="YN47" s="17"/>
      <c r="YO47" s="17"/>
      <c r="YP47" s="17"/>
      <c r="YQ47" s="17">
        <v>0</v>
      </c>
      <c r="YR47" s="17">
        <v>17</v>
      </c>
      <c r="YS47" s="17"/>
      <c r="YT47" s="17">
        <v>20</v>
      </c>
      <c r="YU47" s="17">
        <v>-3</v>
      </c>
    </row>
    <row r="48" spans="1:671" ht="24" customHeight="1" x14ac:dyDescent="0.3">
      <c r="A48" s="1"/>
      <c r="B48" s="18" t="s">
        <v>51</v>
      </c>
      <c r="C48" s="18" t="s">
        <v>794</v>
      </c>
      <c r="D48" s="19">
        <v>202.9</v>
      </c>
      <c r="E48" s="19">
        <v>203.40136000000001</v>
      </c>
      <c r="F48" s="19">
        <v>203.40136000000001</v>
      </c>
      <c r="G48" s="19">
        <v>-0.50136000000000003</v>
      </c>
      <c r="H48" s="19">
        <v>649</v>
      </c>
      <c r="I48" s="19">
        <v>650</v>
      </c>
      <c r="J48" s="19">
        <v>650</v>
      </c>
      <c r="K48" s="19">
        <v>-1</v>
      </c>
      <c r="L48" s="19">
        <v>70.900000000000006</v>
      </c>
      <c r="M48" s="19">
        <v>73.289770000000004</v>
      </c>
      <c r="N48" s="19">
        <v>73.289770000000004</v>
      </c>
      <c r="O48" s="19">
        <v>-2.3897699999999999</v>
      </c>
      <c r="P48" s="19"/>
      <c r="Q48" s="19"/>
      <c r="R48" s="19"/>
      <c r="S48" s="19">
        <v>0</v>
      </c>
      <c r="T48" s="19"/>
      <c r="U48" s="19"/>
      <c r="V48" s="19"/>
      <c r="W48" s="19">
        <v>0</v>
      </c>
      <c r="X48" s="19">
        <v>90.2</v>
      </c>
      <c r="Y48" s="19">
        <v>91.867829999999998</v>
      </c>
      <c r="Z48" s="19">
        <v>91.867829999999998</v>
      </c>
      <c r="AA48" s="19">
        <v>-1.6678299999999999</v>
      </c>
      <c r="AB48" s="19">
        <v>223.8</v>
      </c>
      <c r="AC48" s="19">
        <v>225</v>
      </c>
      <c r="AD48" s="19">
        <v>225</v>
      </c>
      <c r="AE48" s="19">
        <v>-1.2</v>
      </c>
      <c r="AF48" s="19"/>
      <c r="AG48" s="19"/>
      <c r="AH48" s="19"/>
      <c r="AI48" s="19">
        <v>0</v>
      </c>
      <c r="AJ48" s="19"/>
      <c r="AK48" s="19"/>
      <c r="AL48" s="19"/>
      <c r="AM48" s="19">
        <v>0</v>
      </c>
      <c r="AN48" s="19">
        <v>129.19999999999999</v>
      </c>
      <c r="AO48" s="19">
        <v>150.95996</v>
      </c>
      <c r="AP48" s="19">
        <v>146.85605000000001</v>
      </c>
      <c r="AQ48" s="19">
        <v>-17.65605</v>
      </c>
      <c r="AR48" s="19">
        <v>129.6</v>
      </c>
      <c r="AS48" s="19">
        <v>150.95996</v>
      </c>
      <c r="AT48" s="19">
        <v>146.85605000000001</v>
      </c>
      <c r="AU48" s="19">
        <v>-17.256049999999998</v>
      </c>
      <c r="AV48" s="19">
        <v>129.69999999999999</v>
      </c>
      <c r="AW48" s="19">
        <v>150.95996</v>
      </c>
      <c r="AX48" s="19">
        <v>146.85605000000001</v>
      </c>
      <c r="AY48" s="19">
        <v>-17.15605</v>
      </c>
      <c r="AZ48" s="19">
        <v>231.4</v>
      </c>
      <c r="BA48" s="19">
        <v>227.11994999999999</v>
      </c>
      <c r="BB48" s="19">
        <v>220.94559000000001</v>
      </c>
      <c r="BC48" s="19">
        <v>10.454409999999999</v>
      </c>
      <c r="BD48" s="19">
        <v>202.1</v>
      </c>
      <c r="BE48" s="19">
        <v>207.24285</v>
      </c>
      <c r="BF48" s="19">
        <v>207.24285</v>
      </c>
      <c r="BG48" s="19">
        <v>-5.1428500000000001</v>
      </c>
      <c r="BH48" s="19">
        <v>108.2</v>
      </c>
      <c r="BI48" s="19">
        <v>103.93259999999999</v>
      </c>
      <c r="BJ48" s="19">
        <v>103.93259999999999</v>
      </c>
      <c r="BK48" s="19">
        <v>4.2674000000000003</v>
      </c>
      <c r="BL48" s="19"/>
      <c r="BM48" s="19"/>
      <c r="BN48" s="19"/>
      <c r="BO48" s="19">
        <v>0</v>
      </c>
      <c r="BP48" s="19"/>
      <c r="BQ48" s="19"/>
      <c r="BR48" s="19"/>
      <c r="BS48" s="19">
        <v>0</v>
      </c>
      <c r="BT48" s="19"/>
      <c r="BU48" s="19"/>
      <c r="BV48" s="19"/>
      <c r="BW48" s="19">
        <v>0</v>
      </c>
      <c r="BX48" s="19"/>
      <c r="BY48" s="19"/>
      <c r="BZ48" s="19"/>
      <c r="CA48" s="19">
        <v>0</v>
      </c>
      <c r="CB48" s="19"/>
      <c r="CC48" s="19"/>
      <c r="CD48" s="19"/>
      <c r="CE48" s="19">
        <v>0</v>
      </c>
      <c r="CF48" s="19">
        <v>163.80000000000001</v>
      </c>
      <c r="CG48" s="19">
        <v>164.06706</v>
      </c>
      <c r="CH48" s="19">
        <v>164.06706</v>
      </c>
      <c r="CI48" s="19">
        <v>-0.26706000000000002</v>
      </c>
      <c r="CJ48" s="19">
        <v>7.7610000000000001</v>
      </c>
      <c r="CK48" s="19">
        <v>7.3374100000000002</v>
      </c>
      <c r="CL48" s="19">
        <v>7.3374100000000002</v>
      </c>
      <c r="CM48" s="19">
        <v>0.42359000000000002</v>
      </c>
      <c r="CN48" s="19">
        <v>4.6539999999999999</v>
      </c>
      <c r="CO48" s="19">
        <v>3.9400200000000001</v>
      </c>
      <c r="CP48" s="19">
        <v>3.9400200000000001</v>
      </c>
      <c r="CQ48" s="19">
        <v>0.71397999999999995</v>
      </c>
      <c r="CR48" s="19">
        <v>22.6</v>
      </c>
      <c r="CS48" s="19"/>
      <c r="CT48" s="19"/>
      <c r="CU48" s="19">
        <v>22.6</v>
      </c>
      <c r="CV48" s="19">
        <v>6.5</v>
      </c>
      <c r="CW48" s="19">
        <v>6.8787000000000003</v>
      </c>
      <c r="CX48" s="19">
        <v>6.8787000000000003</v>
      </c>
      <c r="CY48" s="19">
        <v>-0.37869999999999998</v>
      </c>
      <c r="CZ48" s="19"/>
      <c r="DA48" s="19"/>
      <c r="DB48" s="19"/>
      <c r="DC48" s="19">
        <v>0</v>
      </c>
      <c r="DD48" s="19">
        <v>120.6</v>
      </c>
      <c r="DE48" s="19">
        <v>116.21699</v>
      </c>
      <c r="DF48" s="19">
        <v>142.44412</v>
      </c>
      <c r="DG48" s="19">
        <v>-21.84412</v>
      </c>
      <c r="DH48" s="19"/>
      <c r="DI48" s="19"/>
      <c r="DJ48" s="19"/>
      <c r="DK48" s="19">
        <v>0</v>
      </c>
      <c r="DL48" s="19"/>
      <c r="DM48" s="19"/>
      <c r="DN48" s="19"/>
      <c r="DO48" s="19">
        <v>0</v>
      </c>
      <c r="DP48" s="19"/>
      <c r="DQ48" s="19"/>
      <c r="DR48" s="19"/>
      <c r="DS48" s="19">
        <v>0</v>
      </c>
      <c r="DT48" s="19"/>
      <c r="DU48" s="19"/>
      <c r="DV48" s="19"/>
      <c r="DW48" s="19">
        <v>0</v>
      </c>
      <c r="DX48" s="19">
        <v>110.6</v>
      </c>
      <c r="DY48" s="19">
        <v>112.46647</v>
      </c>
      <c r="DZ48" s="19">
        <v>112.46647</v>
      </c>
      <c r="EA48" s="19">
        <v>-1.8664700000000001</v>
      </c>
      <c r="EB48" s="19">
        <v>194.2</v>
      </c>
      <c r="EC48" s="19">
        <v>220.69499999999999</v>
      </c>
      <c r="ED48" s="19">
        <v>220.69499999999999</v>
      </c>
      <c r="EE48" s="19">
        <v>-26.495000000000001</v>
      </c>
      <c r="EF48" s="19"/>
      <c r="EG48" s="19"/>
      <c r="EH48" s="19"/>
      <c r="EI48" s="19">
        <v>0</v>
      </c>
      <c r="EJ48" s="19"/>
      <c r="EK48" s="19"/>
      <c r="EL48" s="19"/>
      <c r="EM48" s="19">
        <v>0</v>
      </c>
      <c r="EN48" s="19"/>
      <c r="EO48" s="19"/>
      <c r="EP48" s="19"/>
      <c r="EQ48" s="19">
        <v>0</v>
      </c>
      <c r="ER48" s="19">
        <v>6.5</v>
      </c>
      <c r="ES48" s="19">
        <v>6.39</v>
      </c>
      <c r="ET48" s="19">
        <v>6.39</v>
      </c>
      <c r="EU48" s="19">
        <v>0.11</v>
      </c>
      <c r="EV48" s="19">
        <v>458.9</v>
      </c>
      <c r="EW48" s="19">
        <v>457.09426999999999</v>
      </c>
      <c r="EX48" s="19">
        <v>457.09426999999999</v>
      </c>
      <c r="EY48" s="19">
        <v>1.8057300000000001</v>
      </c>
      <c r="EZ48" s="19">
        <v>81.400000000000006</v>
      </c>
      <c r="FA48" s="19">
        <v>81.635570000000001</v>
      </c>
      <c r="FB48" s="19">
        <v>81.635570000000001</v>
      </c>
      <c r="FC48" s="19">
        <v>-0.23557</v>
      </c>
      <c r="FD48" s="19">
        <v>151.19999999999999</v>
      </c>
      <c r="FE48" s="19">
        <v>151.36251999999999</v>
      </c>
      <c r="FF48" s="19">
        <v>151.36251999999999</v>
      </c>
      <c r="FG48" s="19">
        <v>-0.16252</v>
      </c>
      <c r="FH48" s="19">
        <v>41.7</v>
      </c>
      <c r="FI48" s="19">
        <v>41.89893</v>
      </c>
      <c r="FJ48" s="19">
        <v>41.89893</v>
      </c>
      <c r="FK48" s="19">
        <v>-0.19893</v>
      </c>
      <c r="FL48" s="19">
        <v>18.541519999999998</v>
      </c>
      <c r="FM48" s="19">
        <v>19.21088</v>
      </c>
      <c r="FN48" s="19">
        <v>19.21088</v>
      </c>
      <c r="FO48" s="19">
        <v>-0.66935999999999996</v>
      </c>
      <c r="FP48" s="19">
        <v>19.3</v>
      </c>
      <c r="FQ48" s="19">
        <v>18.65889</v>
      </c>
      <c r="FR48" s="19">
        <v>18.65889</v>
      </c>
      <c r="FS48" s="19">
        <v>0.64110999999999996</v>
      </c>
      <c r="FT48" s="19">
        <v>90.9</v>
      </c>
      <c r="FU48" s="19">
        <v>87.773570000000007</v>
      </c>
      <c r="FV48" s="19">
        <v>87.773570000000007</v>
      </c>
      <c r="FW48" s="19">
        <v>3.12643</v>
      </c>
      <c r="FX48" s="19">
        <v>179.9</v>
      </c>
      <c r="FY48" s="19">
        <v>185.82039</v>
      </c>
      <c r="FZ48" s="19">
        <v>185.82039</v>
      </c>
      <c r="GA48" s="19">
        <v>-5.9203900000000003</v>
      </c>
      <c r="GB48" s="19">
        <v>180.1</v>
      </c>
      <c r="GC48" s="19">
        <v>185.82039</v>
      </c>
      <c r="GD48" s="19">
        <v>185.82039</v>
      </c>
      <c r="GE48" s="19">
        <v>-5.7203900000000001</v>
      </c>
      <c r="GF48" s="19">
        <v>182.7</v>
      </c>
      <c r="GG48" s="19">
        <v>186.37841</v>
      </c>
      <c r="GH48" s="19">
        <v>186.37841</v>
      </c>
      <c r="GI48" s="19">
        <v>-3.67841</v>
      </c>
      <c r="GJ48" s="19">
        <v>106.8</v>
      </c>
      <c r="GK48" s="19">
        <v>110.48202000000001</v>
      </c>
      <c r="GL48" s="19">
        <v>110.48202000000001</v>
      </c>
      <c r="GM48" s="19">
        <v>-3.6820200000000001</v>
      </c>
      <c r="GN48" s="19">
        <v>44.6</v>
      </c>
      <c r="GO48" s="19">
        <v>47.082599999999999</v>
      </c>
      <c r="GP48" s="19">
        <v>47.082599999999999</v>
      </c>
      <c r="GQ48" s="19">
        <v>-2.4826000000000001</v>
      </c>
      <c r="GR48" s="19">
        <v>41.9</v>
      </c>
      <c r="GS48" s="19">
        <v>44.103009999999998</v>
      </c>
      <c r="GT48" s="19">
        <v>44.103009999999998</v>
      </c>
      <c r="GU48" s="19">
        <v>-2.2030099999999999</v>
      </c>
      <c r="GV48" s="19">
        <v>3.8</v>
      </c>
      <c r="GW48" s="19"/>
      <c r="GX48" s="19"/>
      <c r="GY48" s="19">
        <v>3.8</v>
      </c>
      <c r="GZ48" s="19">
        <v>30.1</v>
      </c>
      <c r="HA48" s="19">
        <v>31.491990000000001</v>
      </c>
      <c r="HB48" s="19">
        <v>31.491990000000001</v>
      </c>
      <c r="HC48" s="19">
        <v>-1.3919900000000001</v>
      </c>
      <c r="HD48" s="19">
        <v>170</v>
      </c>
      <c r="HE48" s="19">
        <v>174.55948000000001</v>
      </c>
      <c r="HF48" s="19">
        <v>174.55948000000001</v>
      </c>
      <c r="HG48" s="19">
        <v>-4.5594799999999998</v>
      </c>
      <c r="HH48" s="19"/>
      <c r="HI48" s="19"/>
      <c r="HJ48" s="19"/>
      <c r="HK48" s="19">
        <v>0</v>
      </c>
      <c r="HL48" s="19"/>
      <c r="HM48" s="19"/>
      <c r="HN48" s="19"/>
      <c r="HO48" s="19">
        <v>0</v>
      </c>
      <c r="HP48" s="19">
        <v>94.7</v>
      </c>
      <c r="HQ48" s="19">
        <v>95.545190000000005</v>
      </c>
      <c r="HR48" s="19">
        <v>95.545190000000005</v>
      </c>
      <c r="HS48" s="19">
        <v>-0.84519</v>
      </c>
      <c r="HT48" s="19"/>
      <c r="HU48" s="19"/>
      <c r="HV48" s="19">
        <v>32.011760000000002</v>
      </c>
      <c r="HW48" s="19">
        <v>-32.011760000000002</v>
      </c>
      <c r="HX48" s="19"/>
      <c r="HY48" s="19"/>
      <c r="HZ48" s="19"/>
      <c r="IA48" s="19">
        <v>0</v>
      </c>
      <c r="IB48" s="19">
        <v>44.4</v>
      </c>
      <c r="IC48" s="19">
        <v>45.555999999999997</v>
      </c>
      <c r="ID48" s="19">
        <v>45.555999999999997</v>
      </c>
      <c r="IE48" s="19">
        <v>-1.1559999999999999</v>
      </c>
      <c r="IF48" s="19"/>
      <c r="IG48" s="19"/>
      <c r="IH48" s="19"/>
      <c r="II48" s="19">
        <v>0</v>
      </c>
      <c r="IJ48" s="19"/>
      <c r="IK48" s="19"/>
      <c r="IL48" s="19"/>
      <c r="IM48" s="19">
        <v>0</v>
      </c>
      <c r="IN48" s="19"/>
      <c r="IO48" s="19"/>
      <c r="IP48" s="19"/>
      <c r="IQ48" s="19">
        <v>0</v>
      </c>
      <c r="IR48" s="19">
        <v>84.4</v>
      </c>
      <c r="IS48" s="19">
        <v>88.73603</v>
      </c>
      <c r="IT48" s="19">
        <v>88.73603</v>
      </c>
      <c r="IU48" s="19">
        <v>-4.3360300000000001</v>
      </c>
      <c r="IV48" s="19">
        <v>167.9</v>
      </c>
      <c r="IW48" s="19">
        <v>188.58573000000001</v>
      </c>
      <c r="IX48" s="19">
        <v>188.58573000000001</v>
      </c>
      <c r="IY48" s="19">
        <v>-20.68573</v>
      </c>
      <c r="IZ48" s="19"/>
      <c r="JA48" s="19"/>
      <c r="JB48" s="19"/>
      <c r="JC48" s="19">
        <v>0</v>
      </c>
      <c r="JD48" s="19">
        <v>197.7</v>
      </c>
      <c r="JE48" s="19">
        <v>188.58573000000001</v>
      </c>
      <c r="JF48" s="19">
        <v>188.58573000000001</v>
      </c>
      <c r="JG48" s="19">
        <v>9.1142699999999994</v>
      </c>
      <c r="JH48" s="19">
        <v>181.7</v>
      </c>
      <c r="JI48" s="19">
        <v>189.15206000000001</v>
      </c>
      <c r="JJ48" s="19">
        <v>189.15206000000001</v>
      </c>
      <c r="JK48" s="19">
        <v>-7.4520600000000004</v>
      </c>
      <c r="JL48" s="19">
        <v>0</v>
      </c>
      <c r="JM48" s="19">
        <v>71.117670000000004</v>
      </c>
      <c r="JN48" s="19"/>
      <c r="JO48" s="19">
        <v>0</v>
      </c>
      <c r="JP48" s="19"/>
      <c r="JQ48" s="19"/>
      <c r="JR48" s="19"/>
      <c r="JS48" s="19">
        <v>0</v>
      </c>
      <c r="JT48" s="19"/>
      <c r="JU48" s="19"/>
      <c r="JV48" s="19"/>
      <c r="JW48" s="19">
        <v>0</v>
      </c>
      <c r="JX48" s="19"/>
      <c r="JY48" s="19"/>
      <c r="JZ48" s="19"/>
      <c r="KA48" s="19">
        <v>0</v>
      </c>
      <c r="KB48" s="19"/>
      <c r="KC48" s="19"/>
      <c r="KD48" s="19"/>
      <c r="KE48" s="19">
        <v>0</v>
      </c>
      <c r="KF48" s="19"/>
      <c r="KG48" s="19">
        <v>16</v>
      </c>
      <c r="KH48" s="19">
        <v>56</v>
      </c>
      <c r="KI48" s="19">
        <v>-56</v>
      </c>
      <c r="KJ48" s="19"/>
      <c r="KK48" s="19"/>
      <c r="KL48" s="19"/>
      <c r="KM48" s="19">
        <v>0</v>
      </c>
      <c r="KN48" s="19"/>
      <c r="KO48" s="19"/>
      <c r="KP48" s="19"/>
      <c r="KQ48" s="19">
        <v>0</v>
      </c>
      <c r="KR48" s="19">
        <v>3.6</v>
      </c>
      <c r="KS48" s="19">
        <v>4.7853599999999998</v>
      </c>
      <c r="KT48" s="19">
        <v>4.7853599999999998</v>
      </c>
      <c r="KU48" s="19">
        <v>-1.18536</v>
      </c>
      <c r="KV48" s="19">
        <v>267.7</v>
      </c>
      <c r="KW48" s="19">
        <v>270.06803000000002</v>
      </c>
      <c r="KX48" s="19">
        <v>270.06803000000002</v>
      </c>
      <c r="KY48" s="19">
        <v>-2.3680300000000001</v>
      </c>
      <c r="KZ48" s="19">
        <v>132</v>
      </c>
      <c r="LA48" s="19">
        <v>133.16031000000001</v>
      </c>
      <c r="LB48" s="19">
        <v>133.16031000000001</v>
      </c>
      <c r="LC48" s="19">
        <v>-1.16031</v>
      </c>
      <c r="LD48" s="19">
        <v>62.9</v>
      </c>
      <c r="LE48" s="19">
        <v>67.199219999999997</v>
      </c>
      <c r="LF48" s="19">
        <v>67.199219999999997</v>
      </c>
      <c r="LG48" s="19">
        <v>-4.29922</v>
      </c>
      <c r="LH48" s="19">
        <v>77.599999999999994</v>
      </c>
      <c r="LI48" s="19">
        <v>78.567999999999998</v>
      </c>
      <c r="LJ48" s="19">
        <v>78.567999999999998</v>
      </c>
      <c r="LK48" s="19">
        <v>-0.96799999999999997</v>
      </c>
      <c r="LL48" s="19">
        <v>30.2</v>
      </c>
      <c r="LM48" s="19">
        <v>29.980560000000001</v>
      </c>
      <c r="LN48" s="19">
        <v>29.980560000000001</v>
      </c>
      <c r="LO48" s="19">
        <v>0.21944</v>
      </c>
      <c r="LP48" s="19"/>
      <c r="LQ48" s="19"/>
      <c r="LR48" s="19"/>
      <c r="LS48" s="19">
        <v>0</v>
      </c>
      <c r="LT48" s="19"/>
      <c r="LU48" s="19"/>
      <c r="LV48" s="19"/>
      <c r="LW48" s="19">
        <v>0</v>
      </c>
      <c r="LX48" s="19"/>
      <c r="LY48" s="19"/>
      <c r="LZ48" s="19"/>
      <c r="MA48" s="19">
        <v>0</v>
      </c>
      <c r="MB48" s="19">
        <v>140.5</v>
      </c>
      <c r="MC48" s="19">
        <v>153.06012000000001</v>
      </c>
      <c r="MD48" s="19">
        <v>153.06012000000001</v>
      </c>
      <c r="ME48" s="19">
        <v>-12.56012</v>
      </c>
      <c r="MF48" s="19">
        <v>144.1</v>
      </c>
      <c r="MG48" s="19">
        <v>153.06012000000001</v>
      </c>
      <c r="MH48" s="19">
        <v>153.06012000000001</v>
      </c>
      <c r="MI48" s="19">
        <v>-8.9601199999999999</v>
      </c>
      <c r="MJ48" s="19">
        <v>147.19999999999999</v>
      </c>
      <c r="MK48" s="19">
        <v>153.51975999999999</v>
      </c>
      <c r="ML48" s="19">
        <v>153.51975999999999</v>
      </c>
      <c r="MM48" s="19">
        <v>-6.3197599999999996</v>
      </c>
      <c r="MN48" s="19"/>
      <c r="MO48" s="19"/>
      <c r="MP48" s="19"/>
      <c r="MQ48" s="19">
        <v>0</v>
      </c>
      <c r="MR48" s="19"/>
      <c r="MS48" s="19"/>
      <c r="MT48" s="19"/>
      <c r="MU48" s="19">
        <v>0</v>
      </c>
      <c r="MV48" s="19"/>
      <c r="MW48" s="19"/>
      <c r="MX48" s="19"/>
      <c r="MY48" s="19">
        <v>0</v>
      </c>
      <c r="MZ48" s="19"/>
      <c r="NA48" s="19"/>
      <c r="NB48" s="19"/>
      <c r="NC48" s="19">
        <v>0</v>
      </c>
      <c r="ND48" s="19"/>
      <c r="NE48" s="19"/>
      <c r="NF48" s="19"/>
      <c r="NG48" s="19">
        <v>0</v>
      </c>
      <c r="NH48" s="19">
        <v>206.6215</v>
      </c>
      <c r="NI48" s="19">
        <v>206.49084999999999</v>
      </c>
      <c r="NJ48" s="19">
        <v>206.49084999999999</v>
      </c>
      <c r="NK48" s="19">
        <v>0.13064999999999999</v>
      </c>
      <c r="NL48" s="19">
        <v>98.727019999999996</v>
      </c>
      <c r="NM48" s="19">
        <v>103.55547</v>
      </c>
      <c r="NN48" s="19">
        <v>103.55547</v>
      </c>
      <c r="NO48" s="19">
        <v>-4.8284500000000001</v>
      </c>
      <c r="NP48" s="19"/>
      <c r="NQ48" s="19"/>
      <c r="NR48" s="19"/>
      <c r="NS48" s="19">
        <v>0</v>
      </c>
      <c r="NT48" s="19">
        <v>6.5</v>
      </c>
      <c r="NU48" s="19">
        <v>6.58697</v>
      </c>
      <c r="NV48" s="19">
        <v>6.58697</v>
      </c>
      <c r="NW48" s="19">
        <v>-8.6970000000000006E-2</v>
      </c>
      <c r="NX48" s="19">
        <v>17</v>
      </c>
      <c r="NY48" s="19">
        <v>19.241980000000002</v>
      </c>
      <c r="NZ48" s="19">
        <v>19.241980000000002</v>
      </c>
      <c r="OA48" s="19">
        <v>-2.2419799999999999</v>
      </c>
      <c r="OB48" s="19">
        <v>0</v>
      </c>
      <c r="OC48" s="19"/>
      <c r="OD48" s="19"/>
      <c r="OE48" s="19">
        <v>0</v>
      </c>
      <c r="OF48" s="19">
        <v>109.1</v>
      </c>
      <c r="OG48" s="19">
        <v>101.67</v>
      </c>
      <c r="OH48" s="19">
        <v>76.800299999999993</v>
      </c>
      <c r="OI48" s="19">
        <v>32.299700000000001</v>
      </c>
      <c r="OJ48" s="19">
        <v>0</v>
      </c>
      <c r="OK48" s="19"/>
      <c r="OL48" s="19"/>
      <c r="OM48" s="19">
        <v>0</v>
      </c>
      <c r="ON48" s="19">
        <v>9.6</v>
      </c>
      <c r="OO48" s="19">
        <v>9.9711999999999996</v>
      </c>
      <c r="OP48" s="19">
        <v>9.9711999999999996</v>
      </c>
      <c r="OQ48" s="19">
        <v>-0.37119999999999997</v>
      </c>
      <c r="OR48" s="19">
        <v>0</v>
      </c>
      <c r="OS48" s="19"/>
      <c r="OT48" s="19"/>
      <c r="OU48" s="19">
        <v>0</v>
      </c>
      <c r="OV48" s="19">
        <v>20.399999999999999</v>
      </c>
      <c r="OW48" s="19">
        <v>20.456230000000001</v>
      </c>
      <c r="OX48" s="19">
        <v>20.456230000000001</v>
      </c>
      <c r="OY48" s="19">
        <v>-5.6230000000000002E-2</v>
      </c>
      <c r="OZ48" s="19">
        <v>9.9</v>
      </c>
      <c r="PA48" s="19">
        <v>9.9830000000000005</v>
      </c>
      <c r="PB48" s="19">
        <v>9.9830000000000005</v>
      </c>
      <c r="PC48" s="19">
        <v>-8.3000000000000004E-2</v>
      </c>
      <c r="PD48" s="19">
        <v>5.5</v>
      </c>
      <c r="PE48" s="19">
        <v>5.67</v>
      </c>
      <c r="PF48" s="19">
        <v>5.67</v>
      </c>
      <c r="PG48" s="19">
        <v>-0.17</v>
      </c>
      <c r="PH48" s="19">
        <v>0</v>
      </c>
      <c r="PI48" s="19"/>
      <c r="PJ48" s="19"/>
      <c r="PK48" s="19">
        <v>0</v>
      </c>
      <c r="PL48" s="19">
        <v>0</v>
      </c>
      <c r="PM48" s="19"/>
      <c r="PN48" s="19"/>
      <c r="PO48" s="19">
        <v>0</v>
      </c>
      <c r="PP48" s="19">
        <v>2.2000000000000002</v>
      </c>
      <c r="PQ48" s="19">
        <v>1.3</v>
      </c>
      <c r="PR48" s="19">
        <v>1.3</v>
      </c>
      <c r="PS48" s="19">
        <v>0.9</v>
      </c>
      <c r="PT48" s="19">
        <v>3.6</v>
      </c>
      <c r="PU48" s="19">
        <v>3.3</v>
      </c>
      <c r="PV48" s="19">
        <v>3.3</v>
      </c>
      <c r="PW48" s="19">
        <v>0.3</v>
      </c>
      <c r="PX48" s="19">
        <v>5.2</v>
      </c>
      <c r="PY48" s="19">
        <v>5</v>
      </c>
      <c r="PZ48" s="19">
        <v>5</v>
      </c>
      <c r="QA48" s="19">
        <v>0.2</v>
      </c>
      <c r="QB48" s="19">
        <v>20.7</v>
      </c>
      <c r="QC48" s="19">
        <v>20.422219999999999</v>
      </c>
      <c r="QD48" s="19">
        <v>20.422219999999999</v>
      </c>
      <c r="QE48" s="19">
        <v>0.27778000000000003</v>
      </c>
      <c r="QF48" s="19">
        <v>19.100000000000001</v>
      </c>
      <c r="QG48" s="19">
        <v>19.436350000000001</v>
      </c>
      <c r="QH48" s="19">
        <v>19.436350000000001</v>
      </c>
      <c r="QI48" s="19">
        <v>-0.33634999999999998</v>
      </c>
      <c r="QJ48" s="19">
        <v>12.7</v>
      </c>
      <c r="QK48" s="19">
        <v>13.60544</v>
      </c>
      <c r="QL48" s="19">
        <v>13.60544</v>
      </c>
      <c r="QM48" s="19">
        <v>-0.90544000000000002</v>
      </c>
      <c r="QN48" s="19">
        <v>3.5</v>
      </c>
      <c r="QO48" s="19">
        <v>3.5</v>
      </c>
      <c r="QP48" s="19">
        <v>3.5</v>
      </c>
      <c r="QQ48" s="19">
        <v>0</v>
      </c>
      <c r="QR48" s="19">
        <v>18.5</v>
      </c>
      <c r="QS48" s="19">
        <v>17.881440000000001</v>
      </c>
      <c r="QT48" s="19">
        <v>17.881440000000001</v>
      </c>
      <c r="QU48" s="19">
        <v>0.61856</v>
      </c>
      <c r="QV48" s="19">
        <v>0</v>
      </c>
      <c r="QW48" s="19"/>
      <c r="QX48" s="19"/>
      <c r="QY48" s="19">
        <v>0</v>
      </c>
      <c r="QZ48" s="19">
        <v>0</v>
      </c>
      <c r="RA48" s="19"/>
      <c r="RB48" s="19"/>
      <c r="RC48" s="19">
        <v>0</v>
      </c>
      <c r="RD48" s="19">
        <v>24.8</v>
      </c>
      <c r="RE48" s="19">
        <v>26.41</v>
      </c>
      <c r="RF48" s="19">
        <v>20.748999999999999</v>
      </c>
      <c r="RG48" s="19">
        <v>4.0510000000000002</v>
      </c>
      <c r="RH48" s="19">
        <v>80.400000000000006</v>
      </c>
      <c r="RI48" s="19">
        <v>78.02</v>
      </c>
      <c r="RJ48" s="19">
        <v>65.093900000000005</v>
      </c>
      <c r="RK48" s="19">
        <v>15.306100000000001</v>
      </c>
      <c r="RL48" s="19">
        <v>0</v>
      </c>
      <c r="RM48" s="19"/>
      <c r="RN48" s="19"/>
      <c r="RO48" s="19">
        <v>0</v>
      </c>
      <c r="RP48" s="19">
        <v>3.5</v>
      </c>
      <c r="RQ48" s="19">
        <v>3.5</v>
      </c>
      <c r="RR48" s="19">
        <v>3.5</v>
      </c>
      <c r="RS48" s="19">
        <v>0</v>
      </c>
      <c r="RT48" s="19">
        <v>20.100000000000001</v>
      </c>
      <c r="RU48" s="19">
        <v>19.792000000000002</v>
      </c>
      <c r="RV48" s="19">
        <v>19.792000000000002</v>
      </c>
      <c r="RW48" s="19">
        <v>0.308</v>
      </c>
      <c r="RX48" s="19">
        <v>2.88</v>
      </c>
      <c r="RY48" s="19">
        <v>3.2</v>
      </c>
      <c r="RZ48" s="19">
        <v>3.2</v>
      </c>
      <c r="SA48" s="19">
        <v>-0.32</v>
      </c>
      <c r="SB48" s="19"/>
      <c r="SC48" s="19"/>
      <c r="SD48" s="19">
        <v>0.4</v>
      </c>
      <c r="SE48" s="19">
        <v>-0.4</v>
      </c>
      <c r="SF48" s="19">
        <v>0</v>
      </c>
      <c r="SG48" s="19"/>
      <c r="SH48" s="19"/>
      <c r="SI48" s="19">
        <v>0</v>
      </c>
      <c r="SJ48" s="19">
        <v>19.8</v>
      </c>
      <c r="SK48" s="19">
        <v>19.1448</v>
      </c>
      <c r="SL48" s="19">
        <v>19.1448</v>
      </c>
      <c r="SM48" s="19">
        <v>0.6552</v>
      </c>
      <c r="SN48" s="19">
        <v>8.3000000000000007</v>
      </c>
      <c r="SO48" s="19">
        <v>9.1999999999999993</v>
      </c>
      <c r="SP48" s="19">
        <v>9.1999999999999993</v>
      </c>
      <c r="SQ48" s="19">
        <v>-0.9</v>
      </c>
      <c r="SR48" s="19">
        <v>19.399999999999999</v>
      </c>
      <c r="SS48" s="19">
        <v>19.436350000000001</v>
      </c>
      <c r="ST48" s="19">
        <v>19.436350000000001</v>
      </c>
      <c r="SU48" s="19">
        <v>-3.635E-2</v>
      </c>
      <c r="SV48" s="19">
        <v>20.3</v>
      </c>
      <c r="SW48" s="19">
        <v>19.436350000000001</v>
      </c>
      <c r="SX48" s="19">
        <v>19.436350000000001</v>
      </c>
      <c r="SY48" s="19">
        <v>0.86365000000000003</v>
      </c>
      <c r="SZ48" s="19">
        <v>2.2000000000000002</v>
      </c>
      <c r="TA48" s="19">
        <v>7.2019000000000002</v>
      </c>
      <c r="TB48" s="19">
        <v>7.2019000000000002</v>
      </c>
      <c r="TC48" s="19">
        <v>-5.0019</v>
      </c>
      <c r="TD48" s="19">
        <v>54.2</v>
      </c>
      <c r="TE48" s="19">
        <v>41.613500000000002</v>
      </c>
      <c r="TF48" s="19">
        <v>41.613500000000002</v>
      </c>
      <c r="TG48" s="19">
        <v>12.586499999999999</v>
      </c>
      <c r="TH48" s="19">
        <v>0</v>
      </c>
      <c r="TI48" s="19"/>
      <c r="TJ48" s="19"/>
      <c r="TK48" s="19">
        <v>0</v>
      </c>
      <c r="TL48" s="19">
        <v>97.8</v>
      </c>
      <c r="TM48" s="19">
        <v>100.56</v>
      </c>
      <c r="TN48" s="19">
        <v>60.957099999999997</v>
      </c>
      <c r="TO48" s="19">
        <v>36.8429</v>
      </c>
      <c r="TP48" s="19">
        <v>110.1</v>
      </c>
      <c r="TQ48" s="19">
        <v>110.56</v>
      </c>
      <c r="TR48" s="19">
        <v>74.853300000000004</v>
      </c>
      <c r="TS48" s="19">
        <v>35.246699999999997</v>
      </c>
      <c r="TT48" s="19">
        <v>16.100000000000001</v>
      </c>
      <c r="TU48" s="19">
        <v>7.1894999999999998</v>
      </c>
      <c r="TV48" s="19">
        <v>7.1894999999999998</v>
      </c>
      <c r="TW48" s="19">
        <v>8.9105000000000008</v>
      </c>
      <c r="TX48" s="19">
        <v>10.1</v>
      </c>
      <c r="TY48" s="19">
        <v>4.2403000000000004</v>
      </c>
      <c r="TZ48" s="19">
        <v>4.2403000000000004</v>
      </c>
      <c r="UA48" s="19">
        <v>5.8597000000000001</v>
      </c>
      <c r="UB48" s="19">
        <v>0</v>
      </c>
      <c r="UC48" s="19"/>
      <c r="UD48" s="19"/>
      <c r="UE48" s="19">
        <v>0</v>
      </c>
      <c r="UF48" s="19">
        <v>21</v>
      </c>
      <c r="UG48" s="19">
        <v>20.408159999999999</v>
      </c>
      <c r="UH48" s="19">
        <v>20.408159999999999</v>
      </c>
      <c r="UI48" s="19">
        <v>0.59184000000000003</v>
      </c>
      <c r="UJ48" s="19">
        <v>7.1</v>
      </c>
      <c r="UK48" s="19">
        <v>8.1999999999999993</v>
      </c>
      <c r="UL48" s="19">
        <v>8.1999999999999993</v>
      </c>
      <c r="UM48" s="19">
        <v>-1.1000000000000001</v>
      </c>
      <c r="UN48" s="19">
        <v>7.4039999999999999</v>
      </c>
      <c r="UO48" s="19">
        <v>7.7</v>
      </c>
      <c r="UP48" s="19">
        <v>7.7</v>
      </c>
      <c r="UQ48" s="19">
        <v>-0.29599999999999999</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4.7</v>
      </c>
      <c r="VE48" s="19">
        <v>7.8033999999999999</v>
      </c>
      <c r="VF48" s="19">
        <v>7.8033999999999999</v>
      </c>
      <c r="VG48" s="19">
        <v>-3.1034000000000002</v>
      </c>
      <c r="VH48" s="19">
        <v>0</v>
      </c>
      <c r="VI48" s="19"/>
      <c r="VJ48" s="19"/>
      <c r="VK48" s="19">
        <v>0</v>
      </c>
      <c r="VL48" s="19">
        <v>0</v>
      </c>
      <c r="VM48" s="19"/>
      <c r="VN48" s="19"/>
      <c r="VO48" s="19">
        <v>0</v>
      </c>
      <c r="VP48" s="19">
        <v>0</v>
      </c>
      <c r="VQ48" s="19"/>
      <c r="VR48" s="19"/>
      <c r="VS48" s="19">
        <v>0</v>
      </c>
      <c r="VT48" s="19">
        <v>0.6</v>
      </c>
      <c r="VU48" s="19">
        <v>0.6</v>
      </c>
      <c r="VV48" s="19">
        <v>0.6</v>
      </c>
      <c r="VW48" s="19">
        <v>0</v>
      </c>
      <c r="VX48" s="19">
        <v>124.4</v>
      </c>
      <c r="VY48" s="19">
        <v>82.11</v>
      </c>
      <c r="VZ48" s="19">
        <v>104</v>
      </c>
      <c r="WA48" s="19">
        <v>20.399999999999999</v>
      </c>
      <c r="WB48" s="19">
        <v>63.9</v>
      </c>
      <c r="WC48" s="19">
        <v>70.12</v>
      </c>
      <c r="WD48" s="19">
        <v>97</v>
      </c>
      <c r="WE48" s="19">
        <v>-33.1</v>
      </c>
      <c r="WF48" s="19">
        <v>0</v>
      </c>
      <c r="WG48" s="19"/>
      <c r="WH48" s="19"/>
      <c r="WI48" s="19">
        <v>0</v>
      </c>
      <c r="WJ48" s="19">
        <v>4.8</v>
      </c>
      <c r="WK48" s="19">
        <v>4.3499999999999996</v>
      </c>
      <c r="WL48" s="19">
        <v>4.3499999999999996</v>
      </c>
      <c r="WM48" s="19">
        <v>0.45</v>
      </c>
      <c r="WN48" s="19">
        <v>2.2999999999999998</v>
      </c>
      <c r="WO48" s="19">
        <v>2.4</v>
      </c>
      <c r="WP48" s="19">
        <v>2.4</v>
      </c>
      <c r="WQ48" s="19">
        <v>-0.1</v>
      </c>
      <c r="WR48" s="19">
        <v>2.4</v>
      </c>
      <c r="WS48" s="19">
        <v>2.4</v>
      </c>
      <c r="WT48" s="19">
        <v>2.4</v>
      </c>
      <c r="WU48" s="19">
        <v>0</v>
      </c>
      <c r="WV48" s="19">
        <v>2.6</v>
      </c>
      <c r="WW48" s="19">
        <v>1.4</v>
      </c>
      <c r="WX48" s="19">
        <v>1.4</v>
      </c>
      <c r="WY48" s="19">
        <v>1.2</v>
      </c>
      <c r="WZ48" s="19">
        <v>0</v>
      </c>
      <c r="XA48" s="19"/>
      <c r="XB48" s="19"/>
      <c r="XC48" s="19">
        <v>0</v>
      </c>
      <c r="XD48" s="19">
        <v>2.4</v>
      </c>
      <c r="XE48" s="19">
        <v>5.8</v>
      </c>
      <c r="XF48" s="19">
        <v>5.8</v>
      </c>
      <c r="XG48" s="19">
        <v>-3.4</v>
      </c>
      <c r="XH48" s="19">
        <v>15.1</v>
      </c>
      <c r="XI48" s="19">
        <v>19.436350000000001</v>
      </c>
      <c r="XJ48" s="19">
        <v>19.436350000000001</v>
      </c>
      <c r="XK48" s="19">
        <v>-4.3363500000000004</v>
      </c>
      <c r="XL48" s="19">
        <v>5.5</v>
      </c>
      <c r="XM48" s="19">
        <v>19.436350000000001</v>
      </c>
      <c r="XN48" s="19">
        <v>19.436350000000001</v>
      </c>
      <c r="XO48" s="19">
        <v>-13.936349999999999</v>
      </c>
      <c r="XP48" s="19">
        <v>8.9</v>
      </c>
      <c r="XQ48" s="19">
        <v>10</v>
      </c>
      <c r="XR48" s="19"/>
      <c r="XS48" s="19">
        <v>8.9</v>
      </c>
      <c r="XT48" s="19"/>
      <c r="XU48" s="19"/>
      <c r="XV48" s="19"/>
      <c r="XW48" s="19">
        <v>0</v>
      </c>
      <c r="XX48" s="19"/>
      <c r="XY48" s="19"/>
      <c r="XZ48" s="19"/>
      <c r="YA48" s="19">
        <v>0</v>
      </c>
      <c r="YB48" s="19"/>
      <c r="YC48" s="19"/>
      <c r="YD48" s="19"/>
      <c r="YE48" s="19">
        <v>0</v>
      </c>
      <c r="YF48" s="19"/>
      <c r="YG48" s="19"/>
      <c r="YH48" s="19"/>
      <c r="YI48" s="19">
        <v>0</v>
      </c>
      <c r="YJ48" s="19">
        <v>8.66</v>
      </c>
      <c r="YK48" s="19">
        <v>6.78</v>
      </c>
      <c r="YL48" s="19">
        <v>6.78</v>
      </c>
      <c r="YM48" s="19">
        <v>1.88</v>
      </c>
      <c r="YN48" s="19"/>
      <c r="YO48" s="19"/>
      <c r="YP48" s="19"/>
      <c r="YQ48" s="19">
        <v>0</v>
      </c>
      <c r="YR48" s="19">
        <v>17</v>
      </c>
      <c r="YS48" s="19"/>
      <c r="YT48" s="19">
        <v>20</v>
      </c>
      <c r="YU48" s="19">
        <v>-3</v>
      </c>
    </row>
    <row r="49" spans="1:671" ht="24" customHeight="1" x14ac:dyDescent="0.3">
      <c r="A49" s="1"/>
      <c r="B49" s="13" t="s">
        <v>51</v>
      </c>
      <c r="C49" s="13" t="s">
        <v>795</v>
      </c>
      <c r="D49" s="14">
        <v>203.2</v>
      </c>
      <c r="E49" s="14">
        <v>203.40136000000001</v>
      </c>
      <c r="F49" s="14">
        <v>203.40136000000001</v>
      </c>
      <c r="G49" s="14">
        <v>-0.20136000000000001</v>
      </c>
      <c r="H49" s="14">
        <v>649.9</v>
      </c>
      <c r="I49" s="14">
        <v>650</v>
      </c>
      <c r="J49" s="14">
        <v>650</v>
      </c>
      <c r="K49" s="14">
        <v>-0.1</v>
      </c>
      <c r="L49" s="14">
        <v>70.5</v>
      </c>
      <c r="M49" s="14">
        <v>73.289770000000004</v>
      </c>
      <c r="N49" s="14">
        <v>73.289770000000004</v>
      </c>
      <c r="O49" s="14">
        <v>-2.7897699999999999</v>
      </c>
      <c r="P49" s="14"/>
      <c r="Q49" s="14"/>
      <c r="R49" s="14"/>
      <c r="S49" s="14">
        <v>0</v>
      </c>
      <c r="T49" s="14"/>
      <c r="U49" s="14"/>
      <c r="V49" s="14"/>
      <c r="W49" s="14">
        <v>0</v>
      </c>
      <c r="X49" s="14">
        <v>90.1</v>
      </c>
      <c r="Y49" s="14">
        <v>91.867829999999998</v>
      </c>
      <c r="Z49" s="14">
        <v>91.867829999999998</v>
      </c>
      <c r="AA49" s="14">
        <v>-1.76783</v>
      </c>
      <c r="AB49" s="14">
        <v>224.3</v>
      </c>
      <c r="AC49" s="14">
        <v>225</v>
      </c>
      <c r="AD49" s="14">
        <v>225</v>
      </c>
      <c r="AE49" s="14">
        <v>-0.7</v>
      </c>
      <c r="AF49" s="14"/>
      <c r="AG49" s="14"/>
      <c r="AH49" s="14"/>
      <c r="AI49" s="14">
        <v>0</v>
      </c>
      <c r="AJ49" s="14"/>
      <c r="AK49" s="14"/>
      <c r="AL49" s="14"/>
      <c r="AM49" s="14">
        <v>0</v>
      </c>
      <c r="AN49" s="14">
        <v>123.4</v>
      </c>
      <c r="AO49" s="14">
        <v>142.71933000000001</v>
      </c>
      <c r="AP49" s="14">
        <v>139.89823000000001</v>
      </c>
      <c r="AQ49" s="14">
        <v>-16.49823</v>
      </c>
      <c r="AR49" s="14">
        <v>123.5</v>
      </c>
      <c r="AS49" s="14">
        <v>142.71933000000001</v>
      </c>
      <c r="AT49" s="14">
        <v>139.89823000000001</v>
      </c>
      <c r="AU49" s="14">
        <v>-16.398230000000002</v>
      </c>
      <c r="AV49" s="14">
        <v>123.4</v>
      </c>
      <c r="AW49" s="14">
        <v>142.71933000000001</v>
      </c>
      <c r="AX49" s="14">
        <v>139.89823000000001</v>
      </c>
      <c r="AY49" s="14">
        <v>-16.49823</v>
      </c>
      <c r="AZ49" s="14">
        <v>224.6</v>
      </c>
      <c r="BA49" s="14">
        <v>214.72188</v>
      </c>
      <c r="BB49" s="14">
        <v>210.47752</v>
      </c>
      <c r="BC49" s="14">
        <v>14.122479999999999</v>
      </c>
      <c r="BD49" s="14">
        <v>203.9</v>
      </c>
      <c r="BE49" s="14">
        <v>207.24285</v>
      </c>
      <c r="BF49" s="14">
        <v>207.24285</v>
      </c>
      <c r="BG49" s="14">
        <v>-3.3428499999999999</v>
      </c>
      <c r="BH49" s="14">
        <v>108.1</v>
      </c>
      <c r="BI49" s="14">
        <v>103.93259999999999</v>
      </c>
      <c r="BJ49" s="14">
        <v>103.93259999999999</v>
      </c>
      <c r="BK49" s="14">
        <v>4.1673999999999998</v>
      </c>
      <c r="BL49" s="14"/>
      <c r="BM49" s="14"/>
      <c r="BN49" s="14"/>
      <c r="BO49" s="14">
        <v>0</v>
      </c>
      <c r="BP49" s="14"/>
      <c r="BQ49" s="14"/>
      <c r="BR49" s="14"/>
      <c r="BS49" s="14">
        <v>0</v>
      </c>
      <c r="BT49" s="14"/>
      <c r="BU49" s="14"/>
      <c r="BV49" s="14"/>
      <c r="BW49" s="14">
        <v>0</v>
      </c>
      <c r="BX49" s="14"/>
      <c r="BY49" s="14"/>
      <c r="BZ49" s="14"/>
      <c r="CA49" s="14">
        <v>0</v>
      </c>
      <c r="CB49" s="14"/>
      <c r="CC49" s="14"/>
      <c r="CD49" s="14"/>
      <c r="CE49" s="14">
        <v>0</v>
      </c>
      <c r="CF49" s="14">
        <v>164.9</v>
      </c>
      <c r="CG49" s="14">
        <v>164.06706</v>
      </c>
      <c r="CH49" s="14">
        <v>164.06706</v>
      </c>
      <c r="CI49" s="14">
        <v>0.83294000000000001</v>
      </c>
      <c r="CJ49" s="14">
        <v>7.9210000000000003</v>
      </c>
      <c r="CK49" s="14">
        <v>7.3374100000000002</v>
      </c>
      <c r="CL49" s="14">
        <v>7.3374100000000002</v>
      </c>
      <c r="CM49" s="14">
        <v>0.58359000000000005</v>
      </c>
      <c r="CN49" s="14">
        <v>4.6849999999999996</v>
      </c>
      <c r="CO49" s="14">
        <v>3.9400200000000001</v>
      </c>
      <c r="CP49" s="14">
        <v>3.9400200000000001</v>
      </c>
      <c r="CQ49" s="14">
        <v>0.74497999999999998</v>
      </c>
      <c r="CR49" s="14">
        <v>22.6</v>
      </c>
      <c r="CS49" s="14">
        <v>4.1194600000000001</v>
      </c>
      <c r="CT49" s="14"/>
      <c r="CU49" s="14">
        <v>22.6</v>
      </c>
      <c r="CV49" s="14">
        <v>6.5</v>
      </c>
      <c r="CW49" s="14">
        <v>6.8787000000000003</v>
      </c>
      <c r="CX49" s="14">
        <v>6.8787000000000003</v>
      </c>
      <c r="CY49" s="14">
        <v>-0.37869999999999998</v>
      </c>
      <c r="CZ49" s="14"/>
      <c r="DA49" s="14"/>
      <c r="DB49" s="14"/>
      <c r="DC49" s="14">
        <v>0</v>
      </c>
      <c r="DD49" s="14">
        <v>120.7</v>
      </c>
      <c r="DE49" s="14">
        <v>106.0814</v>
      </c>
      <c r="DF49" s="14">
        <v>142.44412</v>
      </c>
      <c r="DG49" s="14">
        <v>-21.744119999999999</v>
      </c>
      <c r="DH49" s="14"/>
      <c r="DI49" s="14"/>
      <c r="DJ49" s="14"/>
      <c r="DK49" s="14">
        <v>0</v>
      </c>
      <c r="DL49" s="14"/>
      <c r="DM49" s="14"/>
      <c r="DN49" s="14"/>
      <c r="DO49" s="14">
        <v>0</v>
      </c>
      <c r="DP49" s="14"/>
      <c r="DQ49" s="14"/>
      <c r="DR49" s="14"/>
      <c r="DS49" s="14">
        <v>0</v>
      </c>
      <c r="DT49" s="14"/>
      <c r="DU49" s="14"/>
      <c r="DV49" s="14"/>
      <c r="DW49" s="14">
        <v>0</v>
      </c>
      <c r="DX49" s="14">
        <v>110.6</v>
      </c>
      <c r="DY49" s="14">
        <v>112.46647</v>
      </c>
      <c r="DZ49" s="14">
        <v>112.46647</v>
      </c>
      <c r="EA49" s="14">
        <v>-1.8664700000000001</v>
      </c>
      <c r="EB49" s="14">
        <v>195.7</v>
      </c>
      <c r="EC49" s="14">
        <v>220.69499999999999</v>
      </c>
      <c r="ED49" s="14">
        <v>220.69499999999999</v>
      </c>
      <c r="EE49" s="14">
        <v>-24.995000000000001</v>
      </c>
      <c r="EF49" s="14"/>
      <c r="EG49" s="14"/>
      <c r="EH49" s="14"/>
      <c r="EI49" s="14">
        <v>0</v>
      </c>
      <c r="EJ49" s="14"/>
      <c r="EK49" s="14"/>
      <c r="EL49" s="14"/>
      <c r="EM49" s="14">
        <v>0</v>
      </c>
      <c r="EN49" s="14"/>
      <c r="EO49" s="14"/>
      <c r="EP49" s="14"/>
      <c r="EQ49" s="14">
        <v>0</v>
      </c>
      <c r="ER49" s="14">
        <v>6.5</v>
      </c>
      <c r="ES49" s="14">
        <v>6.39</v>
      </c>
      <c r="ET49" s="14">
        <v>6.39</v>
      </c>
      <c r="EU49" s="14">
        <v>0.11</v>
      </c>
      <c r="EV49" s="14">
        <v>458.5</v>
      </c>
      <c r="EW49" s="14">
        <v>457.09426999999999</v>
      </c>
      <c r="EX49" s="14">
        <v>457.09426999999999</v>
      </c>
      <c r="EY49" s="14">
        <v>1.4057299999999999</v>
      </c>
      <c r="EZ49" s="14">
        <v>81.400000000000006</v>
      </c>
      <c r="FA49" s="14">
        <v>81.635570000000001</v>
      </c>
      <c r="FB49" s="14">
        <v>81.635570000000001</v>
      </c>
      <c r="FC49" s="14">
        <v>-0.23557</v>
      </c>
      <c r="FD49" s="14">
        <v>151.19999999999999</v>
      </c>
      <c r="FE49" s="14">
        <v>151.36251999999999</v>
      </c>
      <c r="FF49" s="14">
        <v>151.36251999999999</v>
      </c>
      <c r="FG49" s="14">
        <v>-0.16252</v>
      </c>
      <c r="FH49" s="14">
        <v>42</v>
      </c>
      <c r="FI49" s="14">
        <v>41.89893</v>
      </c>
      <c r="FJ49" s="14">
        <v>41.89893</v>
      </c>
      <c r="FK49" s="14">
        <v>0.10106999999999999</v>
      </c>
      <c r="FL49" s="14">
        <v>18.515560000000001</v>
      </c>
      <c r="FM49" s="14">
        <v>19.21088</v>
      </c>
      <c r="FN49" s="14">
        <v>19.21088</v>
      </c>
      <c r="FO49" s="14">
        <v>-0.69532000000000005</v>
      </c>
      <c r="FP49" s="14">
        <v>19.399999999999999</v>
      </c>
      <c r="FQ49" s="14">
        <v>18.65889</v>
      </c>
      <c r="FR49" s="14">
        <v>18.65889</v>
      </c>
      <c r="FS49" s="14">
        <v>0.74111000000000005</v>
      </c>
      <c r="FT49" s="14">
        <v>90.6</v>
      </c>
      <c r="FU49" s="14">
        <v>87.773570000000007</v>
      </c>
      <c r="FV49" s="14">
        <v>87.773570000000007</v>
      </c>
      <c r="FW49" s="14">
        <v>2.8264300000000002</v>
      </c>
      <c r="FX49" s="14">
        <v>180.3</v>
      </c>
      <c r="FY49" s="14">
        <v>185.82039</v>
      </c>
      <c r="FZ49" s="14">
        <v>185.82039</v>
      </c>
      <c r="GA49" s="14">
        <v>-5.5203899999999999</v>
      </c>
      <c r="GB49" s="14">
        <v>180.5</v>
      </c>
      <c r="GC49" s="14">
        <v>185.82039</v>
      </c>
      <c r="GD49" s="14">
        <v>185.82039</v>
      </c>
      <c r="GE49" s="14">
        <v>-5.3203899999999997</v>
      </c>
      <c r="GF49" s="14">
        <v>183</v>
      </c>
      <c r="GG49" s="14">
        <v>186.37841</v>
      </c>
      <c r="GH49" s="14">
        <v>186.37841</v>
      </c>
      <c r="GI49" s="14">
        <v>-3.3784100000000001</v>
      </c>
      <c r="GJ49" s="14">
        <v>107.2</v>
      </c>
      <c r="GK49" s="14">
        <v>110.48202000000001</v>
      </c>
      <c r="GL49" s="14">
        <v>110.48202000000001</v>
      </c>
      <c r="GM49" s="14">
        <v>-3.2820200000000002</v>
      </c>
      <c r="GN49" s="14">
        <v>44.8</v>
      </c>
      <c r="GO49" s="14">
        <v>47.082599999999999</v>
      </c>
      <c r="GP49" s="14">
        <v>47.082599999999999</v>
      </c>
      <c r="GQ49" s="14">
        <v>-2.2826</v>
      </c>
      <c r="GR49" s="14">
        <v>42</v>
      </c>
      <c r="GS49" s="14">
        <v>44.103009999999998</v>
      </c>
      <c r="GT49" s="14">
        <v>44.103009999999998</v>
      </c>
      <c r="GU49" s="14">
        <v>-2.1030099999999998</v>
      </c>
      <c r="GV49" s="14">
        <v>3.8</v>
      </c>
      <c r="GW49" s="14"/>
      <c r="GX49" s="14"/>
      <c r="GY49" s="14">
        <v>3.8</v>
      </c>
      <c r="GZ49" s="14">
        <v>29.8</v>
      </c>
      <c r="HA49" s="14">
        <v>31.491990000000001</v>
      </c>
      <c r="HB49" s="14">
        <v>31.491990000000001</v>
      </c>
      <c r="HC49" s="14">
        <v>-1.6919900000000001</v>
      </c>
      <c r="HD49" s="14">
        <v>170.9</v>
      </c>
      <c r="HE49" s="14">
        <v>174.55948000000001</v>
      </c>
      <c r="HF49" s="14">
        <v>174.55948000000001</v>
      </c>
      <c r="HG49" s="14">
        <v>-3.6594799999999998</v>
      </c>
      <c r="HH49" s="14"/>
      <c r="HI49" s="14"/>
      <c r="HJ49" s="14"/>
      <c r="HK49" s="14">
        <v>0</v>
      </c>
      <c r="HL49" s="14"/>
      <c r="HM49" s="14"/>
      <c r="HN49" s="14"/>
      <c r="HO49" s="14">
        <v>0</v>
      </c>
      <c r="HP49" s="14">
        <v>94.7</v>
      </c>
      <c r="HQ49" s="14">
        <v>95.545190000000005</v>
      </c>
      <c r="HR49" s="14">
        <v>95.545190000000005</v>
      </c>
      <c r="HS49" s="14">
        <v>-0.84519</v>
      </c>
      <c r="HT49" s="14"/>
      <c r="HU49" s="14"/>
      <c r="HV49" s="14">
        <v>32.011760000000002</v>
      </c>
      <c r="HW49" s="14">
        <v>-32.011760000000002</v>
      </c>
      <c r="HX49" s="14"/>
      <c r="HY49" s="14"/>
      <c r="HZ49" s="14"/>
      <c r="IA49" s="14">
        <v>0</v>
      </c>
      <c r="IB49" s="14">
        <v>44.7</v>
      </c>
      <c r="IC49" s="14">
        <v>45.555999999999997</v>
      </c>
      <c r="ID49" s="14">
        <v>45.555999999999997</v>
      </c>
      <c r="IE49" s="14">
        <v>-0.85599999999999998</v>
      </c>
      <c r="IF49" s="14"/>
      <c r="IG49" s="14"/>
      <c r="IH49" s="14"/>
      <c r="II49" s="14">
        <v>0</v>
      </c>
      <c r="IJ49" s="14"/>
      <c r="IK49" s="14"/>
      <c r="IL49" s="14"/>
      <c r="IM49" s="14">
        <v>0</v>
      </c>
      <c r="IN49" s="14"/>
      <c r="IO49" s="14"/>
      <c r="IP49" s="14"/>
      <c r="IQ49" s="14">
        <v>0</v>
      </c>
      <c r="IR49" s="14">
        <v>84.4</v>
      </c>
      <c r="IS49" s="14">
        <v>88.73603</v>
      </c>
      <c r="IT49" s="14">
        <v>88.73603</v>
      </c>
      <c r="IU49" s="14">
        <v>-4.3360300000000001</v>
      </c>
      <c r="IV49" s="14">
        <v>168.7</v>
      </c>
      <c r="IW49" s="14">
        <v>188.58573000000001</v>
      </c>
      <c r="IX49" s="14">
        <v>188.58573000000001</v>
      </c>
      <c r="IY49" s="14">
        <v>-19.885729999999999</v>
      </c>
      <c r="IZ49" s="14"/>
      <c r="JA49" s="14"/>
      <c r="JB49" s="14"/>
      <c r="JC49" s="14">
        <v>0</v>
      </c>
      <c r="JD49" s="14">
        <v>198.8</v>
      </c>
      <c r="JE49" s="14">
        <v>188.58573000000001</v>
      </c>
      <c r="JF49" s="14">
        <v>188.58573000000001</v>
      </c>
      <c r="JG49" s="14">
        <v>10.214270000000001</v>
      </c>
      <c r="JH49" s="14">
        <v>181.9</v>
      </c>
      <c r="JI49" s="14">
        <v>189.15206000000001</v>
      </c>
      <c r="JJ49" s="14">
        <v>189.15206000000001</v>
      </c>
      <c r="JK49" s="14">
        <v>-7.2520600000000002</v>
      </c>
      <c r="JL49" s="14">
        <v>0</v>
      </c>
      <c r="JM49" s="14"/>
      <c r="JN49" s="14"/>
      <c r="JO49" s="14">
        <v>0</v>
      </c>
      <c r="JP49" s="14"/>
      <c r="JQ49" s="14"/>
      <c r="JR49" s="14"/>
      <c r="JS49" s="14">
        <v>0</v>
      </c>
      <c r="JT49" s="14"/>
      <c r="JU49" s="14"/>
      <c r="JV49" s="14"/>
      <c r="JW49" s="14">
        <v>0</v>
      </c>
      <c r="JX49" s="14"/>
      <c r="JY49" s="14"/>
      <c r="JZ49" s="14"/>
      <c r="KA49" s="14">
        <v>0</v>
      </c>
      <c r="KB49" s="14"/>
      <c r="KC49" s="14"/>
      <c r="KD49" s="14"/>
      <c r="KE49" s="14">
        <v>0</v>
      </c>
      <c r="KF49" s="14"/>
      <c r="KG49" s="14"/>
      <c r="KH49" s="14">
        <v>56</v>
      </c>
      <c r="KI49" s="14">
        <v>-56</v>
      </c>
      <c r="KJ49" s="14"/>
      <c r="KK49" s="14"/>
      <c r="KL49" s="14"/>
      <c r="KM49" s="14">
        <v>0</v>
      </c>
      <c r="KN49" s="14"/>
      <c r="KO49" s="14"/>
      <c r="KP49" s="14"/>
      <c r="KQ49" s="14">
        <v>0</v>
      </c>
      <c r="KR49" s="14">
        <v>3.6</v>
      </c>
      <c r="KS49" s="14">
        <v>4.7853599999999998</v>
      </c>
      <c r="KT49" s="14">
        <v>4.7853599999999998</v>
      </c>
      <c r="KU49" s="14">
        <v>-1.18536</v>
      </c>
      <c r="KV49" s="14">
        <v>251.3</v>
      </c>
      <c r="KW49" s="14">
        <v>270.06803000000002</v>
      </c>
      <c r="KX49" s="14">
        <v>270.06803000000002</v>
      </c>
      <c r="KY49" s="14">
        <v>-18.76803</v>
      </c>
      <c r="KZ49" s="14">
        <v>132.1</v>
      </c>
      <c r="LA49" s="14">
        <v>133.16031000000001</v>
      </c>
      <c r="LB49" s="14">
        <v>133.16031000000001</v>
      </c>
      <c r="LC49" s="14">
        <v>-1.0603100000000001</v>
      </c>
      <c r="LD49" s="14">
        <v>63</v>
      </c>
      <c r="LE49" s="14">
        <v>67.199219999999997</v>
      </c>
      <c r="LF49" s="14">
        <v>67.199219999999997</v>
      </c>
      <c r="LG49" s="14">
        <v>-4.1992200000000004</v>
      </c>
      <c r="LH49" s="14">
        <v>78.5</v>
      </c>
      <c r="LI49" s="14">
        <v>78.567999999999998</v>
      </c>
      <c r="LJ49" s="14">
        <v>78.567999999999998</v>
      </c>
      <c r="LK49" s="14">
        <v>-6.8000000000000005E-2</v>
      </c>
      <c r="LL49" s="14">
        <v>30.2</v>
      </c>
      <c r="LM49" s="14">
        <v>29.980560000000001</v>
      </c>
      <c r="LN49" s="14">
        <v>29.980560000000001</v>
      </c>
      <c r="LO49" s="14">
        <v>0.21944</v>
      </c>
      <c r="LP49" s="14"/>
      <c r="LQ49" s="14"/>
      <c r="LR49" s="14"/>
      <c r="LS49" s="14">
        <v>0</v>
      </c>
      <c r="LT49" s="14"/>
      <c r="LU49" s="14"/>
      <c r="LV49" s="14"/>
      <c r="LW49" s="14">
        <v>0</v>
      </c>
      <c r="LX49" s="14"/>
      <c r="LY49" s="14"/>
      <c r="LZ49" s="14"/>
      <c r="MA49" s="14">
        <v>0</v>
      </c>
      <c r="MB49" s="14">
        <v>140.4</v>
      </c>
      <c r="MC49" s="14">
        <v>151.08876000000001</v>
      </c>
      <c r="MD49" s="14">
        <v>153.06012000000001</v>
      </c>
      <c r="ME49" s="14">
        <v>-12.660119999999999</v>
      </c>
      <c r="MF49" s="14">
        <v>144.1</v>
      </c>
      <c r="MG49" s="14">
        <v>151.08876000000001</v>
      </c>
      <c r="MH49" s="14">
        <v>153.06012000000001</v>
      </c>
      <c r="MI49" s="14">
        <v>-8.9601199999999999</v>
      </c>
      <c r="MJ49" s="14">
        <v>147</v>
      </c>
      <c r="MK49" s="14">
        <v>151.54248000000001</v>
      </c>
      <c r="ML49" s="14">
        <v>153.51975999999999</v>
      </c>
      <c r="MM49" s="14">
        <v>-6.5197599999999998</v>
      </c>
      <c r="MN49" s="14"/>
      <c r="MO49" s="14"/>
      <c r="MP49" s="14"/>
      <c r="MQ49" s="14">
        <v>0</v>
      </c>
      <c r="MR49" s="14"/>
      <c r="MS49" s="14"/>
      <c r="MT49" s="14"/>
      <c r="MU49" s="14">
        <v>0</v>
      </c>
      <c r="MV49" s="14"/>
      <c r="MW49" s="14"/>
      <c r="MX49" s="14"/>
      <c r="MY49" s="14">
        <v>0</v>
      </c>
      <c r="MZ49" s="14"/>
      <c r="NA49" s="14"/>
      <c r="NB49" s="14"/>
      <c r="NC49" s="14">
        <v>0</v>
      </c>
      <c r="ND49" s="14"/>
      <c r="NE49" s="14"/>
      <c r="NF49" s="14"/>
      <c r="NG49" s="14">
        <v>0</v>
      </c>
      <c r="NH49" s="14">
        <v>208.10408000000001</v>
      </c>
      <c r="NI49" s="14">
        <v>206.49084999999999</v>
      </c>
      <c r="NJ49" s="14">
        <v>206.49084999999999</v>
      </c>
      <c r="NK49" s="14">
        <v>1.6132299999999999</v>
      </c>
      <c r="NL49" s="14">
        <v>100.05268</v>
      </c>
      <c r="NM49" s="14">
        <v>103.55547</v>
      </c>
      <c r="NN49" s="14">
        <v>103.55547</v>
      </c>
      <c r="NO49" s="14">
        <v>-3.5027900000000001</v>
      </c>
      <c r="NP49" s="14"/>
      <c r="NQ49" s="14"/>
      <c r="NR49" s="14"/>
      <c r="NS49" s="14">
        <v>0</v>
      </c>
      <c r="NT49" s="14">
        <v>6.5</v>
      </c>
      <c r="NU49" s="14">
        <v>6.58697</v>
      </c>
      <c r="NV49" s="14">
        <v>6.58697</v>
      </c>
      <c r="NW49" s="14">
        <v>-8.6970000000000006E-2</v>
      </c>
      <c r="NX49" s="14">
        <v>18.899999999999999</v>
      </c>
      <c r="NY49" s="14">
        <v>19.241980000000002</v>
      </c>
      <c r="NZ49" s="14">
        <v>19.241980000000002</v>
      </c>
      <c r="OA49" s="14">
        <v>-0.34198000000000001</v>
      </c>
      <c r="OB49" s="14">
        <v>0</v>
      </c>
      <c r="OC49" s="14"/>
      <c r="OD49" s="14"/>
      <c r="OE49" s="14">
        <v>0</v>
      </c>
      <c r="OF49" s="14">
        <v>108.2</v>
      </c>
      <c r="OG49" s="14">
        <v>101.83</v>
      </c>
      <c r="OH49" s="14">
        <v>73.895600000000002</v>
      </c>
      <c r="OI49" s="14">
        <v>34.304400000000001</v>
      </c>
      <c r="OJ49" s="14">
        <v>0</v>
      </c>
      <c r="OK49" s="14"/>
      <c r="OL49" s="14"/>
      <c r="OM49" s="14">
        <v>0</v>
      </c>
      <c r="ON49" s="14">
        <v>10.199999999999999</v>
      </c>
      <c r="OO49" s="14">
        <v>9.4390999999999998</v>
      </c>
      <c r="OP49" s="14">
        <v>9.4390999999999998</v>
      </c>
      <c r="OQ49" s="14">
        <v>0.76090000000000002</v>
      </c>
      <c r="OR49" s="14">
        <v>0</v>
      </c>
      <c r="OS49" s="14"/>
      <c r="OT49" s="14"/>
      <c r="OU49" s="14">
        <v>0</v>
      </c>
      <c r="OV49" s="14">
        <v>20.399999999999999</v>
      </c>
      <c r="OW49" s="14">
        <v>20.456230000000001</v>
      </c>
      <c r="OX49" s="14">
        <v>20.456230000000001</v>
      </c>
      <c r="OY49" s="14">
        <v>-5.6230000000000002E-2</v>
      </c>
      <c r="OZ49" s="14">
        <v>9.9</v>
      </c>
      <c r="PA49" s="14">
        <v>9.9830000000000005</v>
      </c>
      <c r="PB49" s="14">
        <v>9.9830000000000005</v>
      </c>
      <c r="PC49" s="14">
        <v>-8.3000000000000004E-2</v>
      </c>
      <c r="PD49" s="14">
        <v>5.6</v>
      </c>
      <c r="PE49" s="14">
        <v>5.67</v>
      </c>
      <c r="PF49" s="14">
        <v>5.67</v>
      </c>
      <c r="PG49" s="14">
        <v>-7.0000000000000007E-2</v>
      </c>
      <c r="PH49" s="14">
        <v>0</v>
      </c>
      <c r="PI49" s="14"/>
      <c r="PJ49" s="14"/>
      <c r="PK49" s="14">
        <v>0</v>
      </c>
      <c r="PL49" s="14">
        <v>0</v>
      </c>
      <c r="PM49" s="14"/>
      <c r="PN49" s="14"/>
      <c r="PO49" s="14">
        <v>0</v>
      </c>
      <c r="PP49" s="14">
        <v>2.2000000000000002</v>
      </c>
      <c r="PQ49" s="14">
        <v>1.3</v>
      </c>
      <c r="PR49" s="14">
        <v>1.3</v>
      </c>
      <c r="PS49" s="14">
        <v>0.9</v>
      </c>
      <c r="PT49" s="14">
        <v>3.6</v>
      </c>
      <c r="PU49" s="14">
        <v>3.3</v>
      </c>
      <c r="PV49" s="14">
        <v>3.3</v>
      </c>
      <c r="PW49" s="14">
        <v>0.3</v>
      </c>
      <c r="PX49" s="14">
        <v>5.2</v>
      </c>
      <c r="PY49" s="14">
        <v>5</v>
      </c>
      <c r="PZ49" s="14">
        <v>5</v>
      </c>
      <c r="QA49" s="14">
        <v>0.2</v>
      </c>
      <c r="QB49" s="14">
        <v>20.8</v>
      </c>
      <c r="QC49" s="14">
        <v>20.422219999999999</v>
      </c>
      <c r="QD49" s="14">
        <v>20.422219999999999</v>
      </c>
      <c r="QE49" s="14">
        <v>0.37778</v>
      </c>
      <c r="QF49" s="14">
        <v>19.100000000000001</v>
      </c>
      <c r="QG49" s="14">
        <v>19.436350000000001</v>
      </c>
      <c r="QH49" s="14">
        <v>19.436350000000001</v>
      </c>
      <c r="QI49" s="14">
        <v>-0.33634999999999998</v>
      </c>
      <c r="QJ49" s="14">
        <v>12.8</v>
      </c>
      <c r="QK49" s="14">
        <v>13.60544</v>
      </c>
      <c r="QL49" s="14">
        <v>13.60544</v>
      </c>
      <c r="QM49" s="14">
        <v>-0.80544000000000004</v>
      </c>
      <c r="QN49" s="14">
        <v>3.5</v>
      </c>
      <c r="QO49" s="14">
        <v>3.5</v>
      </c>
      <c r="QP49" s="14">
        <v>3.5</v>
      </c>
      <c r="QQ49" s="14">
        <v>0</v>
      </c>
      <c r="QR49" s="14">
        <v>18.5</v>
      </c>
      <c r="QS49" s="14">
        <v>17.881440000000001</v>
      </c>
      <c r="QT49" s="14">
        <v>17.881440000000001</v>
      </c>
      <c r="QU49" s="14">
        <v>0.61856</v>
      </c>
      <c r="QV49" s="14">
        <v>0</v>
      </c>
      <c r="QW49" s="14"/>
      <c r="QX49" s="14"/>
      <c r="QY49" s="14">
        <v>0</v>
      </c>
      <c r="QZ49" s="14">
        <v>0</v>
      </c>
      <c r="RA49" s="14"/>
      <c r="RB49" s="14"/>
      <c r="RC49" s="14">
        <v>0</v>
      </c>
      <c r="RD49" s="14">
        <v>26.4</v>
      </c>
      <c r="RE49" s="14">
        <v>26.17</v>
      </c>
      <c r="RF49" s="14">
        <v>20.115500000000001</v>
      </c>
      <c r="RG49" s="14">
        <v>6.2845000000000004</v>
      </c>
      <c r="RH49" s="14">
        <v>81.099999999999994</v>
      </c>
      <c r="RI49" s="14">
        <v>76.900000000000006</v>
      </c>
      <c r="RJ49" s="14">
        <v>63.815300000000001</v>
      </c>
      <c r="RK49" s="14">
        <v>17.284700000000001</v>
      </c>
      <c r="RL49" s="14">
        <v>0</v>
      </c>
      <c r="RM49" s="14"/>
      <c r="RN49" s="14"/>
      <c r="RO49" s="14">
        <v>0</v>
      </c>
      <c r="RP49" s="14">
        <v>3.5</v>
      </c>
      <c r="RQ49" s="14">
        <v>3.5</v>
      </c>
      <c r="RR49" s="14">
        <v>3.5</v>
      </c>
      <c r="RS49" s="14">
        <v>0</v>
      </c>
      <c r="RT49" s="14">
        <v>20.100000000000001</v>
      </c>
      <c r="RU49" s="14">
        <v>19.792000000000002</v>
      </c>
      <c r="RV49" s="14">
        <v>19.792000000000002</v>
      </c>
      <c r="RW49" s="14">
        <v>0.308</v>
      </c>
      <c r="RX49" s="14">
        <v>2.88</v>
      </c>
      <c r="RY49" s="14">
        <v>3.16</v>
      </c>
      <c r="RZ49" s="14">
        <v>3.16</v>
      </c>
      <c r="SA49" s="14">
        <v>-0.28000000000000003</v>
      </c>
      <c r="SB49" s="14"/>
      <c r="SC49" s="14"/>
      <c r="SD49" s="14">
        <v>0.4</v>
      </c>
      <c r="SE49" s="14">
        <v>-0.4</v>
      </c>
      <c r="SF49" s="14">
        <v>0</v>
      </c>
      <c r="SG49" s="14"/>
      <c r="SH49" s="14"/>
      <c r="SI49" s="14">
        <v>0</v>
      </c>
      <c r="SJ49" s="14">
        <v>19.8</v>
      </c>
      <c r="SK49" s="14">
        <v>19.1448</v>
      </c>
      <c r="SL49" s="14">
        <v>19.1448</v>
      </c>
      <c r="SM49" s="14">
        <v>0.6552</v>
      </c>
      <c r="SN49" s="14">
        <v>8.5</v>
      </c>
      <c r="SO49" s="14">
        <v>9.1999999999999993</v>
      </c>
      <c r="SP49" s="14">
        <v>9.1999999999999993</v>
      </c>
      <c r="SQ49" s="14">
        <v>-0.7</v>
      </c>
      <c r="SR49" s="14">
        <v>19.399999999999999</v>
      </c>
      <c r="SS49" s="14">
        <v>19.436350000000001</v>
      </c>
      <c r="ST49" s="14">
        <v>19.436350000000001</v>
      </c>
      <c r="SU49" s="14">
        <v>-3.635E-2</v>
      </c>
      <c r="SV49" s="14">
        <v>20.3</v>
      </c>
      <c r="SW49" s="14">
        <v>19.436350000000001</v>
      </c>
      <c r="SX49" s="14">
        <v>19.436350000000001</v>
      </c>
      <c r="SY49" s="14">
        <v>0.86365000000000003</v>
      </c>
      <c r="SZ49" s="14">
        <v>2.1</v>
      </c>
      <c r="TA49" s="14">
        <v>7.3342999999999998</v>
      </c>
      <c r="TB49" s="14">
        <v>7.3342999999999998</v>
      </c>
      <c r="TC49" s="14">
        <v>-5.2343000000000002</v>
      </c>
      <c r="TD49" s="14">
        <v>51.4</v>
      </c>
      <c r="TE49" s="14">
        <v>38.591799999999999</v>
      </c>
      <c r="TF49" s="14">
        <v>38.591799999999999</v>
      </c>
      <c r="TG49" s="14">
        <v>12.808199999999999</v>
      </c>
      <c r="TH49" s="14">
        <v>0</v>
      </c>
      <c r="TI49" s="14"/>
      <c r="TJ49" s="14"/>
      <c r="TK49" s="14">
        <v>0</v>
      </c>
      <c r="TL49" s="14">
        <v>93.3</v>
      </c>
      <c r="TM49" s="14">
        <v>96.88</v>
      </c>
      <c r="TN49" s="14">
        <v>61.8401</v>
      </c>
      <c r="TO49" s="14">
        <v>31.459900000000001</v>
      </c>
      <c r="TP49" s="14">
        <v>110.8</v>
      </c>
      <c r="TQ49" s="14">
        <v>109.85</v>
      </c>
      <c r="TR49" s="14">
        <v>75.704099999999997</v>
      </c>
      <c r="TS49" s="14">
        <v>35.0959</v>
      </c>
      <c r="TT49" s="14">
        <v>12.8</v>
      </c>
      <c r="TU49" s="14">
        <v>5.9249999999999998</v>
      </c>
      <c r="TV49" s="14">
        <v>5.9249999999999998</v>
      </c>
      <c r="TW49" s="14">
        <v>6.875</v>
      </c>
      <c r="TX49" s="14">
        <v>8.5</v>
      </c>
      <c r="TY49" s="14">
        <v>3.3529</v>
      </c>
      <c r="TZ49" s="14">
        <v>3.3529</v>
      </c>
      <c r="UA49" s="14">
        <v>5.1471</v>
      </c>
      <c r="UB49" s="14">
        <v>0</v>
      </c>
      <c r="UC49" s="14"/>
      <c r="UD49" s="14"/>
      <c r="UE49" s="14">
        <v>0</v>
      </c>
      <c r="UF49" s="14">
        <v>21</v>
      </c>
      <c r="UG49" s="14">
        <v>20.408159999999999</v>
      </c>
      <c r="UH49" s="14">
        <v>20.408159999999999</v>
      </c>
      <c r="UI49" s="14">
        <v>0.59184000000000003</v>
      </c>
      <c r="UJ49" s="14">
        <v>7.1</v>
      </c>
      <c r="UK49" s="14">
        <v>8.1999999999999993</v>
      </c>
      <c r="UL49" s="14">
        <v>8.1999999999999993</v>
      </c>
      <c r="UM49" s="14">
        <v>-1.1000000000000001</v>
      </c>
      <c r="UN49" s="14">
        <v>7.4909999999999997</v>
      </c>
      <c r="UO49" s="14">
        <v>7.7</v>
      </c>
      <c r="UP49" s="14">
        <v>7.7</v>
      </c>
      <c r="UQ49" s="14">
        <v>-0.20899999999999999</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7.1</v>
      </c>
      <c r="VE49" s="14">
        <v>7.0763999999999996</v>
      </c>
      <c r="VF49" s="14">
        <v>7.0763999999999996</v>
      </c>
      <c r="VG49" s="14">
        <v>2.3599999999999999E-2</v>
      </c>
      <c r="VH49" s="14">
        <v>0</v>
      </c>
      <c r="VI49" s="14"/>
      <c r="VJ49" s="14"/>
      <c r="VK49" s="14">
        <v>0</v>
      </c>
      <c r="VL49" s="14">
        <v>0</v>
      </c>
      <c r="VM49" s="14"/>
      <c r="VN49" s="14"/>
      <c r="VO49" s="14">
        <v>0</v>
      </c>
      <c r="VP49" s="14">
        <v>0</v>
      </c>
      <c r="VQ49" s="14"/>
      <c r="VR49" s="14"/>
      <c r="VS49" s="14">
        <v>0</v>
      </c>
      <c r="VT49" s="14">
        <v>0.6</v>
      </c>
      <c r="VU49" s="14">
        <v>0.6</v>
      </c>
      <c r="VV49" s="14">
        <v>0.6</v>
      </c>
      <c r="VW49" s="14">
        <v>0</v>
      </c>
      <c r="VX49" s="14">
        <v>117.8</v>
      </c>
      <c r="VY49" s="14">
        <v>66.12</v>
      </c>
      <c r="VZ49" s="14">
        <v>95</v>
      </c>
      <c r="WA49" s="14">
        <v>22.8</v>
      </c>
      <c r="WB49" s="14">
        <v>64.900000000000006</v>
      </c>
      <c r="WC49" s="14">
        <v>52.34</v>
      </c>
      <c r="WD49" s="14">
        <v>87</v>
      </c>
      <c r="WE49" s="14">
        <v>-22.1</v>
      </c>
      <c r="WF49" s="14">
        <v>0</v>
      </c>
      <c r="WG49" s="14"/>
      <c r="WH49" s="14"/>
      <c r="WI49" s="14">
        <v>0</v>
      </c>
      <c r="WJ49" s="14">
        <v>4.8</v>
      </c>
      <c r="WK49" s="14">
        <v>4.3499999999999996</v>
      </c>
      <c r="WL49" s="14">
        <v>4.3499999999999996</v>
      </c>
      <c r="WM49" s="14">
        <v>0.45</v>
      </c>
      <c r="WN49" s="14">
        <v>2.2999999999999998</v>
      </c>
      <c r="WO49" s="14">
        <v>2.4</v>
      </c>
      <c r="WP49" s="14">
        <v>2.4</v>
      </c>
      <c r="WQ49" s="14">
        <v>-0.1</v>
      </c>
      <c r="WR49" s="14">
        <v>2.4</v>
      </c>
      <c r="WS49" s="14">
        <v>2.4</v>
      </c>
      <c r="WT49" s="14">
        <v>2.4</v>
      </c>
      <c r="WU49" s="14">
        <v>0</v>
      </c>
      <c r="WV49" s="14">
        <v>2.7</v>
      </c>
      <c r="WW49" s="14">
        <v>1.4</v>
      </c>
      <c r="WX49" s="14">
        <v>1.4</v>
      </c>
      <c r="WY49" s="14">
        <v>1.3</v>
      </c>
      <c r="WZ49" s="14">
        <v>0</v>
      </c>
      <c r="XA49" s="14"/>
      <c r="XB49" s="14"/>
      <c r="XC49" s="14">
        <v>0</v>
      </c>
      <c r="XD49" s="14">
        <v>2.4</v>
      </c>
      <c r="XE49" s="14">
        <v>2</v>
      </c>
      <c r="XF49" s="14">
        <v>5.8</v>
      </c>
      <c r="XG49" s="14">
        <v>-3.4</v>
      </c>
      <c r="XH49" s="14">
        <v>15.1</v>
      </c>
      <c r="XI49" s="14">
        <v>19.436350000000001</v>
      </c>
      <c r="XJ49" s="14">
        <v>19.436350000000001</v>
      </c>
      <c r="XK49" s="14">
        <v>-4.3363500000000004</v>
      </c>
      <c r="XL49" s="14">
        <v>5.4</v>
      </c>
      <c r="XM49" s="14">
        <v>5</v>
      </c>
      <c r="XN49" s="14">
        <v>19.436350000000001</v>
      </c>
      <c r="XO49" s="14">
        <v>-14.036350000000001</v>
      </c>
      <c r="XP49" s="14">
        <v>8.9</v>
      </c>
      <c r="XQ49" s="14">
        <v>10</v>
      </c>
      <c r="XR49" s="14"/>
      <c r="XS49" s="14">
        <v>8.9</v>
      </c>
      <c r="XT49" s="14"/>
      <c r="XU49" s="14"/>
      <c r="XV49" s="14"/>
      <c r="XW49" s="14">
        <v>0</v>
      </c>
      <c r="XX49" s="14"/>
      <c r="XY49" s="14"/>
      <c r="XZ49" s="14"/>
      <c r="YA49" s="14">
        <v>0</v>
      </c>
      <c r="YB49" s="14"/>
      <c r="YC49" s="14"/>
      <c r="YD49" s="14"/>
      <c r="YE49" s="14">
        <v>0</v>
      </c>
      <c r="YF49" s="14"/>
      <c r="YG49" s="14"/>
      <c r="YH49" s="14"/>
      <c r="YI49" s="14">
        <v>0</v>
      </c>
      <c r="YJ49" s="14">
        <v>7.86</v>
      </c>
      <c r="YK49" s="14">
        <v>6.78</v>
      </c>
      <c r="YL49" s="14">
        <v>6.78</v>
      </c>
      <c r="YM49" s="14">
        <v>1.08</v>
      </c>
      <c r="YN49" s="14"/>
      <c r="YO49" s="14"/>
      <c r="YP49" s="14"/>
      <c r="YQ49" s="14">
        <v>0</v>
      </c>
      <c r="YR49" s="14">
        <v>17.2</v>
      </c>
      <c r="YS49" s="14"/>
      <c r="YT49" s="14">
        <v>20</v>
      </c>
      <c r="YU49" s="14">
        <v>-2.8</v>
      </c>
    </row>
    <row r="50" spans="1:671" ht="24" customHeight="1" x14ac:dyDescent="0.3">
      <c r="A50" s="1"/>
      <c r="B50" s="16" t="s">
        <v>51</v>
      </c>
      <c r="C50" s="16" t="s">
        <v>796</v>
      </c>
      <c r="D50" s="17">
        <v>202.1</v>
      </c>
      <c r="E50" s="17">
        <v>203.40136000000001</v>
      </c>
      <c r="F50" s="17">
        <v>203.40136000000001</v>
      </c>
      <c r="G50" s="17">
        <v>-1.3013600000000001</v>
      </c>
      <c r="H50" s="17">
        <v>648.79999999999995</v>
      </c>
      <c r="I50" s="17">
        <v>650</v>
      </c>
      <c r="J50" s="17">
        <v>650</v>
      </c>
      <c r="K50" s="17">
        <v>-1.2</v>
      </c>
      <c r="L50" s="17">
        <v>70.599999999999994</v>
      </c>
      <c r="M50" s="17">
        <v>73.289770000000004</v>
      </c>
      <c r="N50" s="17">
        <v>73.289770000000004</v>
      </c>
      <c r="O50" s="17">
        <v>-2.6897700000000002</v>
      </c>
      <c r="P50" s="17"/>
      <c r="Q50" s="17"/>
      <c r="R50" s="17"/>
      <c r="S50" s="17">
        <v>0</v>
      </c>
      <c r="T50" s="17"/>
      <c r="U50" s="17"/>
      <c r="V50" s="17"/>
      <c r="W50" s="17">
        <v>0</v>
      </c>
      <c r="X50" s="17">
        <v>90.2</v>
      </c>
      <c r="Y50" s="17">
        <v>91.867829999999998</v>
      </c>
      <c r="Z50" s="17">
        <v>91.867829999999998</v>
      </c>
      <c r="AA50" s="17">
        <v>-1.6678299999999999</v>
      </c>
      <c r="AB50" s="17">
        <v>224.3</v>
      </c>
      <c r="AC50" s="17">
        <v>225</v>
      </c>
      <c r="AD50" s="17">
        <v>225</v>
      </c>
      <c r="AE50" s="17">
        <v>-0.7</v>
      </c>
      <c r="AF50" s="17"/>
      <c r="AG50" s="17"/>
      <c r="AH50" s="17"/>
      <c r="AI50" s="17">
        <v>0</v>
      </c>
      <c r="AJ50" s="17"/>
      <c r="AK50" s="17"/>
      <c r="AL50" s="17"/>
      <c r="AM50" s="17">
        <v>0</v>
      </c>
      <c r="AN50" s="17">
        <v>131.19999999999999</v>
      </c>
      <c r="AO50" s="17">
        <v>139.08431999999999</v>
      </c>
      <c r="AP50" s="17">
        <v>141.9854</v>
      </c>
      <c r="AQ50" s="17">
        <v>-10.785399999999999</v>
      </c>
      <c r="AR50" s="17">
        <v>131.6</v>
      </c>
      <c r="AS50" s="17">
        <v>139.08431999999999</v>
      </c>
      <c r="AT50" s="17">
        <v>141.9854</v>
      </c>
      <c r="AU50" s="17">
        <v>-10.385400000000001</v>
      </c>
      <c r="AV50" s="17">
        <v>131.19999999999999</v>
      </c>
      <c r="AW50" s="17">
        <v>139.08431999999999</v>
      </c>
      <c r="AX50" s="17">
        <v>141.9854</v>
      </c>
      <c r="AY50" s="17">
        <v>-10.785399999999999</v>
      </c>
      <c r="AZ50" s="17">
        <v>232.5</v>
      </c>
      <c r="BA50" s="17">
        <v>209.25299000000001</v>
      </c>
      <c r="BB50" s="17">
        <v>213.61767</v>
      </c>
      <c r="BC50" s="17">
        <v>18.88233</v>
      </c>
      <c r="BD50" s="17">
        <v>206.1</v>
      </c>
      <c r="BE50" s="17">
        <v>207.24285</v>
      </c>
      <c r="BF50" s="17">
        <v>207.24285</v>
      </c>
      <c r="BG50" s="17">
        <v>-1.1428499999999999</v>
      </c>
      <c r="BH50" s="17">
        <v>108.3</v>
      </c>
      <c r="BI50" s="17">
        <v>103.93259999999999</v>
      </c>
      <c r="BJ50" s="17">
        <v>103.93259999999999</v>
      </c>
      <c r="BK50" s="17">
        <v>4.3673999999999999</v>
      </c>
      <c r="BL50" s="17"/>
      <c r="BM50" s="17"/>
      <c r="BN50" s="17"/>
      <c r="BO50" s="17">
        <v>0</v>
      </c>
      <c r="BP50" s="17"/>
      <c r="BQ50" s="17"/>
      <c r="BR50" s="17"/>
      <c r="BS50" s="17">
        <v>0</v>
      </c>
      <c r="BT50" s="17"/>
      <c r="BU50" s="17"/>
      <c r="BV50" s="17"/>
      <c r="BW50" s="17">
        <v>0</v>
      </c>
      <c r="BX50" s="17"/>
      <c r="BY50" s="17"/>
      <c r="BZ50" s="17"/>
      <c r="CA50" s="17">
        <v>0</v>
      </c>
      <c r="CB50" s="17"/>
      <c r="CC50" s="17"/>
      <c r="CD50" s="17"/>
      <c r="CE50" s="17">
        <v>0</v>
      </c>
      <c r="CF50" s="17">
        <v>162.9</v>
      </c>
      <c r="CG50" s="17">
        <v>164.06706</v>
      </c>
      <c r="CH50" s="17">
        <v>164.06706</v>
      </c>
      <c r="CI50" s="17">
        <v>-1.16706</v>
      </c>
      <c r="CJ50" s="17">
        <v>7.5979999999999999</v>
      </c>
      <c r="CK50" s="17">
        <v>7.3374100000000002</v>
      </c>
      <c r="CL50" s="17">
        <v>7.3374100000000002</v>
      </c>
      <c r="CM50" s="17">
        <v>0.26058999999999999</v>
      </c>
      <c r="CN50" s="17">
        <v>4.6150000000000002</v>
      </c>
      <c r="CO50" s="17">
        <v>3.9400200000000001</v>
      </c>
      <c r="CP50" s="17">
        <v>3.9400200000000001</v>
      </c>
      <c r="CQ50" s="17">
        <v>0.67498000000000002</v>
      </c>
      <c r="CR50" s="17">
        <v>22.5</v>
      </c>
      <c r="CS50" s="17">
        <v>4.1194600000000001</v>
      </c>
      <c r="CT50" s="17"/>
      <c r="CU50" s="17">
        <v>22.5</v>
      </c>
      <c r="CV50" s="17">
        <v>6.5</v>
      </c>
      <c r="CW50" s="17">
        <v>6.8787000000000003</v>
      </c>
      <c r="CX50" s="17">
        <v>6.8787000000000003</v>
      </c>
      <c r="CY50" s="17">
        <v>-0.37869999999999998</v>
      </c>
      <c r="CZ50" s="17"/>
      <c r="DA50" s="17"/>
      <c r="DB50" s="17"/>
      <c r="DC50" s="17">
        <v>0</v>
      </c>
      <c r="DD50" s="17">
        <v>120.8</v>
      </c>
      <c r="DE50" s="17">
        <v>108.89887</v>
      </c>
      <c r="DF50" s="17">
        <v>142.44412</v>
      </c>
      <c r="DG50" s="17">
        <v>-21.644120000000001</v>
      </c>
      <c r="DH50" s="17"/>
      <c r="DI50" s="17"/>
      <c r="DJ50" s="17"/>
      <c r="DK50" s="17">
        <v>0</v>
      </c>
      <c r="DL50" s="17"/>
      <c r="DM50" s="17"/>
      <c r="DN50" s="17"/>
      <c r="DO50" s="17">
        <v>0</v>
      </c>
      <c r="DP50" s="17"/>
      <c r="DQ50" s="17"/>
      <c r="DR50" s="17"/>
      <c r="DS50" s="17">
        <v>0</v>
      </c>
      <c r="DT50" s="17"/>
      <c r="DU50" s="17"/>
      <c r="DV50" s="17"/>
      <c r="DW50" s="17">
        <v>0</v>
      </c>
      <c r="DX50" s="17">
        <v>110.5</v>
      </c>
      <c r="DY50" s="17">
        <v>112.46647</v>
      </c>
      <c r="DZ50" s="17">
        <v>112.46647</v>
      </c>
      <c r="EA50" s="17">
        <v>-1.9664699999999999</v>
      </c>
      <c r="EB50" s="17">
        <v>192.2</v>
      </c>
      <c r="EC50" s="17">
        <v>220.69499999999999</v>
      </c>
      <c r="ED50" s="17">
        <v>220.69499999999999</v>
      </c>
      <c r="EE50" s="17">
        <v>-28.495000000000001</v>
      </c>
      <c r="EF50" s="17"/>
      <c r="EG50" s="17"/>
      <c r="EH50" s="17"/>
      <c r="EI50" s="17">
        <v>0</v>
      </c>
      <c r="EJ50" s="17"/>
      <c r="EK50" s="17"/>
      <c r="EL50" s="17"/>
      <c r="EM50" s="17">
        <v>0</v>
      </c>
      <c r="EN50" s="17"/>
      <c r="EO50" s="17"/>
      <c r="EP50" s="17"/>
      <c r="EQ50" s="17">
        <v>0</v>
      </c>
      <c r="ER50" s="17">
        <v>6.5</v>
      </c>
      <c r="ES50" s="17">
        <v>6.39</v>
      </c>
      <c r="ET50" s="17">
        <v>6.39</v>
      </c>
      <c r="EU50" s="17">
        <v>0.11</v>
      </c>
      <c r="EV50" s="17">
        <v>457.9</v>
      </c>
      <c r="EW50" s="17">
        <v>457.09426999999999</v>
      </c>
      <c r="EX50" s="17">
        <v>457.09426999999999</v>
      </c>
      <c r="EY50" s="17">
        <v>0.80572999999999995</v>
      </c>
      <c r="EZ50" s="17">
        <v>81.400000000000006</v>
      </c>
      <c r="FA50" s="17">
        <v>81.635570000000001</v>
      </c>
      <c r="FB50" s="17">
        <v>81.635570000000001</v>
      </c>
      <c r="FC50" s="17">
        <v>-0.23557</v>
      </c>
      <c r="FD50" s="17">
        <v>151.1</v>
      </c>
      <c r="FE50" s="17">
        <v>151.36251999999999</v>
      </c>
      <c r="FF50" s="17">
        <v>151.36251999999999</v>
      </c>
      <c r="FG50" s="17">
        <v>-0.26251999999999998</v>
      </c>
      <c r="FH50" s="17">
        <v>41.8</v>
      </c>
      <c r="FI50" s="17">
        <v>41.89893</v>
      </c>
      <c r="FJ50" s="17">
        <v>41.89893</v>
      </c>
      <c r="FK50" s="17">
        <v>-9.8930000000000004E-2</v>
      </c>
      <c r="FL50" s="17">
        <v>18.515029999999999</v>
      </c>
      <c r="FM50" s="17">
        <v>19.21088</v>
      </c>
      <c r="FN50" s="17">
        <v>19.21088</v>
      </c>
      <c r="FO50" s="17">
        <v>-0.69584999999999997</v>
      </c>
      <c r="FP50" s="17">
        <v>19.3</v>
      </c>
      <c r="FQ50" s="17">
        <v>18.65889</v>
      </c>
      <c r="FR50" s="17">
        <v>18.65889</v>
      </c>
      <c r="FS50" s="17">
        <v>0.64110999999999996</v>
      </c>
      <c r="FT50" s="17">
        <v>90.8</v>
      </c>
      <c r="FU50" s="17">
        <v>87.773570000000007</v>
      </c>
      <c r="FV50" s="17">
        <v>87.773570000000007</v>
      </c>
      <c r="FW50" s="17">
        <v>3.02643</v>
      </c>
      <c r="FX50" s="17">
        <v>178.4</v>
      </c>
      <c r="FY50" s="17">
        <v>185.82039</v>
      </c>
      <c r="FZ50" s="17">
        <v>185.82039</v>
      </c>
      <c r="GA50" s="17">
        <v>-7.4203900000000003</v>
      </c>
      <c r="GB50" s="17">
        <v>179</v>
      </c>
      <c r="GC50" s="17">
        <v>185.82039</v>
      </c>
      <c r="GD50" s="17">
        <v>185.82039</v>
      </c>
      <c r="GE50" s="17">
        <v>-6.8203899999999997</v>
      </c>
      <c r="GF50" s="17">
        <v>182.9</v>
      </c>
      <c r="GG50" s="17">
        <v>186.37841</v>
      </c>
      <c r="GH50" s="17">
        <v>186.37841</v>
      </c>
      <c r="GI50" s="17">
        <v>-3.4784099999999998</v>
      </c>
      <c r="GJ50" s="17">
        <v>106.6</v>
      </c>
      <c r="GK50" s="17">
        <v>110.48202000000001</v>
      </c>
      <c r="GL50" s="17">
        <v>110.48202000000001</v>
      </c>
      <c r="GM50" s="17">
        <v>-3.8820199999999998</v>
      </c>
      <c r="GN50" s="17">
        <v>44.2</v>
      </c>
      <c r="GO50" s="17">
        <v>47.082599999999999</v>
      </c>
      <c r="GP50" s="17">
        <v>47.082599999999999</v>
      </c>
      <c r="GQ50" s="17">
        <v>-2.8826000000000001</v>
      </c>
      <c r="GR50" s="17">
        <v>41.3</v>
      </c>
      <c r="GS50" s="17">
        <v>44.103009999999998</v>
      </c>
      <c r="GT50" s="17">
        <v>44.103009999999998</v>
      </c>
      <c r="GU50" s="17">
        <v>-2.80301</v>
      </c>
      <c r="GV50" s="17">
        <v>3.8</v>
      </c>
      <c r="GW50" s="17"/>
      <c r="GX50" s="17"/>
      <c r="GY50" s="17">
        <v>3.8</v>
      </c>
      <c r="GZ50" s="17">
        <v>29.9</v>
      </c>
      <c r="HA50" s="17">
        <v>31.491990000000001</v>
      </c>
      <c r="HB50" s="17">
        <v>31.491990000000001</v>
      </c>
      <c r="HC50" s="17">
        <v>-1.59199</v>
      </c>
      <c r="HD50" s="17">
        <v>169.3</v>
      </c>
      <c r="HE50" s="17">
        <v>174.55948000000001</v>
      </c>
      <c r="HF50" s="17">
        <v>174.55948000000001</v>
      </c>
      <c r="HG50" s="17">
        <v>-5.2594799999999999</v>
      </c>
      <c r="HH50" s="17"/>
      <c r="HI50" s="17"/>
      <c r="HJ50" s="17"/>
      <c r="HK50" s="17">
        <v>0</v>
      </c>
      <c r="HL50" s="17"/>
      <c r="HM50" s="17"/>
      <c r="HN50" s="17"/>
      <c r="HO50" s="17">
        <v>0</v>
      </c>
      <c r="HP50" s="17">
        <v>94.5</v>
      </c>
      <c r="HQ50" s="17">
        <v>95.545190000000005</v>
      </c>
      <c r="HR50" s="17">
        <v>95.545190000000005</v>
      </c>
      <c r="HS50" s="17">
        <v>-1.0451900000000001</v>
      </c>
      <c r="HT50" s="17"/>
      <c r="HU50" s="17"/>
      <c r="HV50" s="17"/>
      <c r="HW50" s="17">
        <v>0</v>
      </c>
      <c r="HX50" s="17"/>
      <c r="HY50" s="17"/>
      <c r="HZ50" s="17"/>
      <c r="IA50" s="17">
        <v>0</v>
      </c>
      <c r="IB50" s="17">
        <v>44.7</v>
      </c>
      <c r="IC50" s="17">
        <v>45.555999999999997</v>
      </c>
      <c r="ID50" s="17">
        <v>45.555999999999997</v>
      </c>
      <c r="IE50" s="17">
        <v>-0.85599999999999998</v>
      </c>
      <c r="IF50" s="17"/>
      <c r="IG50" s="17"/>
      <c r="IH50" s="17"/>
      <c r="II50" s="17">
        <v>0</v>
      </c>
      <c r="IJ50" s="17"/>
      <c r="IK50" s="17"/>
      <c r="IL50" s="17"/>
      <c r="IM50" s="17">
        <v>0</v>
      </c>
      <c r="IN50" s="17"/>
      <c r="IO50" s="17"/>
      <c r="IP50" s="17"/>
      <c r="IQ50" s="17">
        <v>0</v>
      </c>
      <c r="IR50" s="17">
        <v>84.3</v>
      </c>
      <c r="IS50" s="17">
        <v>88.73603</v>
      </c>
      <c r="IT50" s="17">
        <v>88.73603</v>
      </c>
      <c r="IU50" s="17">
        <v>-4.4360299999999997</v>
      </c>
      <c r="IV50" s="17">
        <v>169.4</v>
      </c>
      <c r="IW50" s="17">
        <v>188.58573000000001</v>
      </c>
      <c r="IX50" s="17">
        <v>188.58573000000001</v>
      </c>
      <c r="IY50" s="17">
        <v>-19.18573</v>
      </c>
      <c r="IZ50" s="17"/>
      <c r="JA50" s="17"/>
      <c r="JB50" s="17"/>
      <c r="JC50" s="17">
        <v>0</v>
      </c>
      <c r="JD50" s="17">
        <v>198.5</v>
      </c>
      <c r="JE50" s="17">
        <v>188.58573000000001</v>
      </c>
      <c r="JF50" s="17">
        <v>188.58573000000001</v>
      </c>
      <c r="JG50" s="17">
        <v>9.9142700000000001</v>
      </c>
      <c r="JH50" s="17">
        <v>182.1</v>
      </c>
      <c r="JI50" s="17">
        <v>189.15206000000001</v>
      </c>
      <c r="JJ50" s="17">
        <v>189.15206000000001</v>
      </c>
      <c r="JK50" s="17">
        <v>-7.05206</v>
      </c>
      <c r="JL50" s="17">
        <v>0</v>
      </c>
      <c r="JM50" s="17"/>
      <c r="JN50" s="17"/>
      <c r="JO50" s="17">
        <v>0</v>
      </c>
      <c r="JP50" s="17"/>
      <c r="JQ50" s="17"/>
      <c r="JR50" s="17"/>
      <c r="JS50" s="17">
        <v>0</v>
      </c>
      <c r="JT50" s="17"/>
      <c r="JU50" s="17"/>
      <c r="JV50" s="17"/>
      <c r="JW50" s="17">
        <v>0</v>
      </c>
      <c r="JX50" s="17"/>
      <c r="JY50" s="17"/>
      <c r="JZ50" s="17"/>
      <c r="KA50" s="17">
        <v>0</v>
      </c>
      <c r="KB50" s="17"/>
      <c r="KC50" s="17"/>
      <c r="KD50" s="17"/>
      <c r="KE50" s="17">
        <v>0</v>
      </c>
      <c r="KF50" s="17"/>
      <c r="KG50" s="17"/>
      <c r="KH50" s="17">
        <v>56</v>
      </c>
      <c r="KI50" s="17">
        <v>-56</v>
      </c>
      <c r="KJ50" s="17"/>
      <c r="KK50" s="17"/>
      <c r="KL50" s="17"/>
      <c r="KM50" s="17">
        <v>0</v>
      </c>
      <c r="KN50" s="17"/>
      <c r="KO50" s="17"/>
      <c r="KP50" s="17"/>
      <c r="KQ50" s="17">
        <v>0</v>
      </c>
      <c r="KR50" s="17">
        <v>3.6</v>
      </c>
      <c r="KS50" s="17">
        <v>4.7853599999999998</v>
      </c>
      <c r="KT50" s="17">
        <v>4.7853599999999998</v>
      </c>
      <c r="KU50" s="17">
        <v>-1.18536</v>
      </c>
      <c r="KV50" s="17">
        <v>223.2</v>
      </c>
      <c r="KW50" s="17">
        <v>270.06803000000002</v>
      </c>
      <c r="KX50" s="17">
        <v>270.06803000000002</v>
      </c>
      <c r="KY50" s="17">
        <v>-46.868029999999997</v>
      </c>
      <c r="KZ50" s="17">
        <v>132.80000000000001</v>
      </c>
      <c r="LA50" s="17">
        <v>133.16031000000001</v>
      </c>
      <c r="LB50" s="17">
        <v>133.16031000000001</v>
      </c>
      <c r="LC50" s="17">
        <v>-0.36031000000000002</v>
      </c>
      <c r="LD50" s="17">
        <v>62.2</v>
      </c>
      <c r="LE50" s="17">
        <v>67.199219999999997</v>
      </c>
      <c r="LF50" s="17">
        <v>67.199219999999997</v>
      </c>
      <c r="LG50" s="17">
        <v>-4.9992200000000002</v>
      </c>
      <c r="LH50" s="17">
        <v>78.7</v>
      </c>
      <c r="LI50" s="17">
        <v>78.567999999999998</v>
      </c>
      <c r="LJ50" s="17">
        <v>78.567999999999998</v>
      </c>
      <c r="LK50" s="17">
        <v>0.13200000000000001</v>
      </c>
      <c r="LL50" s="17">
        <v>30</v>
      </c>
      <c r="LM50" s="17">
        <v>29.980560000000001</v>
      </c>
      <c r="LN50" s="17">
        <v>29.980560000000001</v>
      </c>
      <c r="LO50" s="17">
        <v>1.9439999999999999E-2</v>
      </c>
      <c r="LP50" s="17"/>
      <c r="LQ50" s="17"/>
      <c r="LR50" s="17"/>
      <c r="LS50" s="17">
        <v>0</v>
      </c>
      <c r="LT50" s="17"/>
      <c r="LU50" s="17"/>
      <c r="LV50" s="17"/>
      <c r="LW50" s="17">
        <v>0</v>
      </c>
      <c r="LX50" s="17"/>
      <c r="LY50" s="17"/>
      <c r="LZ50" s="17"/>
      <c r="MA50" s="17">
        <v>0</v>
      </c>
      <c r="MB50" s="17">
        <v>140.80000000000001</v>
      </c>
      <c r="MC50" s="17">
        <v>151.08876000000001</v>
      </c>
      <c r="MD50" s="17">
        <v>153.06012000000001</v>
      </c>
      <c r="ME50" s="17">
        <v>-12.260120000000001</v>
      </c>
      <c r="MF50" s="17">
        <v>144.6</v>
      </c>
      <c r="MG50" s="17">
        <v>151.08876000000001</v>
      </c>
      <c r="MH50" s="17">
        <v>153.06012000000001</v>
      </c>
      <c r="MI50" s="17">
        <v>-8.4601199999999999</v>
      </c>
      <c r="MJ50" s="17">
        <v>147.5</v>
      </c>
      <c r="MK50" s="17">
        <v>151.54248000000001</v>
      </c>
      <c r="ML50" s="17">
        <v>153.51975999999999</v>
      </c>
      <c r="MM50" s="17">
        <v>-6.0197599999999998</v>
      </c>
      <c r="MN50" s="17"/>
      <c r="MO50" s="17"/>
      <c r="MP50" s="17"/>
      <c r="MQ50" s="17">
        <v>0</v>
      </c>
      <c r="MR50" s="17"/>
      <c r="MS50" s="17"/>
      <c r="MT50" s="17"/>
      <c r="MU50" s="17">
        <v>0</v>
      </c>
      <c r="MV50" s="17"/>
      <c r="MW50" s="17"/>
      <c r="MX50" s="17"/>
      <c r="MY50" s="17">
        <v>0</v>
      </c>
      <c r="MZ50" s="17"/>
      <c r="NA50" s="17"/>
      <c r="NB50" s="17"/>
      <c r="NC50" s="17">
        <v>0</v>
      </c>
      <c r="ND50" s="17"/>
      <c r="NE50" s="17"/>
      <c r="NF50" s="17"/>
      <c r="NG50" s="17">
        <v>0</v>
      </c>
      <c r="NH50" s="17">
        <v>208.40871999999999</v>
      </c>
      <c r="NI50" s="17">
        <v>206.49084999999999</v>
      </c>
      <c r="NJ50" s="17">
        <v>206.49084999999999</v>
      </c>
      <c r="NK50" s="17">
        <v>1.91787</v>
      </c>
      <c r="NL50" s="17">
        <v>98.877960000000002</v>
      </c>
      <c r="NM50" s="17">
        <v>103.55547</v>
      </c>
      <c r="NN50" s="17">
        <v>103.55547</v>
      </c>
      <c r="NO50" s="17">
        <v>-4.6775099999999998</v>
      </c>
      <c r="NP50" s="17"/>
      <c r="NQ50" s="17"/>
      <c r="NR50" s="17"/>
      <c r="NS50" s="17">
        <v>0</v>
      </c>
      <c r="NT50" s="17">
        <v>6.5</v>
      </c>
      <c r="NU50" s="17">
        <v>6.58697</v>
      </c>
      <c r="NV50" s="17">
        <v>6.58697</v>
      </c>
      <c r="NW50" s="17">
        <v>-8.6970000000000006E-2</v>
      </c>
      <c r="NX50" s="17">
        <v>19.899999999999999</v>
      </c>
      <c r="NY50" s="17">
        <v>19.241980000000002</v>
      </c>
      <c r="NZ50" s="17">
        <v>19.241980000000002</v>
      </c>
      <c r="OA50" s="17">
        <v>0.65802000000000005</v>
      </c>
      <c r="OB50" s="17">
        <v>0</v>
      </c>
      <c r="OC50" s="17"/>
      <c r="OD50" s="17"/>
      <c r="OE50" s="17">
        <v>0</v>
      </c>
      <c r="OF50" s="17">
        <v>107.3</v>
      </c>
      <c r="OG50" s="17">
        <v>98.96</v>
      </c>
      <c r="OH50" s="17">
        <v>73.094800000000006</v>
      </c>
      <c r="OI50" s="17">
        <v>34.205199999999998</v>
      </c>
      <c r="OJ50" s="17">
        <v>0</v>
      </c>
      <c r="OK50" s="17"/>
      <c r="OL50" s="17"/>
      <c r="OM50" s="17">
        <v>0</v>
      </c>
      <c r="ON50" s="17">
        <v>10.4</v>
      </c>
      <c r="OO50" s="17">
        <v>10.263500000000001</v>
      </c>
      <c r="OP50" s="17">
        <v>10.263500000000001</v>
      </c>
      <c r="OQ50" s="17">
        <v>0.13650000000000001</v>
      </c>
      <c r="OR50" s="17">
        <v>0</v>
      </c>
      <c r="OS50" s="17"/>
      <c r="OT50" s="17"/>
      <c r="OU50" s="17">
        <v>0</v>
      </c>
      <c r="OV50" s="17">
        <v>20.399999999999999</v>
      </c>
      <c r="OW50" s="17">
        <v>20.456230000000001</v>
      </c>
      <c r="OX50" s="17">
        <v>20.456230000000001</v>
      </c>
      <c r="OY50" s="17">
        <v>-5.6230000000000002E-2</v>
      </c>
      <c r="OZ50" s="17">
        <v>9.9</v>
      </c>
      <c r="PA50" s="17">
        <v>9.9830000000000005</v>
      </c>
      <c r="PB50" s="17">
        <v>9.9830000000000005</v>
      </c>
      <c r="PC50" s="17">
        <v>-8.3000000000000004E-2</v>
      </c>
      <c r="PD50" s="17">
        <v>5.6</v>
      </c>
      <c r="PE50" s="17">
        <v>5.67</v>
      </c>
      <c r="PF50" s="17">
        <v>5.67</v>
      </c>
      <c r="PG50" s="17">
        <v>-7.0000000000000007E-2</v>
      </c>
      <c r="PH50" s="17">
        <v>0</v>
      </c>
      <c r="PI50" s="17"/>
      <c r="PJ50" s="17"/>
      <c r="PK50" s="17">
        <v>0</v>
      </c>
      <c r="PL50" s="17">
        <v>0</v>
      </c>
      <c r="PM50" s="17"/>
      <c r="PN50" s="17"/>
      <c r="PO50" s="17">
        <v>0</v>
      </c>
      <c r="PP50" s="17">
        <v>2.2000000000000002</v>
      </c>
      <c r="PQ50" s="17">
        <v>1.3</v>
      </c>
      <c r="PR50" s="17">
        <v>1.3</v>
      </c>
      <c r="PS50" s="17">
        <v>0.9</v>
      </c>
      <c r="PT50" s="17">
        <v>3.6</v>
      </c>
      <c r="PU50" s="17">
        <v>3.3</v>
      </c>
      <c r="PV50" s="17">
        <v>3.3</v>
      </c>
      <c r="PW50" s="17">
        <v>0.3</v>
      </c>
      <c r="PX50" s="17">
        <v>5.2</v>
      </c>
      <c r="PY50" s="17">
        <v>5</v>
      </c>
      <c r="PZ50" s="17">
        <v>5</v>
      </c>
      <c r="QA50" s="17">
        <v>0.2</v>
      </c>
      <c r="QB50" s="17">
        <v>20.5</v>
      </c>
      <c r="QC50" s="17">
        <v>20.422219999999999</v>
      </c>
      <c r="QD50" s="17">
        <v>20.422219999999999</v>
      </c>
      <c r="QE50" s="17">
        <v>7.7780000000000002E-2</v>
      </c>
      <c r="QF50" s="17">
        <v>19.100000000000001</v>
      </c>
      <c r="QG50" s="17">
        <v>19.436350000000001</v>
      </c>
      <c r="QH50" s="17">
        <v>19.436350000000001</v>
      </c>
      <c r="QI50" s="17">
        <v>-0.33634999999999998</v>
      </c>
      <c r="QJ50" s="17">
        <v>12.8</v>
      </c>
      <c r="QK50" s="17">
        <v>13.60544</v>
      </c>
      <c r="QL50" s="17">
        <v>13.60544</v>
      </c>
      <c r="QM50" s="17">
        <v>-0.80544000000000004</v>
      </c>
      <c r="QN50" s="17">
        <v>3.6</v>
      </c>
      <c r="QO50" s="17">
        <v>3.5</v>
      </c>
      <c r="QP50" s="17">
        <v>3.5</v>
      </c>
      <c r="QQ50" s="17">
        <v>0.1</v>
      </c>
      <c r="QR50" s="17">
        <v>18.5</v>
      </c>
      <c r="QS50" s="17">
        <v>17.881440000000001</v>
      </c>
      <c r="QT50" s="17">
        <v>17.881440000000001</v>
      </c>
      <c r="QU50" s="17">
        <v>0.61856</v>
      </c>
      <c r="QV50" s="17">
        <v>0</v>
      </c>
      <c r="QW50" s="17"/>
      <c r="QX50" s="17"/>
      <c r="QY50" s="17">
        <v>0</v>
      </c>
      <c r="QZ50" s="17">
        <v>0</v>
      </c>
      <c r="RA50" s="17"/>
      <c r="RB50" s="17"/>
      <c r="RC50" s="17">
        <v>0</v>
      </c>
      <c r="RD50" s="17">
        <v>26.2</v>
      </c>
      <c r="RE50" s="17">
        <v>25.12</v>
      </c>
      <c r="RF50" s="17">
        <v>20.022300000000001</v>
      </c>
      <c r="RG50" s="17">
        <v>6.1776999999999997</v>
      </c>
      <c r="RH50" s="17">
        <v>80.7</v>
      </c>
      <c r="RI50" s="17">
        <v>73.489999999999995</v>
      </c>
      <c r="RJ50" s="17">
        <v>61.424900000000001</v>
      </c>
      <c r="RK50" s="17">
        <v>19.275099999999998</v>
      </c>
      <c r="RL50" s="17">
        <v>0</v>
      </c>
      <c r="RM50" s="17"/>
      <c r="RN50" s="17"/>
      <c r="RO50" s="17">
        <v>0</v>
      </c>
      <c r="RP50" s="17">
        <v>3.5</v>
      </c>
      <c r="RQ50" s="17">
        <v>3.5</v>
      </c>
      <c r="RR50" s="17">
        <v>3.5</v>
      </c>
      <c r="RS50" s="17">
        <v>0</v>
      </c>
      <c r="RT50" s="17">
        <v>20.2</v>
      </c>
      <c r="RU50" s="17">
        <v>19.792000000000002</v>
      </c>
      <c r="RV50" s="17">
        <v>19.792000000000002</v>
      </c>
      <c r="RW50" s="17">
        <v>0.40799999999999997</v>
      </c>
      <c r="RX50" s="17">
        <v>2.84</v>
      </c>
      <c r="RY50" s="17">
        <v>3.12</v>
      </c>
      <c r="RZ50" s="17">
        <v>3.12</v>
      </c>
      <c r="SA50" s="17">
        <v>-0.28000000000000003</v>
      </c>
      <c r="SB50" s="17"/>
      <c r="SC50" s="17"/>
      <c r="SD50" s="17">
        <v>0.4</v>
      </c>
      <c r="SE50" s="17">
        <v>-0.4</v>
      </c>
      <c r="SF50" s="17">
        <v>0</v>
      </c>
      <c r="SG50" s="17"/>
      <c r="SH50" s="17"/>
      <c r="SI50" s="17">
        <v>0</v>
      </c>
      <c r="SJ50" s="17">
        <v>19.8</v>
      </c>
      <c r="SK50" s="17">
        <v>19.1448</v>
      </c>
      <c r="SL50" s="17">
        <v>19.1448</v>
      </c>
      <c r="SM50" s="17">
        <v>0.6552</v>
      </c>
      <c r="SN50" s="17">
        <v>8.6</v>
      </c>
      <c r="SO50" s="17">
        <v>9.1999999999999993</v>
      </c>
      <c r="SP50" s="17">
        <v>9.1999999999999993</v>
      </c>
      <c r="SQ50" s="17">
        <v>-0.6</v>
      </c>
      <c r="SR50" s="17">
        <v>19</v>
      </c>
      <c r="SS50" s="17">
        <v>19.436350000000001</v>
      </c>
      <c r="ST50" s="17">
        <v>19.436350000000001</v>
      </c>
      <c r="SU50" s="17">
        <v>-0.43635000000000002</v>
      </c>
      <c r="SV50" s="17">
        <v>20.3</v>
      </c>
      <c r="SW50" s="17">
        <v>19.436350000000001</v>
      </c>
      <c r="SX50" s="17">
        <v>19.436350000000001</v>
      </c>
      <c r="SY50" s="17">
        <v>0.86365000000000003</v>
      </c>
      <c r="SZ50" s="17">
        <v>1.1000000000000001</v>
      </c>
      <c r="TA50" s="17">
        <v>7.5925000000000002</v>
      </c>
      <c r="TB50" s="17">
        <v>7.5925000000000002</v>
      </c>
      <c r="TC50" s="17">
        <v>-6.4924999999999997</v>
      </c>
      <c r="TD50" s="17">
        <v>53.9</v>
      </c>
      <c r="TE50" s="17">
        <v>36.097799999999999</v>
      </c>
      <c r="TF50" s="17">
        <v>36.097799999999999</v>
      </c>
      <c r="TG50" s="17">
        <v>17.802199999999999</v>
      </c>
      <c r="TH50" s="17">
        <v>0</v>
      </c>
      <c r="TI50" s="17"/>
      <c r="TJ50" s="17"/>
      <c r="TK50" s="17">
        <v>0</v>
      </c>
      <c r="TL50" s="17">
        <v>92.6</v>
      </c>
      <c r="TM50" s="17">
        <v>89.02</v>
      </c>
      <c r="TN50" s="17">
        <v>60.049700000000001</v>
      </c>
      <c r="TO50" s="17">
        <v>32.5503</v>
      </c>
      <c r="TP50" s="17">
        <v>111</v>
      </c>
      <c r="TQ50" s="17">
        <v>107.75</v>
      </c>
      <c r="TR50" s="17">
        <v>75.671599999999998</v>
      </c>
      <c r="TS50" s="17">
        <v>35.328400000000002</v>
      </c>
      <c r="TT50" s="17">
        <v>13.3</v>
      </c>
      <c r="TU50" s="17">
        <v>5.6661999999999999</v>
      </c>
      <c r="TV50" s="17">
        <v>5.6661999999999999</v>
      </c>
      <c r="TW50" s="17">
        <v>7.6337999999999999</v>
      </c>
      <c r="TX50" s="17">
        <v>6.7</v>
      </c>
      <c r="TY50" s="17">
        <v>3.0467</v>
      </c>
      <c r="TZ50" s="17">
        <v>3.0467</v>
      </c>
      <c r="UA50" s="17">
        <v>3.6533000000000002</v>
      </c>
      <c r="UB50" s="17">
        <v>0</v>
      </c>
      <c r="UC50" s="17"/>
      <c r="UD50" s="17"/>
      <c r="UE50" s="17">
        <v>0</v>
      </c>
      <c r="UF50" s="17">
        <v>21</v>
      </c>
      <c r="UG50" s="17">
        <v>20.408159999999999</v>
      </c>
      <c r="UH50" s="17">
        <v>20.408159999999999</v>
      </c>
      <c r="UI50" s="17">
        <v>0.59184000000000003</v>
      </c>
      <c r="UJ50" s="17">
        <v>7.1</v>
      </c>
      <c r="UK50" s="17">
        <v>8.1999999999999993</v>
      </c>
      <c r="UL50" s="17">
        <v>8.1999999999999993</v>
      </c>
      <c r="UM50" s="17">
        <v>-1.1000000000000001</v>
      </c>
      <c r="UN50" s="17">
        <v>7.4829999999999997</v>
      </c>
      <c r="UO50" s="17">
        <v>7.7</v>
      </c>
      <c r="UP50" s="17">
        <v>7.7</v>
      </c>
      <c r="UQ50" s="17">
        <v>-0.217</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7.8</v>
      </c>
      <c r="VE50" s="17">
        <v>8.1353000000000009</v>
      </c>
      <c r="VF50" s="17">
        <v>8.1353000000000009</v>
      </c>
      <c r="VG50" s="17">
        <v>-0.33529999999999999</v>
      </c>
      <c r="VH50" s="17">
        <v>0</v>
      </c>
      <c r="VI50" s="17"/>
      <c r="VJ50" s="17"/>
      <c r="VK50" s="17">
        <v>0</v>
      </c>
      <c r="VL50" s="17">
        <v>0</v>
      </c>
      <c r="VM50" s="17"/>
      <c r="VN50" s="17"/>
      <c r="VO50" s="17">
        <v>0</v>
      </c>
      <c r="VP50" s="17">
        <v>0</v>
      </c>
      <c r="VQ50" s="17"/>
      <c r="VR50" s="17"/>
      <c r="VS50" s="17">
        <v>0</v>
      </c>
      <c r="VT50" s="17">
        <v>0.6</v>
      </c>
      <c r="VU50" s="17">
        <v>0.6</v>
      </c>
      <c r="VV50" s="17">
        <v>0.6</v>
      </c>
      <c r="VW50" s="17">
        <v>0</v>
      </c>
      <c r="VX50" s="17">
        <v>102.4</v>
      </c>
      <c r="VY50" s="17">
        <v>55.69</v>
      </c>
      <c r="VZ50" s="17">
        <v>86</v>
      </c>
      <c r="WA50" s="17">
        <v>16.399999999999999</v>
      </c>
      <c r="WB50" s="17">
        <v>53.7</v>
      </c>
      <c r="WC50" s="17">
        <v>43.49</v>
      </c>
      <c r="WD50" s="17">
        <v>78</v>
      </c>
      <c r="WE50" s="17">
        <v>-24.3</v>
      </c>
      <c r="WF50" s="17">
        <v>0</v>
      </c>
      <c r="WG50" s="17"/>
      <c r="WH50" s="17"/>
      <c r="WI50" s="17">
        <v>0</v>
      </c>
      <c r="WJ50" s="17">
        <v>4.8</v>
      </c>
      <c r="WK50" s="17">
        <v>4.3499999999999996</v>
      </c>
      <c r="WL50" s="17">
        <v>4.3499999999999996</v>
      </c>
      <c r="WM50" s="17">
        <v>0.45</v>
      </c>
      <c r="WN50" s="17">
        <v>2.2999999999999998</v>
      </c>
      <c r="WO50" s="17">
        <v>2.4</v>
      </c>
      <c r="WP50" s="17">
        <v>2.4</v>
      </c>
      <c r="WQ50" s="17">
        <v>-0.1</v>
      </c>
      <c r="WR50" s="17">
        <v>2.4</v>
      </c>
      <c r="WS50" s="17">
        <v>2.4</v>
      </c>
      <c r="WT50" s="17">
        <v>2.4</v>
      </c>
      <c r="WU50" s="17">
        <v>0</v>
      </c>
      <c r="WV50" s="17">
        <v>2.7</v>
      </c>
      <c r="WW50" s="17">
        <v>1.4</v>
      </c>
      <c r="WX50" s="17">
        <v>1.4</v>
      </c>
      <c r="WY50" s="17">
        <v>1.3</v>
      </c>
      <c r="WZ50" s="17">
        <v>0</v>
      </c>
      <c r="XA50" s="17"/>
      <c r="XB50" s="17"/>
      <c r="XC50" s="17">
        <v>0</v>
      </c>
      <c r="XD50" s="17">
        <v>3.4</v>
      </c>
      <c r="XE50" s="17">
        <v>2</v>
      </c>
      <c r="XF50" s="17">
        <v>5.8</v>
      </c>
      <c r="XG50" s="17">
        <v>-2.4</v>
      </c>
      <c r="XH50" s="17">
        <v>15.1</v>
      </c>
      <c r="XI50" s="17">
        <v>19.436350000000001</v>
      </c>
      <c r="XJ50" s="17">
        <v>19.436350000000001</v>
      </c>
      <c r="XK50" s="17">
        <v>-4.3363500000000004</v>
      </c>
      <c r="XL50" s="17">
        <v>5.4</v>
      </c>
      <c r="XM50" s="17">
        <v>5</v>
      </c>
      <c r="XN50" s="17">
        <v>19.436350000000001</v>
      </c>
      <c r="XO50" s="17">
        <v>-14.036350000000001</v>
      </c>
      <c r="XP50" s="17">
        <v>9</v>
      </c>
      <c r="XQ50" s="17">
        <v>10</v>
      </c>
      <c r="XR50" s="17"/>
      <c r="XS50" s="17">
        <v>9</v>
      </c>
      <c r="XT50" s="17"/>
      <c r="XU50" s="17"/>
      <c r="XV50" s="17"/>
      <c r="XW50" s="17">
        <v>0</v>
      </c>
      <c r="XX50" s="17"/>
      <c r="XY50" s="17"/>
      <c r="XZ50" s="17"/>
      <c r="YA50" s="17">
        <v>0</v>
      </c>
      <c r="YB50" s="17"/>
      <c r="YC50" s="17"/>
      <c r="YD50" s="17"/>
      <c r="YE50" s="17">
        <v>0</v>
      </c>
      <c r="YF50" s="17"/>
      <c r="YG50" s="17"/>
      <c r="YH50" s="17"/>
      <c r="YI50" s="17">
        <v>0</v>
      </c>
      <c r="YJ50" s="17">
        <v>8.43</v>
      </c>
      <c r="YK50" s="17">
        <v>6.78</v>
      </c>
      <c r="YL50" s="17">
        <v>6.78</v>
      </c>
      <c r="YM50" s="17">
        <v>1.65</v>
      </c>
      <c r="YN50" s="17"/>
      <c r="YO50" s="17"/>
      <c r="YP50" s="17"/>
      <c r="YQ50" s="17">
        <v>0</v>
      </c>
      <c r="YR50" s="17">
        <v>16.7</v>
      </c>
      <c r="YS50" s="17"/>
      <c r="YT50" s="17">
        <v>20</v>
      </c>
      <c r="YU50" s="17">
        <v>-3.3</v>
      </c>
    </row>
    <row r="51" spans="1:671" ht="24" customHeight="1" x14ac:dyDescent="0.3">
      <c r="A51" s="1"/>
      <c r="B51" s="16" t="s">
        <v>51</v>
      </c>
      <c r="C51" s="16" t="s">
        <v>797</v>
      </c>
      <c r="D51" s="17">
        <v>202.9</v>
      </c>
      <c r="E51" s="17">
        <v>203.40136000000001</v>
      </c>
      <c r="F51" s="17">
        <v>203.40136000000001</v>
      </c>
      <c r="G51" s="17">
        <v>-0.50136000000000003</v>
      </c>
      <c r="H51" s="17">
        <v>650.1</v>
      </c>
      <c r="I51" s="17">
        <v>650</v>
      </c>
      <c r="J51" s="17">
        <v>650</v>
      </c>
      <c r="K51" s="17">
        <v>0.1</v>
      </c>
      <c r="L51" s="17">
        <v>70.8</v>
      </c>
      <c r="M51" s="17">
        <v>73.289770000000004</v>
      </c>
      <c r="N51" s="17">
        <v>73.289770000000004</v>
      </c>
      <c r="O51" s="17">
        <v>-2.48977</v>
      </c>
      <c r="P51" s="17"/>
      <c r="Q51" s="17"/>
      <c r="R51" s="17"/>
      <c r="S51" s="17">
        <v>0</v>
      </c>
      <c r="T51" s="17"/>
      <c r="U51" s="17"/>
      <c r="V51" s="17"/>
      <c r="W51" s="17">
        <v>0</v>
      </c>
      <c r="X51" s="17">
        <v>90.1</v>
      </c>
      <c r="Y51" s="17">
        <v>91.867829999999998</v>
      </c>
      <c r="Z51" s="17">
        <v>91.867829999999998</v>
      </c>
      <c r="AA51" s="17">
        <v>-1.76783</v>
      </c>
      <c r="AB51" s="17">
        <v>223.7</v>
      </c>
      <c r="AC51" s="17">
        <v>225</v>
      </c>
      <c r="AD51" s="17">
        <v>225</v>
      </c>
      <c r="AE51" s="17">
        <v>-1.3</v>
      </c>
      <c r="AF51" s="17"/>
      <c r="AG51" s="17"/>
      <c r="AH51" s="17"/>
      <c r="AI51" s="17">
        <v>0</v>
      </c>
      <c r="AJ51" s="17"/>
      <c r="AK51" s="17"/>
      <c r="AL51" s="17"/>
      <c r="AM51" s="17">
        <v>0</v>
      </c>
      <c r="AN51" s="17">
        <v>128.5</v>
      </c>
      <c r="AO51" s="17">
        <v>143.91177999999999</v>
      </c>
      <c r="AP51" s="17">
        <v>143.65409</v>
      </c>
      <c r="AQ51" s="17">
        <v>-15.15409</v>
      </c>
      <c r="AR51" s="17">
        <v>129.1</v>
      </c>
      <c r="AS51" s="17">
        <v>143.91177999999999</v>
      </c>
      <c r="AT51" s="17">
        <v>143.65409</v>
      </c>
      <c r="AU51" s="17">
        <v>-14.55409</v>
      </c>
      <c r="AV51" s="17">
        <v>128.6</v>
      </c>
      <c r="AW51" s="17">
        <v>143.91177999999999</v>
      </c>
      <c r="AX51" s="17">
        <v>143.65409</v>
      </c>
      <c r="AY51" s="17">
        <v>-15.05409</v>
      </c>
      <c r="AZ51" s="17">
        <v>230.5</v>
      </c>
      <c r="BA51" s="17">
        <v>216.51591999999999</v>
      </c>
      <c r="BB51" s="17">
        <v>216.12822</v>
      </c>
      <c r="BC51" s="17">
        <v>14.371779999999999</v>
      </c>
      <c r="BD51" s="17">
        <v>203.7</v>
      </c>
      <c r="BE51" s="17">
        <v>207.24285</v>
      </c>
      <c r="BF51" s="17">
        <v>207.24285</v>
      </c>
      <c r="BG51" s="17">
        <v>-3.5428500000000001</v>
      </c>
      <c r="BH51" s="17">
        <v>108.3</v>
      </c>
      <c r="BI51" s="17">
        <v>103.93259999999999</v>
      </c>
      <c r="BJ51" s="17">
        <v>103.93259999999999</v>
      </c>
      <c r="BK51" s="17">
        <v>4.3673999999999999</v>
      </c>
      <c r="BL51" s="17"/>
      <c r="BM51" s="17"/>
      <c r="BN51" s="17"/>
      <c r="BO51" s="17">
        <v>0</v>
      </c>
      <c r="BP51" s="17"/>
      <c r="BQ51" s="17"/>
      <c r="BR51" s="17"/>
      <c r="BS51" s="17">
        <v>0</v>
      </c>
      <c r="BT51" s="17"/>
      <c r="BU51" s="17"/>
      <c r="BV51" s="17"/>
      <c r="BW51" s="17">
        <v>0</v>
      </c>
      <c r="BX51" s="17"/>
      <c r="BY51" s="17"/>
      <c r="BZ51" s="17"/>
      <c r="CA51" s="17">
        <v>0</v>
      </c>
      <c r="CB51" s="17"/>
      <c r="CC51" s="17"/>
      <c r="CD51" s="17"/>
      <c r="CE51" s="17">
        <v>0</v>
      </c>
      <c r="CF51" s="17">
        <v>166.1</v>
      </c>
      <c r="CG51" s="17">
        <v>164.06706</v>
      </c>
      <c r="CH51" s="17">
        <v>164.06706</v>
      </c>
      <c r="CI51" s="17">
        <v>2.03294</v>
      </c>
      <c r="CJ51" s="17">
        <v>7.9850000000000003</v>
      </c>
      <c r="CK51" s="17">
        <v>7.3374100000000002</v>
      </c>
      <c r="CL51" s="17">
        <v>7.3374100000000002</v>
      </c>
      <c r="CM51" s="17">
        <v>0.64759</v>
      </c>
      <c r="CN51" s="17">
        <v>4.7009999999999996</v>
      </c>
      <c r="CO51" s="17">
        <v>3.9400200000000001</v>
      </c>
      <c r="CP51" s="17">
        <v>3.9400200000000001</v>
      </c>
      <c r="CQ51" s="17">
        <v>0.76097999999999999</v>
      </c>
      <c r="CR51" s="17">
        <v>0</v>
      </c>
      <c r="CS51" s="17"/>
      <c r="CT51" s="17"/>
      <c r="CU51" s="17">
        <v>0</v>
      </c>
      <c r="CV51" s="17">
        <v>6.5</v>
      </c>
      <c r="CW51" s="17">
        <v>6.8787000000000003</v>
      </c>
      <c r="CX51" s="17">
        <v>6.8787000000000003</v>
      </c>
      <c r="CY51" s="17">
        <v>-0.37869999999999998</v>
      </c>
      <c r="CZ51" s="17"/>
      <c r="DA51" s="17"/>
      <c r="DB51" s="17"/>
      <c r="DC51" s="17">
        <v>0</v>
      </c>
      <c r="DD51" s="17">
        <v>120.8</v>
      </c>
      <c r="DE51" s="17">
        <v>107.49012999999999</v>
      </c>
      <c r="DF51" s="17">
        <v>142.44412</v>
      </c>
      <c r="DG51" s="17">
        <v>-21.644120000000001</v>
      </c>
      <c r="DH51" s="17"/>
      <c r="DI51" s="17"/>
      <c r="DJ51" s="17"/>
      <c r="DK51" s="17">
        <v>0</v>
      </c>
      <c r="DL51" s="17"/>
      <c r="DM51" s="17"/>
      <c r="DN51" s="17"/>
      <c r="DO51" s="17">
        <v>0</v>
      </c>
      <c r="DP51" s="17"/>
      <c r="DQ51" s="17"/>
      <c r="DR51" s="17"/>
      <c r="DS51" s="17">
        <v>0</v>
      </c>
      <c r="DT51" s="17"/>
      <c r="DU51" s="17"/>
      <c r="DV51" s="17"/>
      <c r="DW51" s="17">
        <v>0</v>
      </c>
      <c r="DX51" s="17">
        <v>110.7</v>
      </c>
      <c r="DY51" s="17">
        <v>112.46647</v>
      </c>
      <c r="DZ51" s="17">
        <v>112.46647</v>
      </c>
      <c r="EA51" s="17">
        <v>-1.76647</v>
      </c>
      <c r="EB51" s="17">
        <v>199.8</v>
      </c>
      <c r="EC51" s="17">
        <v>220.69499999999999</v>
      </c>
      <c r="ED51" s="17">
        <v>220.69499999999999</v>
      </c>
      <c r="EE51" s="17">
        <v>-20.895</v>
      </c>
      <c r="EF51" s="17"/>
      <c r="EG51" s="17"/>
      <c r="EH51" s="17"/>
      <c r="EI51" s="17">
        <v>0</v>
      </c>
      <c r="EJ51" s="17"/>
      <c r="EK51" s="17"/>
      <c r="EL51" s="17"/>
      <c r="EM51" s="17">
        <v>0</v>
      </c>
      <c r="EN51" s="17"/>
      <c r="EO51" s="17"/>
      <c r="EP51" s="17"/>
      <c r="EQ51" s="17">
        <v>0</v>
      </c>
      <c r="ER51" s="17">
        <v>6.5</v>
      </c>
      <c r="ES51" s="17">
        <v>6.39</v>
      </c>
      <c r="ET51" s="17">
        <v>6.39</v>
      </c>
      <c r="EU51" s="17">
        <v>0.11</v>
      </c>
      <c r="EV51" s="17">
        <v>455.9</v>
      </c>
      <c r="EW51" s="17">
        <v>457.09426999999999</v>
      </c>
      <c r="EX51" s="17">
        <v>457.09426999999999</v>
      </c>
      <c r="EY51" s="17">
        <v>-1.1942699999999999</v>
      </c>
      <c r="EZ51" s="17">
        <v>81.400000000000006</v>
      </c>
      <c r="FA51" s="17">
        <v>81.635570000000001</v>
      </c>
      <c r="FB51" s="17">
        <v>81.635570000000001</v>
      </c>
      <c r="FC51" s="17">
        <v>-0.23557</v>
      </c>
      <c r="FD51" s="17">
        <v>151.30000000000001</v>
      </c>
      <c r="FE51" s="17">
        <v>151.36251999999999</v>
      </c>
      <c r="FF51" s="17">
        <v>151.36251999999999</v>
      </c>
      <c r="FG51" s="17">
        <v>-6.2520000000000006E-2</v>
      </c>
      <c r="FH51" s="17">
        <v>42</v>
      </c>
      <c r="FI51" s="17">
        <v>41.89893</v>
      </c>
      <c r="FJ51" s="17">
        <v>41.89893</v>
      </c>
      <c r="FK51" s="17">
        <v>0.10106999999999999</v>
      </c>
      <c r="FL51" s="17">
        <v>18.673629999999999</v>
      </c>
      <c r="FM51" s="17">
        <v>19.21088</v>
      </c>
      <c r="FN51" s="17">
        <v>19.21088</v>
      </c>
      <c r="FO51" s="17">
        <v>-0.53725000000000001</v>
      </c>
      <c r="FP51" s="17">
        <v>19.3</v>
      </c>
      <c r="FQ51" s="17">
        <v>18.65889</v>
      </c>
      <c r="FR51" s="17">
        <v>18.65889</v>
      </c>
      <c r="FS51" s="17">
        <v>0.64110999999999996</v>
      </c>
      <c r="FT51" s="17">
        <v>90.8</v>
      </c>
      <c r="FU51" s="17">
        <v>87.773570000000007</v>
      </c>
      <c r="FV51" s="17">
        <v>87.773570000000007</v>
      </c>
      <c r="FW51" s="17">
        <v>3.02643</v>
      </c>
      <c r="FX51" s="17">
        <v>179.2</v>
      </c>
      <c r="FY51" s="17">
        <v>185.82039</v>
      </c>
      <c r="FZ51" s="17">
        <v>185.82039</v>
      </c>
      <c r="GA51" s="17">
        <v>-6.6203900000000004</v>
      </c>
      <c r="GB51" s="17">
        <v>179.9</v>
      </c>
      <c r="GC51" s="17">
        <v>185.82039</v>
      </c>
      <c r="GD51" s="17">
        <v>185.82039</v>
      </c>
      <c r="GE51" s="17">
        <v>-5.9203900000000003</v>
      </c>
      <c r="GF51" s="17">
        <v>182.9</v>
      </c>
      <c r="GG51" s="17">
        <v>186.37841</v>
      </c>
      <c r="GH51" s="17">
        <v>186.37841</v>
      </c>
      <c r="GI51" s="17">
        <v>-3.4784099999999998</v>
      </c>
      <c r="GJ51" s="17">
        <v>107.1</v>
      </c>
      <c r="GK51" s="17">
        <v>110.48202000000001</v>
      </c>
      <c r="GL51" s="17">
        <v>110.48202000000001</v>
      </c>
      <c r="GM51" s="17">
        <v>-3.3820199999999998</v>
      </c>
      <c r="GN51" s="17">
        <v>44.7</v>
      </c>
      <c r="GO51" s="17">
        <v>47.082599999999999</v>
      </c>
      <c r="GP51" s="17">
        <v>47.082599999999999</v>
      </c>
      <c r="GQ51" s="17">
        <v>-2.3826000000000001</v>
      </c>
      <c r="GR51" s="17">
        <v>42</v>
      </c>
      <c r="GS51" s="17">
        <v>44.103009999999998</v>
      </c>
      <c r="GT51" s="17">
        <v>44.103009999999998</v>
      </c>
      <c r="GU51" s="17">
        <v>-2.1030099999999998</v>
      </c>
      <c r="GV51" s="17">
        <v>3.8</v>
      </c>
      <c r="GW51" s="17"/>
      <c r="GX51" s="17"/>
      <c r="GY51" s="17">
        <v>3.8</v>
      </c>
      <c r="GZ51" s="17">
        <v>30</v>
      </c>
      <c r="HA51" s="17">
        <v>31.491990000000001</v>
      </c>
      <c r="HB51" s="17">
        <v>31.491990000000001</v>
      </c>
      <c r="HC51" s="17">
        <v>-1.4919899999999999</v>
      </c>
      <c r="HD51" s="17">
        <v>171.2</v>
      </c>
      <c r="HE51" s="17">
        <v>174.55948000000001</v>
      </c>
      <c r="HF51" s="17">
        <v>174.55948000000001</v>
      </c>
      <c r="HG51" s="17">
        <v>-3.35948</v>
      </c>
      <c r="HH51" s="17"/>
      <c r="HI51" s="17"/>
      <c r="HJ51" s="17"/>
      <c r="HK51" s="17">
        <v>0</v>
      </c>
      <c r="HL51" s="17"/>
      <c r="HM51" s="17"/>
      <c r="HN51" s="17"/>
      <c r="HO51" s="17">
        <v>0</v>
      </c>
      <c r="HP51" s="17">
        <v>94.7</v>
      </c>
      <c r="HQ51" s="17">
        <v>95.545190000000005</v>
      </c>
      <c r="HR51" s="17">
        <v>95.545190000000005</v>
      </c>
      <c r="HS51" s="17">
        <v>-0.84519</v>
      </c>
      <c r="HT51" s="17"/>
      <c r="HU51" s="17"/>
      <c r="HV51" s="17"/>
      <c r="HW51" s="17">
        <v>0</v>
      </c>
      <c r="HX51" s="17"/>
      <c r="HY51" s="17"/>
      <c r="HZ51" s="17"/>
      <c r="IA51" s="17">
        <v>0</v>
      </c>
      <c r="IB51" s="17">
        <v>44.8</v>
      </c>
      <c r="IC51" s="17">
        <v>45.555999999999997</v>
      </c>
      <c r="ID51" s="17">
        <v>45.555999999999997</v>
      </c>
      <c r="IE51" s="17">
        <v>-0.75600000000000001</v>
      </c>
      <c r="IF51" s="17"/>
      <c r="IG51" s="17"/>
      <c r="IH51" s="17"/>
      <c r="II51" s="17">
        <v>0</v>
      </c>
      <c r="IJ51" s="17"/>
      <c r="IK51" s="17"/>
      <c r="IL51" s="17"/>
      <c r="IM51" s="17">
        <v>0</v>
      </c>
      <c r="IN51" s="17"/>
      <c r="IO51" s="17"/>
      <c r="IP51" s="17"/>
      <c r="IQ51" s="17">
        <v>0</v>
      </c>
      <c r="IR51" s="17">
        <v>84.4</v>
      </c>
      <c r="IS51" s="17">
        <v>88.73603</v>
      </c>
      <c r="IT51" s="17">
        <v>88.73603</v>
      </c>
      <c r="IU51" s="17">
        <v>-4.3360300000000001</v>
      </c>
      <c r="IV51" s="17">
        <v>168.4</v>
      </c>
      <c r="IW51" s="17">
        <v>188.58573000000001</v>
      </c>
      <c r="IX51" s="17">
        <v>188.58573000000001</v>
      </c>
      <c r="IY51" s="17">
        <v>-20.18573</v>
      </c>
      <c r="IZ51" s="17"/>
      <c r="JA51" s="17"/>
      <c r="JB51" s="17"/>
      <c r="JC51" s="17">
        <v>0</v>
      </c>
      <c r="JD51" s="17">
        <v>197.5</v>
      </c>
      <c r="JE51" s="17">
        <v>188.58573000000001</v>
      </c>
      <c r="JF51" s="17">
        <v>188.58573000000001</v>
      </c>
      <c r="JG51" s="17">
        <v>8.9142700000000001</v>
      </c>
      <c r="JH51" s="17">
        <v>181.9</v>
      </c>
      <c r="JI51" s="17">
        <v>189.15206000000001</v>
      </c>
      <c r="JJ51" s="17">
        <v>189.15206000000001</v>
      </c>
      <c r="JK51" s="17">
        <v>-7.2520600000000002</v>
      </c>
      <c r="JL51" s="17">
        <v>0</v>
      </c>
      <c r="JM51" s="17"/>
      <c r="JN51" s="17"/>
      <c r="JO51" s="17">
        <v>0</v>
      </c>
      <c r="JP51" s="17"/>
      <c r="JQ51" s="17"/>
      <c r="JR51" s="17"/>
      <c r="JS51" s="17">
        <v>0</v>
      </c>
      <c r="JT51" s="17"/>
      <c r="JU51" s="17"/>
      <c r="JV51" s="17"/>
      <c r="JW51" s="17">
        <v>0</v>
      </c>
      <c r="JX51" s="17"/>
      <c r="JY51" s="17"/>
      <c r="JZ51" s="17"/>
      <c r="KA51" s="17">
        <v>0</v>
      </c>
      <c r="KB51" s="17"/>
      <c r="KC51" s="17"/>
      <c r="KD51" s="17"/>
      <c r="KE51" s="17">
        <v>0</v>
      </c>
      <c r="KF51" s="17"/>
      <c r="KG51" s="17"/>
      <c r="KH51" s="17">
        <v>56</v>
      </c>
      <c r="KI51" s="17">
        <v>-56</v>
      </c>
      <c r="KJ51" s="17"/>
      <c r="KK51" s="17"/>
      <c r="KL51" s="17"/>
      <c r="KM51" s="17">
        <v>0</v>
      </c>
      <c r="KN51" s="17"/>
      <c r="KO51" s="17"/>
      <c r="KP51" s="17"/>
      <c r="KQ51" s="17">
        <v>0</v>
      </c>
      <c r="KR51" s="17">
        <v>3.6</v>
      </c>
      <c r="KS51" s="17">
        <v>4.7853599999999998</v>
      </c>
      <c r="KT51" s="17">
        <v>4.7853599999999998</v>
      </c>
      <c r="KU51" s="17">
        <v>-1.18536</v>
      </c>
      <c r="KV51" s="17">
        <v>259</v>
      </c>
      <c r="KW51" s="17">
        <v>270.06803000000002</v>
      </c>
      <c r="KX51" s="17">
        <v>270.06803000000002</v>
      </c>
      <c r="KY51" s="17">
        <v>-11.06803</v>
      </c>
      <c r="KZ51" s="17">
        <v>133.69999999999999</v>
      </c>
      <c r="LA51" s="17">
        <v>133.16031000000001</v>
      </c>
      <c r="LB51" s="17">
        <v>133.16031000000001</v>
      </c>
      <c r="LC51" s="17">
        <v>0.53969</v>
      </c>
      <c r="LD51" s="17">
        <v>62.5</v>
      </c>
      <c r="LE51" s="17">
        <v>67.199219999999997</v>
      </c>
      <c r="LF51" s="17">
        <v>67.199219999999997</v>
      </c>
      <c r="LG51" s="17">
        <v>-4.6992200000000004</v>
      </c>
      <c r="LH51" s="17">
        <v>78.599999999999994</v>
      </c>
      <c r="LI51" s="17">
        <v>78.567999999999998</v>
      </c>
      <c r="LJ51" s="17">
        <v>78.567999999999998</v>
      </c>
      <c r="LK51" s="17">
        <v>3.2000000000000001E-2</v>
      </c>
      <c r="LL51" s="17">
        <v>30.3</v>
      </c>
      <c r="LM51" s="17">
        <v>29.980560000000001</v>
      </c>
      <c r="LN51" s="17">
        <v>29.980560000000001</v>
      </c>
      <c r="LO51" s="17">
        <v>0.31944</v>
      </c>
      <c r="LP51" s="17"/>
      <c r="LQ51" s="17"/>
      <c r="LR51" s="17"/>
      <c r="LS51" s="17">
        <v>0</v>
      </c>
      <c r="LT51" s="17"/>
      <c r="LU51" s="17"/>
      <c r="LV51" s="17"/>
      <c r="LW51" s="17">
        <v>0</v>
      </c>
      <c r="LX51" s="17"/>
      <c r="LY51" s="17"/>
      <c r="LZ51" s="17"/>
      <c r="MA51" s="17">
        <v>0</v>
      </c>
      <c r="MB51" s="17">
        <v>140.4</v>
      </c>
      <c r="MC51" s="17">
        <v>151.08876000000001</v>
      </c>
      <c r="MD51" s="17">
        <v>153.06012000000001</v>
      </c>
      <c r="ME51" s="17">
        <v>-12.660119999999999</v>
      </c>
      <c r="MF51" s="17">
        <v>144.30000000000001</v>
      </c>
      <c r="MG51" s="17">
        <v>151.08876000000001</v>
      </c>
      <c r="MH51" s="17">
        <v>153.06012000000001</v>
      </c>
      <c r="MI51" s="17">
        <v>-8.7601200000000006</v>
      </c>
      <c r="MJ51" s="17">
        <v>147.19999999999999</v>
      </c>
      <c r="MK51" s="17">
        <v>151.54248000000001</v>
      </c>
      <c r="ML51" s="17">
        <v>153.51975999999999</v>
      </c>
      <c r="MM51" s="17">
        <v>-6.3197599999999996</v>
      </c>
      <c r="MN51" s="17"/>
      <c r="MO51" s="17"/>
      <c r="MP51" s="17"/>
      <c r="MQ51" s="17">
        <v>0</v>
      </c>
      <c r="MR51" s="17"/>
      <c r="MS51" s="17"/>
      <c r="MT51" s="17"/>
      <c r="MU51" s="17">
        <v>0</v>
      </c>
      <c r="MV51" s="17"/>
      <c r="MW51" s="17"/>
      <c r="MX51" s="17"/>
      <c r="MY51" s="17">
        <v>0</v>
      </c>
      <c r="MZ51" s="17"/>
      <c r="NA51" s="17"/>
      <c r="NB51" s="17"/>
      <c r="NC51" s="17">
        <v>0</v>
      </c>
      <c r="ND51" s="17"/>
      <c r="NE51" s="17"/>
      <c r="NF51" s="17"/>
      <c r="NG51" s="17">
        <v>0</v>
      </c>
      <c r="NH51" s="17">
        <v>208.35666000000001</v>
      </c>
      <c r="NI51" s="17">
        <v>206.49084999999999</v>
      </c>
      <c r="NJ51" s="17">
        <v>206.49084999999999</v>
      </c>
      <c r="NK51" s="17">
        <v>1.86581</v>
      </c>
      <c r="NL51" s="17">
        <v>98.410929999999993</v>
      </c>
      <c r="NM51" s="17">
        <v>103.55547</v>
      </c>
      <c r="NN51" s="17">
        <v>103.55547</v>
      </c>
      <c r="NO51" s="17">
        <v>-5.1445400000000001</v>
      </c>
      <c r="NP51" s="17"/>
      <c r="NQ51" s="17"/>
      <c r="NR51" s="17"/>
      <c r="NS51" s="17">
        <v>0</v>
      </c>
      <c r="NT51" s="17">
        <v>6.5</v>
      </c>
      <c r="NU51" s="17">
        <v>6.58697</v>
      </c>
      <c r="NV51" s="17">
        <v>6.58697</v>
      </c>
      <c r="NW51" s="17">
        <v>-8.6970000000000006E-2</v>
      </c>
      <c r="NX51" s="17">
        <v>19.600000000000001</v>
      </c>
      <c r="NY51" s="17">
        <v>19.241980000000002</v>
      </c>
      <c r="NZ51" s="17">
        <v>19.241980000000002</v>
      </c>
      <c r="OA51" s="17">
        <v>0.35802</v>
      </c>
      <c r="OB51" s="17">
        <v>0</v>
      </c>
      <c r="OC51" s="17"/>
      <c r="OD51" s="17"/>
      <c r="OE51" s="17">
        <v>0</v>
      </c>
      <c r="OF51" s="17">
        <v>110.5</v>
      </c>
      <c r="OG51" s="17">
        <v>95.33</v>
      </c>
      <c r="OH51" s="17">
        <v>70.295400000000001</v>
      </c>
      <c r="OI51" s="17">
        <v>40.204599999999999</v>
      </c>
      <c r="OJ51" s="17">
        <v>0</v>
      </c>
      <c r="OK51" s="17"/>
      <c r="OL51" s="17"/>
      <c r="OM51" s="17">
        <v>0</v>
      </c>
      <c r="ON51" s="17">
        <v>11.5</v>
      </c>
      <c r="OO51" s="17">
        <v>8.6656999999999993</v>
      </c>
      <c r="OP51" s="17">
        <v>8.6656999999999993</v>
      </c>
      <c r="OQ51" s="17">
        <v>2.8342999999999998</v>
      </c>
      <c r="OR51" s="17">
        <v>0</v>
      </c>
      <c r="OS51" s="17"/>
      <c r="OT51" s="17"/>
      <c r="OU51" s="17">
        <v>0</v>
      </c>
      <c r="OV51" s="17">
        <v>20.5</v>
      </c>
      <c r="OW51" s="17">
        <v>20.456230000000001</v>
      </c>
      <c r="OX51" s="17">
        <v>20.456230000000001</v>
      </c>
      <c r="OY51" s="17">
        <v>4.3770000000000003E-2</v>
      </c>
      <c r="OZ51" s="17">
        <v>9.9</v>
      </c>
      <c r="PA51" s="17">
        <v>9.9830000000000005</v>
      </c>
      <c r="PB51" s="17">
        <v>9.9830000000000005</v>
      </c>
      <c r="PC51" s="17">
        <v>-8.3000000000000004E-2</v>
      </c>
      <c r="PD51" s="17">
        <v>5.6</v>
      </c>
      <c r="PE51" s="17">
        <v>5.67</v>
      </c>
      <c r="PF51" s="17">
        <v>5.67</v>
      </c>
      <c r="PG51" s="17">
        <v>-7.0000000000000007E-2</v>
      </c>
      <c r="PH51" s="17">
        <v>0</v>
      </c>
      <c r="PI51" s="17"/>
      <c r="PJ51" s="17"/>
      <c r="PK51" s="17">
        <v>0</v>
      </c>
      <c r="PL51" s="17">
        <v>0</v>
      </c>
      <c r="PM51" s="17"/>
      <c r="PN51" s="17"/>
      <c r="PO51" s="17">
        <v>0</v>
      </c>
      <c r="PP51" s="17">
        <v>2.2000000000000002</v>
      </c>
      <c r="PQ51" s="17">
        <v>1.3</v>
      </c>
      <c r="PR51" s="17">
        <v>1.3</v>
      </c>
      <c r="PS51" s="17">
        <v>0.9</v>
      </c>
      <c r="PT51" s="17">
        <v>2.5</v>
      </c>
      <c r="PU51" s="17">
        <v>3.3</v>
      </c>
      <c r="PV51" s="17">
        <v>3.3</v>
      </c>
      <c r="PW51" s="17">
        <v>-0.8</v>
      </c>
      <c r="PX51" s="17">
        <v>5</v>
      </c>
      <c r="PY51" s="17">
        <v>5</v>
      </c>
      <c r="PZ51" s="17">
        <v>5</v>
      </c>
      <c r="QA51" s="17">
        <v>0</v>
      </c>
      <c r="QB51" s="17">
        <v>20.9</v>
      </c>
      <c r="QC51" s="17">
        <v>20.422219999999999</v>
      </c>
      <c r="QD51" s="17">
        <v>20.422219999999999</v>
      </c>
      <c r="QE51" s="17">
        <v>0.47777999999999998</v>
      </c>
      <c r="QF51" s="17">
        <v>19.100000000000001</v>
      </c>
      <c r="QG51" s="17">
        <v>19.436350000000001</v>
      </c>
      <c r="QH51" s="17">
        <v>19.436350000000001</v>
      </c>
      <c r="QI51" s="17">
        <v>-0.33634999999999998</v>
      </c>
      <c r="QJ51" s="17">
        <v>16.600000000000001</v>
      </c>
      <c r="QK51" s="17">
        <v>13.60544</v>
      </c>
      <c r="QL51" s="17">
        <v>13.60544</v>
      </c>
      <c r="QM51" s="17">
        <v>2.9945599999999999</v>
      </c>
      <c r="QN51" s="17">
        <v>3.6</v>
      </c>
      <c r="QO51" s="17">
        <v>3.5</v>
      </c>
      <c r="QP51" s="17">
        <v>3.5</v>
      </c>
      <c r="QQ51" s="17">
        <v>0.1</v>
      </c>
      <c r="QR51" s="17">
        <v>18.5</v>
      </c>
      <c r="QS51" s="17">
        <v>17.881440000000001</v>
      </c>
      <c r="QT51" s="17">
        <v>17.881440000000001</v>
      </c>
      <c r="QU51" s="17">
        <v>0.61856</v>
      </c>
      <c r="QV51" s="17">
        <v>0</v>
      </c>
      <c r="QW51" s="17"/>
      <c r="QX51" s="17"/>
      <c r="QY51" s="17">
        <v>0</v>
      </c>
      <c r="QZ51" s="17">
        <v>0</v>
      </c>
      <c r="RA51" s="17"/>
      <c r="RB51" s="17"/>
      <c r="RC51" s="17">
        <v>0</v>
      </c>
      <c r="RD51" s="17">
        <v>26.9</v>
      </c>
      <c r="RE51" s="17">
        <v>23.84</v>
      </c>
      <c r="RF51" s="17">
        <v>20.0791</v>
      </c>
      <c r="RG51" s="17">
        <v>6.8209</v>
      </c>
      <c r="RH51" s="17">
        <v>77.7</v>
      </c>
      <c r="RI51" s="17">
        <v>69.36</v>
      </c>
      <c r="RJ51" s="17">
        <v>59.709000000000003</v>
      </c>
      <c r="RK51" s="17">
        <v>17.991</v>
      </c>
      <c r="RL51" s="17">
        <v>0</v>
      </c>
      <c r="RM51" s="17"/>
      <c r="RN51" s="17"/>
      <c r="RO51" s="17">
        <v>0</v>
      </c>
      <c r="RP51" s="17">
        <v>3.5</v>
      </c>
      <c r="RQ51" s="17">
        <v>3.5</v>
      </c>
      <c r="RR51" s="17">
        <v>3.5</v>
      </c>
      <c r="RS51" s="17">
        <v>0</v>
      </c>
      <c r="RT51" s="17">
        <v>20.2</v>
      </c>
      <c r="RU51" s="17">
        <v>19.792000000000002</v>
      </c>
      <c r="RV51" s="17">
        <v>19.792000000000002</v>
      </c>
      <c r="RW51" s="17">
        <v>0.40799999999999997</v>
      </c>
      <c r="RX51" s="17">
        <v>2.84</v>
      </c>
      <c r="RY51" s="17">
        <v>3.08</v>
      </c>
      <c r="RZ51" s="17">
        <v>3.08</v>
      </c>
      <c r="SA51" s="17">
        <v>-0.24</v>
      </c>
      <c r="SB51" s="17"/>
      <c r="SC51" s="17"/>
      <c r="SD51" s="17">
        <v>0.4</v>
      </c>
      <c r="SE51" s="17">
        <v>-0.4</v>
      </c>
      <c r="SF51" s="17">
        <v>0</v>
      </c>
      <c r="SG51" s="17"/>
      <c r="SH51" s="17"/>
      <c r="SI51" s="17">
        <v>0</v>
      </c>
      <c r="SJ51" s="17">
        <v>19.8</v>
      </c>
      <c r="SK51" s="17">
        <v>19.1448</v>
      </c>
      <c r="SL51" s="17">
        <v>19.1448</v>
      </c>
      <c r="SM51" s="17">
        <v>0.6552</v>
      </c>
      <c r="SN51" s="17">
        <v>8.6</v>
      </c>
      <c r="SO51" s="17">
        <v>9.1999999999999993</v>
      </c>
      <c r="SP51" s="17">
        <v>9.1999999999999993</v>
      </c>
      <c r="SQ51" s="17">
        <v>-0.6</v>
      </c>
      <c r="SR51" s="17">
        <v>19</v>
      </c>
      <c r="SS51" s="17">
        <v>19.436350000000001</v>
      </c>
      <c r="ST51" s="17">
        <v>19.436350000000001</v>
      </c>
      <c r="SU51" s="17">
        <v>-0.43635000000000002</v>
      </c>
      <c r="SV51" s="17">
        <v>20.3</v>
      </c>
      <c r="SW51" s="17">
        <v>19.436350000000001</v>
      </c>
      <c r="SX51" s="17">
        <v>19.436350000000001</v>
      </c>
      <c r="SY51" s="17">
        <v>0.86365000000000003</v>
      </c>
      <c r="SZ51" s="17">
        <v>2.4</v>
      </c>
      <c r="TA51" s="17">
        <v>7.3695000000000004</v>
      </c>
      <c r="TB51" s="17">
        <v>7.3695000000000004</v>
      </c>
      <c r="TC51" s="17">
        <v>-4.9695</v>
      </c>
      <c r="TD51" s="17">
        <v>38.200000000000003</v>
      </c>
      <c r="TE51" s="17">
        <v>31.414100000000001</v>
      </c>
      <c r="TF51" s="17">
        <v>31.414100000000001</v>
      </c>
      <c r="TG51" s="17">
        <v>6.7858999999999998</v>
      </c>
      <c r="TH51" s="17">
        <v>0</v>
      </c>
      <c r="TI51" s="17"/>
      <c r="TJ51" s="17"/>
      <c r="TK51" s="17">
        <v>0</v>
      </c>
      <c r="TL51" s="17">
        <v>90</v>
      </c>
      <c r="TM51" s="17">
        <v>77.510000000000005</v>
      </c>
      <c r="TN51" s="17">
        <v>58.492800000000003</v>
      </c>
      <c r="TO51" s="17">
        <v>31.507200000000001</v>
      </c>
      <c r="TP51" s="17">
        <v>109.5</v>
      </c>
      <c r="TQ51" s="17">
        <v>103.66</v>
      </c>
      <c r="TR51" s="17">
        <v>74.525099999999995</v>
      </c>
      <c r="TS51" s="17">
        <v>34.974899999999998</v>
      </c>
      <c r="TT51" s="17">
        <v>13.2</v>
      </c>
      <c r="TU51" s="17">
        <v>4.8528000000000002</v>
      </c>
      <c r="TV51" s="17">
        <v>4.8528000000000002</v>
      </c>
      <c r="TW51" s="17">
        <v>8.3472000000000008</v>
      </c>
      <c r="TX51" s="17">
        <v>6.7</v>
      </c>
      <c r="TY51" s="17">
        <v>2.7654000000000001</v>
      </c>
      <c r="TZ51" s="17">
        <v>2.7654000000000001</v>
      </c>
      <c r="UA51" s="17">
        <v>3.9346000000000001</v>
      </c>
      <c r="UB51" s="17">
        <v>0</v>
      </c>
      <c r="UC51" s="17"/>
      <c r="UD51" s="17"/>
      <c r="UE51" s="17">
        <v>0</v>
      </c>
      <c r="UF51" s="17">
        <v>21</v>
      </c>
      <c r="UG51" s="17">
        <v>20.408159999999999</v>
      </c>
      <c r="UH51" s="17">
        <v>20.408159999999999</v>
      </c>
      <c r="UI51" s="17">
        <v>0.59184000000000003</v>
      </c>
      <c r="UJ51" s="17">
        <v>7.1</v>
      </c>
      <c r="UK51" s="17">
        <v>8.1999999999999993</v>
      </c>
      <c r="UL51" s="17">
        <v>8.1999999999999993</v>
      </c>
      <c r="UM51" s="17">
        <v>-1.1000000000000001</v>
      </c>
      <c r="UN51" s="17">
        <v>7.49</v>
      </c>
      <c r="UO51" s="17">
        <v>7.7</v>
      </c>
      <c r="UP51" s="17">
        <v>7.7</v>
      </c>
      <c r="UQ51" s="17">
        <v>-0.21</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7.4</v>
      </c>
      <c r="VE51" s="17">
        <v>6.3078000000000003</v>
      </c>
      <c r="VF51" s="17">
        <v>6.3078000000000003</v>
      </c>
      <c r="VG51" s="17">
        <v>1.0922000000000001</v>
      </c>
      <c r="VH51" s="17">
        <v>0</v>
      </c>
      <c r="VI51" s="17"/>
      <c r="VJ51" s="17"/>
      <c r="VK51" s="17">
        <v>0</v>
      </c>
      <c r="VL51" s="17">
        <v>0</v>
      </c>
      <c r="VM51" s="17"/>
      <c r="VN51" s="17"/>
      <c r="VO51" s="17">
        <v>0</v>
      </c>
      <c r="VP51" s="17">
        <v>0</v>
      </c>
      <c r="VQ51" s="17"/>
      <c r="VR51" s="17"/>
      <c r="VS51" s="17">
        <v>0</v>
      </c>
      <c r="VT51" s="17">
        <v>0.6</v>
      </c>
      <c r="VU51" s="17">
        <v>0.6</v>
      </c>
      <c r="VV51" s="17">
        <v>0.6</v>
      </c>
      <c r="VW51" s="17">
        <v>0</v>
      </c>
      <c r="VX51" s="17">
        <v>70.599999999999994</v>
      </c>
      <c r="VY51" s="17">
        <v>49.06</v>
      </c>
      <c r="VZ51" s="17">
        <v>76</v>
      </c>
      <c r="WA51" s="17">
        <v>-5.4</v>
      </c>
      <c r="WB51" s="17">
        <v>37.1</v>
      </c>
      <c r="WC51" s="17">
        <v>38.61</v>
      </c>
      <c r="WD51" s="17">
        <v>68</v>
      </c>
      <c r="WE51" s="17">
        <v>-30.9</v>
      </c>
      <c r="WF51" s="17">
        <v>0</v>
      </c>
      <c r="WG51" s="17"/>
      <c r="WH51" s="17"/>
      <c r="WI51" s="17">
        <v>0</v>
      </c>
      <c r="WJ51" s="17">
        <v>4.8</v>
      </c>
      <c r="WK51" s="17">
        <v>4.3499999999999996</v>
      </c>
      <c r="WL51" s="17">
        <v>4.3499999999999996</v>
      </c>
      <c r="WM51" s="17">
        <v>0.45</v>
      </c>
      <c r="WN51" s="17">
        <v>2.2999999999999998</v>
      </c>
      <c r="WO51" s="17">
        <v>2.4</v>
      </c>
      <c r="WP51" s="17">
        <v>2.4</v>
      </c>
      <c r="WQ51" s="17">
        <v>-0.1</v>
      </c>
      <c r="WR51" s="17">
        <v>2.4</v>
      </c>
      <c r="WS51" s="17">
        <v>2.4</v>
      </c>
      <c r="WT51" s="17">
        <v>2.4</v>
      </c>
      <c r="WU51" s="17">
        <v>0</v>
      </c>
      <c r="WV51" s="17">
        <v>2.7</v>
      </c>
      <c r="WW51" s="17">
        <v>1.4</v>
      </c>
      <c r="WX51" s="17">
        <v>1.4</v>
      </c>
      <c r="WY51" s="17">
        <v>1.3</v>
      </c>
      <c r="WZ51" s="17">
        <v>0</v>
      </c>
      <c r="XA51" s="17"/>
      <c r="XB51" s="17"/>
      <c r="XC51" s="17">
        <v>0</v>
      </c>
      <c r="XD51" s="17">
        <v>3.1</v>
      </c>
      <c r="XE51" s="17">
        <v>2</v>
      </c>
      <c r="XF51" s="17">
        <v>5.8</v>
      </c>
      <c r="XG51" s="17">
        <v>-2.7</v>
      </c>
      <c r="XH51" s="17">
        <v>15</v>
      </c>
      <c r="XI51" s="17">
        <v>19.436350000000001</v>
      </c>
      <c r="XJ51" s="17">
        <v>19.436350000000001</v>
      </c>
      <c r="XK51" s="17">
        <v>-4.43635</v>
      </c>
      <c r="XL51" s="17">
        <v>5.5</v>
      </c>
      <c r="XM51" s="17">
        <v>5</v>
      </c>
      <c r="XN51" s="17">
        <v>19.436350000000001</v>
      </c>
      <c r="XO51" s="17">
        <v>-13.936349999999999</v>
      </c>
      <c r="XP51" s="17">
        <v>8.6999999999999993</v>
      </c>
      <c r="XQ51" s="17">
        <v>10</v>
      </c>
      <c r="XR51" s="17"/>
      <c r="XS51" s="17">
        <v>8.6999999999999993</v>
      </c>
      <c r="XT51" s="17"/>
      <c r="XU51" s="17"/>
      <c r="XV51" s="17"/>
      <c r="XW51" s="17">
        <v>0</v>
      </c>
      <c r="XX51" s="17"/>
      <c r="XY51" s="17"/>
      <c r="XZ51" s="17"/>
      <c r="YA51" s="17">
        <v>0</v>
      </c>
      <c r="YB51" s="17"/>
      <c r="YC51" s="17"/>
      <c r="YD51" s="17"/>
      <c r="YE51" s="17">
        <v>0</v>
      </c>
      <c r="YF51" s="17"/>
      <c r="YG51" s="17"/>
      <c r="YH51" s="17"/>
      <c r="YI51" s="17">
        <v>0</v>
      </c>
      <c r="YJ51" s="17">
        <v>5.94</v>
      </c>
      <c r="YK51" s="17">
        <v>6.78</v>
      </c>
      <c r="YL51" s="17">
        <v>6.78</v>
      </c>
      <c r="YM51" s="17">
        <v>-0.84</v>
      </c>
      <c r="YN51" s="17"/>
      <c r="YO51" s="17"/>
      <c r="YP51" s="17"/>
      <c r="YQ51" s="17">
        <v>0</v>
      </c>
      <c r="YR51" s="17">
        <v>0</v>
      </c>
      <c r="YS51" s="17"/>
      <c r="YT51" s="17">
        <v>20</v>
      </c>
      <c r="YU51" s="17">
        <v>-20</v>
      </c>
    </row>
    <row r="52" spans="1:671" ht="24" customHeight="1" x14ac:dyDescent="0.3">
      <c r="A52" s="1"/>
      <c r="B52" s="16" t="s">
        <v>51</v>
      </c>
      <c r="C52" s="16" t="s">
        <v>798</v>
      </c>
      <c r="D52" s="17">
        <v>199.4</v>
      </c>
      <c r="E52" s="17">
        <v>203.40136000000001</v>
      </c>
      <c r="F52" s="17">
        <v>203.40136000000001</v>
      </c>
      <c r="G52" s="17">
        <v>-4.00136</v>
      </c>
      <c r="H52" s="17">
        <v>647.79999999999995</v>
      </c>
      <c r="I52" s="17">
        <v>650</v>
      </c>
      <c r="J52" s="17">
        <v>650</v>
      </c>
      <c r="K52" s="17">
        <v>-2.2000000000000002</v>
      </c>
      <c r="L52" s="17">
        <v>71</v>
      </c>
      <c r="M52" s="17">
        <v>73.289770000000004</v>
      </c>
      <c r="N52" s="17">
        <v>73.289770000000004</v>
      </c>
      <c r="O52" s="17">
        <v>-2.2897699999999999</v>
      </c>
      <c r="P52" s="17"/>
      <c r="Q52" s="17"/>
      <c r="R52" s="17"/>
      <c r="S52" s="17">
        <v>0</v>
      </c>
      <c r="T52" s="17"/>
      <c r="U52" s="17"/>
      <c r="V52" s="17"/>
      <c r="W52" s="17">
        <v>0</v>
      </c>
      <c r="X52" s="17">
        <v>89.6</v>
      </c>
      <c r="Y52" s="17">
        <v>91.867829999999998</v>
      </c>
      <c r="Z52" s="17">
        <v>91.867829999999998</v>
      </c>
      <c r="AA52" s="17">
        <v>-2.26783</v>
      </c>
      <c r="AB52" s="17">
        <v>224.4</v>
      </c>
      <c r="AC52" s="17">
        <v>225</v>
      </c>
      <c r="AD52" s="17">
        <v>225</v>
      </c>
      <c r="AE52" s="17">
        <v>-0.6</v>
      </c>
      <c r="AF52" s="17"/>
      <c r="AG52" s="17"/>
      <c r="AH52" s="17"/>
      <c r="AI52" s="17">
        <v>0</v>
      </c>
      <c r="AJ52" s="17"/>
      <c r="AK52" s="17"/>
      <c r="AL52" s="17"/>
      <c r="AM52" s="17">
        <v>0</v>
      </c>
      <c r="AN52" s="17">
        <v>152.19999999999999</v>
      </c>
      <c r="AO52" s="17">
        <v>138.66251</v>
      </c>
      <c r="AP52" s="17">
        <v>142.87556000000001</v>
      </c>
      <c r="AQ52" s="17">
        <v>9.3244399999999992</v>
      </c>
      <c r="AR52" s="17">
        <v>153</v>
      </c>
      <c r="AS52" s="17">
        <v>138.66251</v>
      </c>
      <c r="AT52" s="17">
        <v>142.87556000000001</v>
      </c>
      <c r="AU52" s="17">
        <v>10.12444</v>
      </c>
      <c r="AV52" s="17">
        <v>152.6</v>
      </c>
      <c r="AW52" s="17">
        <v>138.66251</v>
      </c>
      <c r="AX52" s="17">
        <v>142.87556000000001</v>
      </c>
      <c r="AY52" s="17">
        <v>9.7244399999999995</v>
      </c>
      <c r="AZ52" s="17">
        <v>255.6</v>
      </c>
      <c r="BA52" s="17">
        <v>208.61838</v>
      </c>
      <c r="BB52" s="17">
        <v>214.95693</v>
      </c>
      <c r="BC52" s="17">
        <v>40.643070000000002</v>
      </c>
      <c r="BD52" s="17">
        <v>203.6</v>
      </c>
      <c r="BE52" s="17">
        <v>207.24285</v>
      </c>
      <c r="BF52" s="17">
        <v>207.24285</v>
      </c>
      <c r="BG52" s="17">
        <v>-3.6428500000000001</v>
      </c>
      <c r="BH52" s="17">
        <v>108.4</v>
      </c>
      <c r="BI52" s="17">
        <v>103.93259999999999</v>
      </c>
      <c r="BJ52" s="17">
        <v>103.93259999999999</v>
      </c>
      <c r="BK52" s="17">
        <v>4.4673999999999996</v>
      </c>
      <c r="BL52" s="17"/>
      <c r="BM52" s="17"/>
      <c r="BN52" s="17"/>
      <c r="BO52" s="17">
        <v>0</v>
      </c>
      <c r="BP52" s="17"/>
      <c r="BQ52" s="17"/>
      <c r="BR52" s="17"/>
      <c r="BS52" s="17">
        <v>0</v>
      </c>
      <c r="BT52" s="17"/>
      <c r="BU52" s="17"/>
      <c r="BV52" s="17"/>
      <c r="BW52" s="17">
        <v>0</v>
      </c>
      <c r="BX52" s="17"/>
      <c r="BY52" s="17"/>
      <c r="BZ52" s="17"/>
      <c r="CA52" s="17">
        <v>0</v>
      </c>
      <c r="CB52" s="17"/>
      <c r="CC52" s="17"/>
      <c r="CD52" s="17"/>
      <c r="CE52" s="17">
        <v>0</v>
      </c>
      <c r="CF52" s="17">
        <v>165.2</v>
      </c>
      <c r="CG52" s="17">
        <v>164.06706</v>
      </c>
      <c r="CH52" s="17">
        <v>164.06706</v>
      </c>
      <c r="CI52" s="17">
        <v>1.1329400000000001</v>
      </c>
      <c r="CJ52" s="17">
        <v>7.5970000000000004</v>
      </c>
      <c r="CK52" s="17">
        <v>7.3374100000000002</v>
      </c>
      <c r="CL52" s="17">
        <v>7.3374100000000002</v>
      </c>
      <c r="CM52" s="17">
        <v>0.25958999999999999</v>
      </c>
      <c r="CN52" s="17">
        <v>4.5919999999999996</v>
      </c>
      <c r="CO52" s="17">
        <v>3.9400200000000001</v>
      </c>
      <c r="CP52" s="17">
        <v>3.9400200000000001</v>
      </c>
      <c r="CQ52" s="17">
        <v>0.65198</v>
      </c>
      <c r="CR52" s="17">
        <v>0</v>
      </c>
      <c r="CS52" s="17"/>
      <c r="CT52" s="17"/>
      <c r="CU52" s="17">
        <v>0</v>
      </c>
      <c r="CV52" s="17">
        <v>6.5</v>
      </c>
      <c r="CW52" s="17">
        <v>6.8787000000000003</v>
      </c>
      <c r="CX52" s="17">
        <v>6.8787000000000003</v>
      </c>
      <c r="CY52" s="17">
        <v>-0.37869999999999998</v>
      </c>
      <c r="CZ52" s="17"/>
      <c r="DA52" s="17"/>
      <c r="DB52" s="17"/>
      <c r="DC52" s="17">
        <v>0</v>
      </c>
      <c r="DD52" s="17">
        <v>120.3</v>
      </c>
      <c r="DE52" s="17">
        <v>107.49012999999999</v>
      </c>
      <c r="DF52" s="17">
        <v>142.44412</v>
      </c>
      <c r="DG52" s="17">
        <v>-22.144120000000001</v>
      </c>
      <c r="DH52" s="17"/>
      <c r="DI52" s="17"/>
      <c r="DJ52" s="17"/>
      <c r="DK52" s="17">
        <v>0</v>
      </c>
      <c r="DL52" s="17"/>
      <c r="DM52" s="17"/>
      <c r="DN52" s="17"/>
      <c r="DO52" s="17">
        <v>0</v>
      </c>
      <c r="DP52" s="17"/>
      <c r="DQ52" s="17"/>
      <c r="DR52" s="17"/>
      <c r="DS52" s="17">
        <v>0</v>
      </c>
      <c r="DT52" s="17"/>
      <c r="DU52" s="17"/>
      <c r="DV52" s="17"/>
      <c r="DW52" s="17">
        <v>0</v>
      </c>
      <c r="DX52" s="17">
        <v>110.4</v>
      </c>
      <c r="DY52" s="17">
        <v>112.46647</v>
      </c>
      <c r="DZ52" s="17">
        <v>112.46647</v>
      </c>
      <c r="EA52" s="17">
        <v>-2.0664699999999998</v>
      </c>
      <c r="EB52" s="17">
        <v>222.6</v>
      </c>
      <c r="EC52" s="17">
        <v>220.69499999999999</v>
      </c>
      <c r="ED52" s="17">
        <v>220.69499999999999</v>
      </c>
      <c r="EE52" s="17">
        <v>1.905</v>
      </c>
      <c r="EF52" s="17"/>
      <c r="EG52" s="17"/>
      <c r="EH52" s="17"/>
      <c r="EI52" s="17">
        <v>0</v>
      </c>
      <c r="EJ52" s="17"/>
      <c r="EK52" s="17"/>
      <c r="EL52" s="17"/>
      <c r="EM52" s="17">
        <v>0</v>
      </c>
      <c r="EN52" s="17"/>
      <c r="EO52" s="17"/>
      <c r="EP52" s="17"/>
      <c r="EQ52" s="17">
        <v>0</v>
      </c>
      <c r="ER52" s="17">
        <v>6.5</v>
      </c>
      <c r="ES52" s="17">
        <v>6.39</v>
      </c>
      <c r="ET52" s="17">
        <v>6.39</v>
      </c>
      <c r="EU52" s="17">
        <v>0.11</v>
      </c>
      <c r="EV52" s="17">
        <v>458.6</v>
      </c>
      <c r="EW52" s="17">
        <v>457.09426999999999</v>
      </c>
      <c r="EX52" s="17">
        <v>457.09426999999999</v>
      </c>
      <c r="EY52" s="17">
        <v>1.50573</v>
      </c>
      <c r="EZ52" s="17">
        <v>81.400000000000006</v>
      </c>
      <c r="FA52" s="17">
        <v>81.635570000000001</v>
      </c>
      <c r="FB52" s="17">
        <v>81.635570000000001</v>
      </c>
      <c r="FC52" s="17">
        <v>-0.23557</v>
      </c>
      <c r="FD52" s="17">
        <v>151.1</v>
      </c>
      <c r="FE52" s="17">
        <v>151.36251999999999</v>
      </c>
      <c r="FF52" s="17">
        <v>151.36251999999999</v>
      </c>
      <c r="FG52" s="17">
        <v>-0.26251999999999998</v>
      </c>
      <c r="FH52" s="17">
        <v>41.7</v>
      </c>
      <c r="FI52" s="17">
        <v>41.89893</v>
      </c>
      <c r="FJ52" s="17">
        <v>41.89893</v>
      </c>
      <c r="FK52" s="17">
        <v>-0.19893</v>
      </c>
      <c r="FL52" s="17">
        <v>18.609680000000001</v>
      </c>
      <c r="FM52" s="17">
        <v>19.21088</v>
      </c>
      <c r="FN52" s="17">
        <v>19.21088</v>
      </c>
      <c r="FO52" s="17">
        <v>-0.60119999999999996</v>
      </c>
      <c r="FP52" s="17">
        <v>19.3</v>
      </c>
      <c r="FQ52" s="17">
        <v>18.65889</v>
      </c>
      <c r="FR52" s="17">
        <v>18.65889</v>
      </c>
      <c r="FS52" s="17">
        <v>0.64110999999999996</v>
      </c>
      <c r="FT52" s="17">
        <v>90</v>
      </c>
      <c r="FU52" s="17">
        <v>87.773570000000007</v>
      </c>
      <c r="FV52" s="17">
        <v>87.773570000000007</v>
      </c>
      <c r="FW52" s="17">
        <v>2.2264300000000001</v>
      </c>
      <c r="FX52" s="17">
        <v>177.3</v>
      </c>
      <c r="FY52" s="17">
        <v>185.82039</v>
      </c>
      <c r="FZ52" s="17">
        <v>185.82039</v>
      </c>
      <c r="GA52" s="17">
        <v>-8.5203900000000008</v>
      </c>
      <c r="GB52" s="17">
        <v>178</v>
      </c>
      <c r="GC52" s="17">
        <v>185.82039</v>
      </c>
      <c r="GD52" s="17">
        <v>185.82039</v>
      </c>
      <c r="GE52" s="17">
        <v>-7.8203899999999997</v>
      </c>
      <c r="GF52" s="17">
        <v>182.9</v>
      </c>
      <c r="GG52" s="17">
        <v>186.37841</v>
      </c>
      <c r="GH52" s="17">
        <v>186.37841</v>
      </c>
      <c r="GI52" s="17">
        <v>-3.4784099999999998</v>
      </c>
      <c r="GJ52" s="17">
        <v>106.7</v>
      </c>
      <c r="GK52" s="17">
        <v>110.48202000000001</v>
      </c>
      <c r="GL52" s="17">
        <v>110.48202000000001</v>
      </c>
      <c r="GM52" s="17">
        <v>-3.7820200000000002</v>
      </c>
      <c r="GN52" s="17">
        <v>44</v>
      </c>
      <c r="GO52" s="17">
        <v>47.082599999999999</v>
      </c>
      <c r="GP52" s="17">
        <v>47.082599999999999</v>
      </c>
      <c r="GQ52" s="17">
        <v>-3.0825999999999998</v>
      </c>
      <c r="GR52" s="17">
        <v>41.3</v>
      </c>
      <c r="GS52" s="17">
        <v>44.103009999999998</v>
      </c>
      <c r="GT52" s="17">
        <v>44.103009999999998</v>
      </c>
      <c r="GU52" s="17">
        <v>-2.80301</v>
      </c>
      <c r="GV52" s="17">
        <v>3.8</v>
      </c>
      <c r="GW52" s="17"/>
      <c r="GX52" s="17"/>
      <c r="GY52" s="17">
        <v>3.8</v>
      </c>
      <c r="GZ52" s="17">
        <v>29.4</v>
      </c>
      <c r="HA52" s="17">
        <v>31.491990000000001</v>
      </c>
      <c r="HB52" s="17">
        <v>31.491990000000001</v>
      </c>
      <c r="HC52" s="17">
        <v>-2.09199</v>
      </c>
      <c r="HD52" s="17">
        <v>169.4</v>
      </c>
      <c r="HE52" s="17">
        <v>174.55948000000001</v>
      </c>
      <c r="HF52" s="17">
        <v>174.55948000000001</v>
      </c>
      <c r="HG52" s="17">
        <v>-5.1594800000000003</v>
      </c>
      <c r="HH52" s="17"/>
      <c r="HI52" s="17"/>
      <c r="HJ52" s="17"/>
      <c r="HK52" s="17">
        <v>0</v>
      </c>
      <c r="HL52" s="17"/>
      <c r="HM52" s="17"/>
      <c r="HN52" s="17"/>
      <c r="HO52" s="17">
        <v>0</v>
      </c>
      <c r="HP52" s="17">
        <v>94.1</v>
      </c>
      <c r="HQ52" s="17">
        <v>95.545190000000005</v>
      </c>
      <c r="HR52" s="17">
        <v>95.545190000000005</v>
      </c>
      <c r="HS52" s="17">
        <v>-1.44519</v>
      </c>
      <c r="HT52" s="17"/>
      <c r="HU52" s="17"/>
      <c r="HV52" s="17"/>
      <c r="HW52" s="17">
        <v>0</v>
      </c>
      <c r="HX52" s="17"/>
      <c r="HY52" s="17"/>
      <c r="HZ52" s="17"/>
      <c r="IA52" s="17">
        <v>0</v>
      </c>
      <c r="IB52" s="17">
        <v>45.1</v>
      </c>
      <c r="IC52" s="17">
        <v>45.555999999999997</v>
      </c>
      <c r="ID52" s="17">
        <v>45.555999999999997</v>
      </c>
      <c r="IE52" s="17">
        <v>-0.45600000000000002</v>
      </c>
      <c r="IF52" s="17"/>
      <c r="IG52" s="17"/>
      <c r="IH52" s="17"/>
      <c r="II52" s="17">
        <v>0</v>
      </c>
      <c r="IJ52" s="17"/>
      <c r="IK52" s="17"/>
      <c r="IL52" s="17"/>
      <c r="IM52" s="17">
        <v>0</v>
      </c>
      <c r="IN52" s="17"/>
      <c r="IO52" s="17"/>
      <c r="IP52" s="17"/>
      <c r="IQ52" s="17">
        <v>0</v>
      </c>
      <c r="IR52" s="17">
        <v>84.1</v>
      </c>
      <c r="IS52" s="17">
        <v>88.73603</v>
      </c>
      <c r="IT52" s="17">
        <v>88.73603</v>
      </c>
      <c r="IU52" s="17">
        <v>-4.6360299999999999</v>
      </c>
      <c r="IV52" s="17">
        <v>169.2</v>
      </c>
      <c r="IW52" s="17">
        <v>188.58573000000001</v>
      </c>
      <c r="IX52" s="17">
        <v>188.58573000000001</v>
      </c>
      <c r="IY52" s="17">
        <v>-19.385729999999999</v>
      </c>
      <c r="IZ52" s="17"/>
      <c r="JA52" s="17"/>
      <c r="JB52" s="17"/>
      <c r="JC52" s="17">
        <v>0</v>
      </c>
      <c r="JD52" s="17">
        <v>198.5</v>
      </c>
      <c r="JE52" s="17">
        <v>188.58573000000001</v>
      </c>
      <c r="JF52" s="17">
        <v>188.58573000000001</v>
      </c>
      <c r="JG52" s="17">
        <v>9.9142700000000001</v>
      </c>
      <c r="JH52" s="17">
        <v>182.1</v>
      </c>
      <c r="JI52" s="17">
        <v>189.15206000000001</v>
      </c>
      <c r="JJ52" s="17">
        <v>189.15206000000001</v>
      </c>
      <c r="JK52" s="17">
        <v>-7.05206</v>
      </c>
      <c r="JL52" s="17">
        <v>0</v>
      </c>
      <c r="JM52" s="17"/>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v>56</v>
      </c>
      <c r="KI52" s="17">
        <v>-56</v>
      </c>
      <c r="KJ52" s="17"/>
      <c r="KK52" s="17"/>
      <c r="KL52" s="17"/>
      <c r="KM52" s="17">
        <v>0</v>
      </c>
      <c r="KN52" s="17"/>
      <c r="KO52" s="17"/>
      <c r="KP52" s="17"/>
      <c r="KQ52" s="17">
        <v>0</v>
      </c>
      <c r="KR52" s="17">
        <v>3.6</v>
      </c>
      <c r="KS52" s="17">
        <v>4.7853599999999998</v>
      </c>
      <c r="KT52" s="17">
        <v>4.7853599999999998</v>
      </c>
      <c r="KU52" s="17">
        <v>-1.18536</v>
      </c>
      <c r="KV52" s="17">
        <v>266.10000000000002</v>
      </c>
      <c r="KW52" s="17">
        <v>270.06803000000002</v>
      </c>
      <c r="KX52" s="17">
        <v>270.06803000000002</v>
      </c>
      <c r="KY52" s="17">
        <v>-3.9680300000000002</v>
      </c>
      <c r="KZ52" s="17">
        <v>132.30000000000001</v>
      </c>
      <c r="LA52" s="17">
        <v>133.16031000000001</v>
      </c>
      <c r="LB52" s="17">
        <v>133.16031000000001</v>
      </c>
      <c r="LC52" s="17">
        <v>-0.86031000000000002</v>
      </c>
      <c r="LD52" s="17">
        <v>62.1</v>
      </c>
      <c r="LE52" s="17">
        <v>67.199219999999997</v>
      </c>
      <c r="LF52" s="17">
        <v>67.199219999999997</v>
      </c>
      <c r="LG52" s="17">
        <v>-5.0992199999999999</v>
      </c>
      <c r="LH52" s="17">
        <v>78.599999999999994</v>
      </c>
      <c r="LI52" s="17">
        <v>78.567999999999998</v>
      </c>
      <c r="LJ52" s="17">
        <v>78.567999999999998</v>
      </c>
      <c r="LK52" s="17">
        <v>3.2000000000000001E-2</v>
      </c>
      <c r="LL52" s="17">
        <v>29.9</v>
      </c>
      <c r="LM52" s="17">
        <v>29.980560000000001</v>
      </c>
      <c r="LN52" s="17">
        <v>29.980560000000001</v>
      </c>
      <c r="LO52" s="17">
        <v>-8.0560000000000007E-2</v>
      </c>
      <c r="LP52" s="17"/>
      <c r="LQ52" s="17"/>
      <c r="LR52" s="17"/>
      <c r="LS52" s="17">
        <v>0</v>
      </c>
      <c r="LT52" s="17"/>
      <c r="LU52" s="17"/>
      <c r="LV52" s="17"/>
      <c r="LW52" s="17">
        <v>0</v>
      </c>
      <c r="LX52" s="17"/>
      <c r="LY52" s="17"/>
      <c r="LZ52" s="17"/>
      <c r="MA52" s="17">
        <v>0</v>
      </c>
      <c r="MB52" s="17">
        <v>141</v>
      </c>
      <c r="MC52" s="17">
        <v>151.08876000000001</v>
      </c>
      <c r="MD52" s="17">
        <v>153.06012000000001</v>
      </c>
      <c r="ME52" s="17">
        <v>-12.06012</v>
      </c>
      <c r="MF52" s="17">
        <v>145</v>
      </c>
      <c r="MG52" s="17">
        <v>151.08876000000001</v>
      </c>
      <c r="MH52" s="17">
        <v>153.06012000000001</v>
      </c>
      <c r="MI52" s="17">
        <v>-8.0601199999999995</v>
      </c>
      <c r="MJ52" s="17">
        <v>148</v>
      </c>
      <c r="MK52" s="17">
        <v>151.54248000000001</v>
      </c>
      <c r="ML52" s="17">
        <v>153.51975999999999</v>
      </c>
      <c r="MM52" s="17">
        <v>-5.5197599999999998</v>
      </c>
      <c r="MN52" s="17"/>
      <c r="MO52" s="17"/>
      <c r="MP52" s="17"/>
      <c r="MQ52" s="17">
        <v>0</v>
      </c>
      <c r="MR52" s="17"/>
      <c r="MS52" s="17"/>
      <c r="MT52" s="17"/>
      <c r="MU52" s="17">
        <v>0</v>
      </c>
      <c r="MV52" s="17"/>
      <c r="MW52" s="17"/>
      <c r="MX52" s="17"/>
      <c r="MY52" s="17">
        <v>0</v>
      </c>
      <c r="MZ52" s="17"/>
      <c r="NA52" s="17"/>
      <c r="NB52" s="17"/>
      <c r="NC52" s="17">
        <v>0</v>
      </c>
      <c r="ND52" s="17"/>
      <c r="NE52" s="17"/>
      <c r="NF52" s="17"/>
      <c r="NG52" s="17">
        <v>0</v>
      </c>
      <c r="NH52" s="17">
        <v>208.33161999999999</v>
      </c>
      <c r="NI52" s="17">
        <v>206.49084999999999</v>
      </c>
      <c r="NJ52" s="17">
        <v>206.49084999999999</v>
      </c>
      <c r="NK52" s="17">
        <v>1.84077</v>
      </c>
      <c r="NL52" s="17">
        <v>98.426779999999994</v>
      </c>
      <c r="NM52" s="17">
        <v>103.55547</v>
      </c>
      <c r="NN52" s="17">
        <v>103.55547</v>
      </c>
      <c r="NO52" s="17">
        <v>-5.1286899999999997</v>
      </c>
      <c r="NP52" s="17"/>
      <c r="NQ52" s="17"/>
      <c r="NR52" s="17"/>
      <c r="NS52" s="17">
        <v>0</v>
      </c>
      <c r="NT52" s="17">
        <v>6.5</v>
      </c>
      <c r="NU52" s="17">
        <v>6.58697</v>
      </c>
      <c r="NV52" s="17">
        <v>6.58697</v>
      </c>
      <c r="NW52" s="17">
        <v>-8.6970000000000006E-2</v>
      </c>
      <c r="NX52" s="17">
        <v>19.8</v>
      </c>
      <c r="NY52" s="17">
        <v>19.241980000000002</v>
      </c>
      <c r="NZ52" s="17">
        <v>19.241980000000002</v>
      </c>
      <c r="OA52" s="17">
        <v>0.55801999999999996</v>
      </c>
      <c r="OB52" s="17">
        <v>0</v>
      </c>
      <c r="OC52" s="17"/>
      <c r="OD52" s="17"/>
      <c r="OE52" s="17">
        <v>0</v>
      </c>
      <c r="OF52" s="17">
        <v>104.7</v>
      </c>
      <c r="OG52" s="17">
        <v>91.96</v>
      </c>
      <c r="OH52" s="17">
        <v>68.116399999999999</v>
      </c>
      <c r="OI52" s="17">
        <v>36.583599999999997</v>
      </c>
      <c r="OJ52" s="17">
        <v>0</v>
      </c>
      <c r="OK52" s="17"/>
      <c r="OL52" s="17"/>
      <c r="OM52" s="17">
        <v>0</v>
      </c>
      <c r="ON52" s="17">
        <v>13</v>
      </c>
      <c r="OO52" s="17">
        <v>8.7257999999999996</v>
      </c>
      <c r="OP52" s="17">
        <v>8.7257999999999996</v>
      </c>
      <c r="OQ52" s="17">
        <v>4.2742000000000004</v>
      </c>
      <c r="OR52" s="17">
        <v>0</v>
      </c>
      <c r="OS52" s="17"/>
      <c r="OT52" s="17"/>
      <c r="OU52" s="17">
        <v>0</v>
      </c>
      <c r="OV52" s="17">
        <v>20.399999999999999</v>
      </c>
      <c r="OW52" s="17">
        <v>20.456230000000001</v>
      </c>
      <c r="OX52" s="17">
        <v>20.456230000000001</v>
      </c>
      <c r="OY52" s="17">
        <v>-5.6230000000000002E-2</v>
      </c>
      <c r="OZ52" s="17">
        <v>9.9</v>
      </c>
      <c r="PA52" s="17">
        <v>9.9830000000000005</v>
      </c>
      <c r="PB52" s="17">
        <v>9.9830000000000005</v>
      </c>
      <c r="PC52" s="17">
        <v>-8.3000000000000004E-2</v>
      </c>
      <c r="PD52" s="17">
        <v>5.6</v>
      </c>
      <c r="PE52" s="17">
        <v>5.67</v>
      </c>
      <c r="PF52" s="17">
        <v>5.67</v>
      </c>
      <c r="PG52" s="17">
        <v>-7.0000000000000007E-2</v>
      </c>
      <c r="PH52" s="17">
        <v>0</v>
      </c>
      <c r="PI52" s="17"/>
      <c r="PJ52" s="17"/>
      <c r="PK52" s="17">
        <v>0</v>
      </c>
      <c r="PL52" s="17">
        <v>0</v>
      </c>
      <c r="PM52" s="17"/>
      <c r="PN52" s="17"/>
      <c r="PO52" s="17">
        <v>0</v>
      </c>
      <c r="PP52" s="17">
        <v>2.2000000000000002</v>
      </c>
      <c r="PQ52" s="17">
        <v>1.3</v>
      </c>
      <c r="PR52" s="17">
        <v>1.3</v>
      </c>
      <c r="PS52" s="17">
        <v>0.9</v>
      </c>
      <c r="PT52" s="17">
        <v>2.4</v>
      </c>
      <c r="PU52" s="17">
        <v>3.4</v>
      </c>
      <c r="PV52" s="17">
        <v>3.4</v>
      </c>
      <c r="PW52" s="17">
        <v>-1</v>
      </c>
      <c r="PX52" s="17">
        <v>5</v>
      </c>
      <c r="PY52" s="17">
        <v>5</v>
      </c>
      <c r="PZ52" s="17">
        <v>5</v>
      </c>
      <c r="QA52" s="17">
        <v>0</v>
      </c>
      <c r="QB52" s="17">
        <v>20.5</v>
      </c>
      <c r="QC52" s="17">
        <v>20.422219999999999</v>
      </c>
      <c r="QD52" s="17">
        <v>20.422219999999999</v>
      </c>
      <c r="QE52" s="17">
        <v>7.7780000000000002E-2</v>
      </c>
      <c r="QF52" s="17">
        <v>19.100000000000001</v>
      </c>
      <c r="QG52" s="17">
        <v>19.436350000000001</v>
      </c>
      <c r="QH52" s="17">
        <v>19.436350000000001</v>
      </c>
      <c r="QI52" s="17">
        <v>-0.33634999999999998</v>
      </c>
      <c r="QJ52" s="17">
        <v>16.5</v>
      </c>
      <c r="QK52" s="17">
        <v>13.60544</v>
      </c>
      <c r="QL52" s="17">
        <v>13.60544</v>
      </c>
      <c r="QM52" s="17">
        <v>2.8945599999999998</v>
      </c>
      <c r="QN52" s="17">
        <v>3.6</v>
      </c>
      <c r="QO52" s="17">
        <v>3.5</v>
      </c>
      <c r="QP52" s="17">
        <v>3.5</v>
      </c>
      <c r="QQ52" s="17">
        <v>0.1</v>
      </c>
      <c r="QR52" s="17">
        <v>18.5</v>
      </c>
      <c r="QS52" s="17">
        <v>17.881440000000001</v>
      </c>
      <c r="QT52" s="17">
        <v>17.881440000000001</v>
      </c>
      <c r="QU52" s="17">
        <v>0.61856</v>
      </c>
      <c r="QV52" s="17">
        <v>0</v>
      </c>
      <c r="QW52" s="17"/>
      <c r="QX52" s="17"/>
      <c r="QY52" s="17">
        <v>0</v>
      </c>
      <c r="QZ52" s="17">
        <v>0</v>
      </c>
      <c r="RA52" s="17"/>
      <c r="RB52" s="17"/>
      <c r="RC52" s="17">
        <v>0</v>
      </c>
      <c r="RD52" s="17">
        <v>26.1</v>
      </c>
      <c r="RE52" s="17">
        <v>23.02</v>
      </c>
      <c r="RF52" s="17">
        <v>18.962399999999999</v>
      </c>
      <c r="RG52" s="17">
        <v>7.1375999999999999</v>
      </c>
      <c r="RH52" s="17">
        <v>69.5</v>
      </c>
      <c r="RI52" s="17">
        <v>66.23</v>
      </c>
      <c r="RJ52" s="17">
        <v>55.726500000000001</v>
      </c>
      <c r="RK52" s="17">
        <v>13.7735</v>
      </c>
      <c r="RL52" s="17">
        <v>0</v>
      </c>
      <c r="RM52" s="17"/>
      <c r="RN52" s="17"/>
      <c r="RO52" s="17">
        <v>0</v>
      </c>
      <c r="RP52" s="17">
        <v>3.5</v>
      </c>
      <c r="RQ52" s="17">
        <v>3.5</v>
      </c>
      <c r="RR52" s="17">
        <v>3.5</v>
      </c>
      <c r="RS52" s="17">
        <v>0</v>
      </c>
      <c r="RT52" s="17">
        <v>20.2</v>
      </c>
      <c r="RU52" s="17">
        <v>19.792000000000002</v>
      </c>
      <c r="RV52" s="17">
        <v>19.792000000000002</v>
      </c>
      <c r="RW52" s="17">
        <v>0.40799999999999997</v>
      </c>
      <c r="RX52" s="17">
        <v>2.8</v>
      </c>
      <c r="RY52" s="17">
        <v>3.16</v>
      </c>
      <c r="RZ52" s="17">
        <v>3.16</v>
      </c>
      <c r="SA52" s="17">
        <v>-0.36</v>
      </c>
      <c r="SB52" s="17"/>
      <c r="SC52" s="17"/>
      <c r="SD52" s="17">
        <v>0.4</v>
      </c>
      <c r="SE52" s="17">
        <v>-0.4</v>
      </c>
      <c r="SF52" s="17">
        <v>0</v>
      </c>
      <c r="SG52" s="17"/>
      <c r="SH52" s="17"/>
      <c r="SI52" s="17">
        <v>0</v>
      </c>
      <c r="SJ52" s="17">
        <v>19.8</v>
      </c>
      <c r="SK52" s="17">
        <v>19.1448</v>
      </c>
      <c r="SL52" s="17">
        <v>19.1448</v>
      </c>
      <c r="SM52" s="17">
        <v>0.6552</v>
      </c>
      <c r="SN52" s="17">
        <v>8.6999999999999993</v>
      </c>
      <c r="SO52" s="17">
        <v>9.1999999999999993</v>
      </c>
      <c r="SP52" s="17">
        <v>9.1999999999999993</v>
      </c>
      <c r="SQ52" s="17">
        <v>-0.5</v>
      </c>
      <c r="SR52" s="17">
        <v>18.8</v>
      </c>
      <c r="SS52" s="17">
        <v>19.436350000000001</v>
      </c>
      <c r="ST52" s="17">
        <v>19.436350000000001</v>
      </c>
      <c r="SU52" s="17">
        <v>-0.63634999999999997</v>
      </c>
      <c r="SV52" s="17">
        <v>20.3</v>
      </c>
      <c r="SW52" s="17">
        <v>19.436350000000001</v>
      </c>
      <c r="SX52" s="17">
        <v>19.436350000000001</v>
      </c>
      <c r="SY52" s="17">
        <v>0.86365000000000003</v>
      </c>
      <c r="SZ52" s="17">
        <v>1.4</v>
      </c>
      <c r="TA52" s="17">
        <v>7.1593999999999998</v>
      </c>
      <c r="TB52" s="17">
        <v>7.1593999999999998</v>
      </c>
      <c r="TC52" s="17">
        <v>-5.7594000000000003</v>
      </c>
      <c r="TD52" s="17">
        <v>27.2</v>
      </c>
      <c r="TE52" s="17">
        <v>30.197900000000001</v>
      </c>
      <c r="TF52" s="17">
        <v>30.197900000000001</v>
      </c>
      <c r="TG52" s="17">
        <v>-2.9979</v>
      </c>
      <c r="TH52" s="17">
        <v>0</v>
      </c>
      <c r="TI52" s="17"/>
      <c r="TJ52" s="17"/>
      <c r="TK52" s="17">
        <v>0</v>
      </c>
      <c r="TL52" s="17">
        <v>96.7</v>
      </c>
      <c r="TM52" s="17">
        <v>65.069999999999993</v>
      </c>
      <c r="TN52" s="17">
        <v>50.762599999999999</v>
      </c>
      <c r="TO52" s="17">
        <v>45.937399999999997</v>
      </c>
      <c r="TP52" s="17">
        <v>103.6</v>
      </c>
      <c r="TQ52" s="17">
        <v>98.07</v>
      </c>
      <c r="TR52" s="17">
        <v>69.371600000000001</v>
      </c>
      <c r="TS52" s="17">
        <v>34.228400000000001</v>
      </c>
      <c r="TT52" s="17">
        <v>16.100000000000001</v>
      </c>
      <c r="TU52" s="17">
        <v>4.1170999999999998</v>
      </c>
      <c r="TV52" s="17">
        <v>4.1170999999999998</v>
      </c>
      <c r="TW52" s="17">
        <v>11.982900000000001</v>
      </c>
      <c r="TX52" s="17">
        <v>7.4</v>
      </c>
      <c r="TY52" s="17">
        <v>2.4127999999999998</v>
      </c>
      <c r="TZ52" s="17">
        <v>2.4127999999999998</v>
      </c>
      <c r="UA52" s="17">
        <v>4.9871999999999996</v>
      </c>
      <c r="UB52" s="17">
        <v>0</v>
      </c>
      <c r="UC52" s="17"/>
      <c r="UD52" s="17"/>
      <c r="UE52" s="17">
        <v>0</v>
      </c>
      <c r="UF52" s="17">
        <v>21</v>
      </c>
      <c r="UG52" s="17">
        <v>20.408159999999999</v>
      </c>
      <c r="UH52" s="17">
        <v>20.408159999999999</v>
      </c>
      <c r="UI52" s="17">
        <v>0.59184000000000003</v>
      </c>
      <c r="UJ52" s="17">
        <v>7.1</v>
      </c>
      <c r="UK52" s="17">
        <v>8.1999999999999993</v>
      </c>
      <c r="UL52" s="17">
        <v>8.1999999999999993</v>
      </c>
      <c r="UM52" s="17">
        <v>-1.1000000000000001</v>
      </c>
      <c r="UN52" s="17">
        <v>7.4249999999999998</v>
      </c>
      <c r="UO52" s="17">
        <v>7.7</v>
      </c>
      <c r="UP52" s="17">
        <v>7.7</v>
      </c>
      <c r="UQ52" s="17">
        <v>-0.27500000000000002</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8.6999999999999993</v>
      </c>
      <c r="VE52" s="17">
        <v>6.3186999999999998</v>
      </c>
      <c r="VF52" s="17">
        <v>6.3186999999999998</v>
      </c>
      <c r="VG52" s="17">
        <v>2.3813</v>
      </c>
      <c r="VH52" s="17">
        <v>0</v>
      </c>
      <c r="VI52" s="17"/>
      <c r="VJ52" s="17"/>
      <c r="VK52" s="17">
        <v>0</v>
      </c>
      <c r="VL52" s="17">
        <v>0</v>
      </c>
      <c r="VM52" s="17"/>
      <c r="VN52" s="17"/>
      <c r="VO52" s="17">
        <v>0</v>
      </c>
      <c r="VP52" s="17">
        <v>0</v>
      </c>
      <c r="VQ52" s="17"/>
      <c r="VR52" s="17"/>
      <c r="VS52" s="17">
        <v>0</v>
      </c>
      <c r="VT52" s="17">
        <v>0.6</v>
      </c>
      <c r="VU52" s="17">
        <v>0.6</v>
      </c>
      <c r="VV52" s="17">
        <v>0.6</v>
      </c>
      <c r="VW52" s="17">
        <v>0</v>
      </c>
      <c r="VX52" s="17">
        <v>50.1</v>
      </c>
      <c r="VY52" s="17">
        <v>49.16</v>
      </c>
      <c r="VZ52" s="17">
        <v>65</v>
      </c>
      <c r="WA52" s="17">
        <v>-14.9</v>
      </c>
      <c r="WB52" s="17">
        <v>25</v>
      </c>
      <c r="WC52" s="17">
        <v>40.86</v>
      </c>
      <c r="WD52" s="17">
        <v>58</v>
      </c>
      <c r="WE52" s="17">
        <v>-33</v>
      </c>
      <c r="WF52" s="17">
        <v>0</v>
      </c>
      <c r="WG52" s="17"/>
      <c r="WH52" s="17"/>
      <c r="WI52" s="17">
        <v>0</v>
      </c>
      <c r="WJ52" s="17">
        <v>4.8</v>
      </c>
      <c r="WK52" s="17">
        <v>4.3499999999999996</v>
      </c>
      <c r="WL52" s="17">
        <v>4.3499999999999996</v>
      </c>
      <c r="WM52" s="17">
        <v>0.45</v>
      </c>
      <c r="WN52" s="17">
        <v>2.2999999999999998</v>
      </c>
      <c r="WO52" s="17">
        <v>2.4</v>
      </c>
      <c r="WP52" s="17">
        <v>2.4</v>
      </c>
      <c r="WQ52" s="17">
        <v>-0.1</v>
      </c>
      <c r="WR52" s="17">
        <v>2.4</v>
      </c>
      <c r="WS52" s="17">
        <v>2.4</v>
      </c>
      <c r="WT52" s="17">
        <v>2.4</v>
      </c>
      <c r="WU52" s="17">
        <v>0</v>
      </c>
      <c r="WV52" s="17">
        <v>2.7</v>
      </c>
      <c r="WW52" s="17">
        <v>1.4</v>
      </c>
      <c r="WX52" s="17">
        <v>1.4</v>
      </c>
      <c r="WY52" s="17">
        <v>1.3</v>
      </c>
      <c r="WZ52" s="17">
        <v>0</v>
      </c>
      <c r="XA52" s="17"/>
      <c r="XB52" s="17"/>
      <c r="XC52" s="17">
        <v>0</v>
      </c>
      <c r="XD52" s="17">
        <v>3</v>
      </c>
      <c r="XE52" s="17">
        <v>2</v>
      </c>
      <c r="XF52" s="17">
        <v>5.8</v>
      </c>
      <c r="XG52" s="17">
        <v>-2.8</v>
      </c>
      <c r="XH52" s="17">
        <v>15.1</v>
      </c>
      <c r="XI52" s="17">
        <v>19.436350000000001</v>
      </c>
      <c r="XJ52" s="17">
        <v>19.436350000000001</v>
      </c>
      <c r="XK52" s="17">
        <v>-4.3363500000000004</v>
      </c>
      <c r="XL52" s="17">
        <v>5.5</v>
      </c>
      <c r="XM52" s="17">
        <v>5</v>
      </c>
      <c r="XN52" s="17">
        <v>19.436350000000001</v>
      </c>
      <c r="XO52" s="17">
        <v>-13.936349999999999</v>
      </c>
      <c r="XP52" s="17">
        <v>9.1</v>
      </c>
      <c r="XQ52" s="17">
        <v>10</v>
      </c>
      <c r="XR52" s="17"/>
      <c r="XS52" s="17">
        <v>9.1</v>
      </c>
      <c r="XT52" s="17"/>
      <c r="XU52" s="17"/>
      <c r="XV52" s="17"/>
      <c r="XW52" s="17">
        <v>0</v>
      </c>
      <c r="XX52" s="17"/>
      <c r="XY52" s="17"/>
      <c r="XZ52" s="17"/>
      <c r="YA52" s="17">
        <v>0</v>
      </c>
      <c r="YB52" s="17"/>
      <c r="YC52" s="17"/>
      <c r="YD52" s="17"/>
      <c r="YE52" s="17">
        <v>0</v>
      </c>
      <c r="YF52" s="17"/>
      <c r="YG52" s="17"/>
      <c r="YH52" s="17"/>
      <c r="YI52" s="17">
        <v>0</v>
      </c>
      <c r="YJ52" s="17">
        <v>7.64</v>
      </c>
      <c r="YK52" s="17">
        <v>6.78</v>
      </c>
      <c r="YL52" s="17">
        <v>6.78</v>
      </c>
      <c r="YM52" s="17">
        <v>0.86</v>
      </c>
      <c r="YN52" s="17"/>
      <c r="YO52" s="17"/>
      <c r="YP52" s="17"/>
      <c r="YQ52" s="17">
        <v>0</v>
      </c>
      <c r="YR52" s="17">
        <v>0</v>
      </c>
      <c r="YS52" s="17"/>
      <c r="YT52" s="17">
        <v>20</v>
      </c>
      <c r="YU52" s="17">
        <v>-20</v>
      </c>
    </row>
    <row r="53" spans="1:671" ht="24" customHeight="1" x14ac:dyDescent="0.3">
      <c r="A53" s="1"/>
      <c r="B53" s="16" t="s">
        <v>51</v>
      </c>
      <c r="C53" s="16" t="s">
        <v>799</v>
      </c>
      <c r="D53" s="17">
        <v>202.6</v>
      </c>
      <c r="E53" s="17">
        <v>203.40136000000001</v>
      </c>
      <c r="F53" s="17">
        <v>203.40136000000001</v>
      </c>
      <c r="G53" s="17">
        <v>-0.80135999999999996</v>
      </c>
      <c r="H53" s="17">
        <v>650.20000000000005</v>
      </c>
      <c r="I53" s="17">
        <v>650</v>
      </c>
      <c r="J53" s="17">
        <v>650</v>
      </c>
      <c r="K53" s="17">
        <v>0.2</v>
      </c>
      <c r="L53" s="17">
        <v>71.2</v>
      </c>
      <c r="M53" s="17">
        <v>73.289770000000004</v>
      </c>
      <c r="N53" s="17">
        <v>73.289770000000004</v>
      </c>
      <c r="O53" s="17">
        <v>-2.0897700000000001</v>
      </c>
      <c r="P53" s="17"/>
      <c r="Q53" s="17"/>
      <c r="R53" s="17"/>
      <c r="S53" s="17">
        <v>0</v>
      </c>
      <c r="T53" s="17"/>
      <c r="U53" s="17"/>
      <c r="V53" s="17"/>
      <c r="W53" s="17">
        <v>0</v>
      </c>
      <c r="X53" s="17">
        <v>90.1</v>
      </c>
      <c r="Y53" s="17">
        <v>91.867829999999998</v>
      </c>
      <c r="Z53" s="17">
        <v>91.867829999999998</v>
      </c>
      <c r="AA53" s="17">
        <v>-1.76783</v>
      </c>
      <c r="AB53" s="17">
        <v>225.2</v>
      </c>
      <c r="AC53" s="17">
        <v>225</v>
      </c>
      <c r="AD53" s="17">
        <v>225</v>
      </c>
      <c r="AE53" s="17">
        <v>0.2</v>
      </c>
      <c r="AF53" s="17"/>
      <c r="AG53" s="17"/>
      <c r="AH53" s="17"/>
      <c r="AI53" s="17">
        <v>0</v>
      </c>
      <c r="AJ53" s="17"/>
      <c r="AK53" s="17"/>
      <c r="AL53" s="17"/>
      <c r="AM53" s="17">
        <v>0</v>
      </c>
      <c r="AN53" s="17">
        <v>151.19999999999999</v>
      </c>
      <c r="AO53" s="17">
        <v>135.58384000000001</v>
      </c>
      <c r="AP53" s="17">
        <v>135.58384000000001</v>
      </c>
      <c r="AQ53" s="17">
        <v>15.616160000000001</v>
      </c>
      <c r="AR53" s="17">
        <v>151.30000000000001</v>
      </c>
      <c r="AS53" s="17">
        <v>135.58384000000001</v>
      </c>
      <c r="AT53" s="17">
        <v>135.58384000000001</v>
      </c>
      <c r="AU53" s="17">
        <v>15.71616</v>
      </c>
      <c r="AV53" s="17">
        <v>151.6</v>
      </c>
      <c r="AW53" s="17">
        <v>135.58384000000001</v>
      </c>
      <c r="AX53" s="17">
        <v>135.58384000000001</v>
      </c>
      <c r="AY53" s="17">
        <v>16.016159999999999</v>
      </c>
      <c r="AZ53" s="17">
        <v>256.89999999999998</v>
      </c>
      <c r="BA53" s="17">
        <v>203.98649</v>
      </c>
      <c r="BB53" s="17">
        <v>203.98649</v>
      </c>
      <c r="BC53" s="17">
        <v>52.913510000000002</v>
      </c>
      <c r="BD53" s="17">
        <v>205.1</v>
      </c>
      <c r="BE53" s="17">
        <v>207.24285</v>
      </c>
      <c r="BF53" s="17">
        <v>207.24285</v>
      </c>
      <c r="BG53" s="17">
        <v>-2.1428500000000001</v>
      </c>
      <c r="BH53" s="17">
        <v>108.5</v>
      </c>
      <c r="BI53" s="17">
        <v>103.93259999999999</v>
      </c>
      <c r="BJ53" s="17">
        <v>103.93259999999999</v>
      </c>
      <c r="BK53" s="17">
        <v>4.5674000000000001</v>
      </c>
      <c r="BL53" s="17"/>
      <c r="BM53" s="17"/>
      <c r="BN53" s="17"/>
      <c r="BO53" s="17">
        <v>0</v>
      </c>
      <c r="BP53" s="17"/>
      <c r="BQ53" s="17"/>
      <c r="BR53" s="17"/>
      <c r="BS53" s="17">
        <v>0</v>
      </c>
      <c r="BT53" s="17"/>
      <c r="BU53" s="17"/>
      <c r="BV53" s="17"/>
      <c r="BW53" s="17">
        <v>0</v>
      </c>
      <c r="BX53" s="17"/>
      <c r="BY53" s="17"/>
      <c r="BZ53" s="17"/>
      <c r="CA53" s="17">
        <v>0</v>
      </c>
      <c r="CB53" s="17"/>
      <c r="CC53" s="17"/>
      <c r="CD53" s="17"/>
      <c r="CE53" s="17">
        <v>0</v>
      </c>
      <c r="CF53" s="17">
        <v>167.7</v>
      </c>
      <c r="CG53" s="17">
        <v>164.06706</v>
      </c>
      <c r="CH53" s="17">
        <v>164.06706</v>
      </c>
      <c r="CI53" s="17">
        <v>3.6329400000000001</v>
      </c>
      <c r="CJ53" s="17">
        <v>7.9260000000000002</v>
      </c>
      <c r="CK53" s="17">
        <v>7.3374100000000002</v>
      </c>
      <c r="CL53" s="17">
        <v>7.3374100000000002</v>
      </c>
      <c r="CM53" s="17">
        <v>0.58858999999999995</v>
      </c>
      <c r="CN53" s="17">
        <v>4.6539999999999999</v>
      </c>
      <c r="CO53" s="17">
        <v>3.9400200000000001</v>
      </c>
      <c r="CP53" s="17">
        <v>3.9400200000000001</v>
      </c>
      <c r="CQ53" s="17">
        <v>0.71397999999999995</v>
      </c>
      <c r="CR53" s="17">
        <v>0</v>
      </c>
      <c r="CS53" s="17"/>
      <c r="CT53" s="17"/>
      <c r="CU53" s="17">
        <v>0</v>
      </c>
      <c r="CV53" s="17">
        <v>6.7</v>
      </c>
      <c r="CW53" s="17">
        <v>6.8787000000000003</v>
      </c>
      <c r="CX53" s="17">
        <v>6.8787000000000003</v>
      </c>
      <c r="CY53" s="17">
        <v>-0.1787</v>
      </c>
      <c r="CZ53" s="17"/>
      <c r="DA53" s="17"/>
      <c r="DB53" s="17"/>
      <c r="DC53" s="17">
        <v>0</v>
      </c>
      <c r="DD53" s="17">
        <v>120.5</v>
      </c>
      <c r="DE53" s="17">
        <v>83.186790000000002</v>
      </c>
      <c r="DF53" s="17">
        <v>142.44412</v>
      </c>
      <c r="DG53" s="17">
        <v>-21.944120000000002</v>
      </c>
      <c r="DH53" s="17"/>
      <c r="DI53" s="17"/>
      <c r="DJ53" s="17"/>
      <c r="DK53" s="17">
        <v>0</v>
      </c>
      <c r="DL53" s="17"/>
      <c r="DM53" s="17"/>
      <c r="DN53" s="17"/>
      <c r="DO53" s="17">
        <v>0</v>
      </c>
      <c r="DP53" s="17"/>
      <c r="DQ53" s="17"/>
      <c r="DR53" s="17"/>
      <c r="DS53" s="17">
        <v>0</v>
      </c>
      <c r="DT53" s="17"/>
      <c r="DU53" s="17"/>
      <c r="DV53" s="17"/>
      <c r="DW53" s="17">
        <v>0</v>
      </c>
      <c r="DX53" s="17">
        <v>110.7</v>
      </c>
      <c r="DY53" s="17">
        <v>112.46647</v>
      </c>
      <c r="DZ53" s="17">
        <v>112.46647</v>
      </c>
      <c r="EA53" s="17">
        <v>-1.76647</v>
      </c>
      <c r="EB53" s="17">
        <v>222</v>
      </c>
      <c r="EC53" s="17">
        <v>220.69499999999999</v>
      </c>
      <c r="ED53" s="17">
        <v>220.69499999999999</v>
      </c>
      <c r="EE53" s="17">
        <v>1.3049999999999999</v>
      </c>
      <c r="EF53" s="17"/>
      <c r="EG53" s="17"/>
      <c r="EH53" s="17"/>
      <c r="EI53" s="17">
        <v>0</v>
      </c>
      <c r="EJ53" s="17"/>
      <c r="EK53" s="17"/>
      <c r="EL53" s="17"/>
      <c r="EM53" s="17">
        <v>0</v>
      </c>
      <c r="EN53" s="17"/>
      <c r="EO53" s="17"/>
      <c r="EP53" s="17"/>
      <c r="EQ53" s="17">
        <v>0</v>
      </c>
      <c r="ER53" s="17">
        <v>6.5</v>
      </c>
      <c r="ES53" s="17">
        <v>6.39</v>
      </c>
      <c r="ET53" s="17">
        <v>6.39</v>
      </c>
      <c r="EU53" s="17">
        <v>0.11</v>
      </c>
      <c r="EV53" s="17">
        <v>458.3</v>
      </c>
      <c r="EW53" s="17">
        <v>457.09426999999999</v>
      </c>
      <c r="EX53" s="17">
        <v>457.09426999999999</v>
      </c>
      <c r="EY53" s="17">
        <v>1.20573</v>
      </c>
      <c r="EZ53" s="17">
        <v>81.400000000000006</v>
      </c>
      <c r="FA53" s="17">
        <v>81.635570000000001</v>
      </c>
      <c r="FB53" s="17">
        <v>81.635570000000001</v>
      </c>
      <c r="FC53" s="17">
        <v>-0.23557</v>
      </c>
      <c r="FD53" s="17">
        <v>151.5</v>
      </c>
      <c r="FE53" s="17">
        <v>151.36251999999999</v>
      </c>
      <c r="FF53" s="17">
        <v>151.36251999999999</v>
      </c>
      <c r="FG53" s="17">
        <v>0.13747999999999999</v>
      </c>
      <c r="FH53" s="17">
        <v>41.9</v>
      </c>
      <c r="FI53" s="17">
        <v>41.89893</v>
      </c>
      <c r="FJ53" s="17">
        <v>41.89893</v>
      </c>
      <c r="FK53" s="17">
        <v>1.07E-3</v>
      </c>
      <c r="FL53" s="17">
        <v>18.475829999999998</v>
      </c>
      <c r="FM53" s="17">
        <v>19.21088</v>
      </c>
      <c r="FN53" s="17">
        <v>19.21088</v>
      </c>
      <c r="FO53" s="17">
        <v>-0.73504999999999998</v>
      </c>
      <c r="FP53" s="17">
        <v>19.3</v>
      </c>
      <c r="FQ53" s="17">
        <v>18.65889</v>
      </c>
      <c r="FR53" s="17">
        <v>18.65889</v>
      </c>
      <c r="FS53" s="17">
        <v>0.64110999999999996</v>
      </c>
      <c r="FT53" s="17">
        <v>90.6</v>
      </c>
      <c r="FU53" s="17">
        <v>87.773570000000007</v>
      </c>
      <c r="FV53" s="17">
        <v>87.773570000000007</v>
      </c>
      <c r="FW53" s="17">
        <v>2.8264300000000002</v>
      </c>
      <c r="FX53" s="17">
        <v>179.9</v>
      </c>
      <c r="FY53" s="17">
        <v>185.82039</v>
      </c>
      <c r="FZ53" s="17">
        <v>185.82039</v>
      </c>
      <c r="GA53" s="17">
        <v>-5.9203900000000003</v>
      </c>
      <c r="GB53" s="17">
        <v>180.8</v>
      </c>
      <c r="GC53" s="17">
        <v>185.82039</v>
      </c>
      <c r="GD53" s="17">
        <v>185.82039</v>
      </c>
      <c r="GE53" s="17">
        <v>-5.0203899999999999</v>
      </c>
      <c r="GF53" s="17">
        <v>183</v>
      </c>
      <c r="GG53" s="17">
        <v>186.37841</v>
      </c>
      <c r="GH53" s="17">
        <v>186.37841</v>
      </c>
      <c r="GI53" s="17">
        <v>-3.3784100000000001</v>
      </c>
      <c r="GJ53" s="17">
        <v>107</v>
      </c>
      <c r="GK53" s="17">
        <v>110.48202000000001</v>
      </c>
      <c r="GL53" s="17">
        <v>110.48202000000001</v>
      </c>
      <c r="GM53" s="17">
        <v>-3.4820199999999999</v>
      </c>
      <c r="GN53" s="17">
        <v>44.6</v>
      </c>
      <c r="GO53" s="17">
        <v>47.082599999999999</v>
      </c>
      <c r="GP53" s="17">
        <v>47.082599999999999</v>
      </c>
      <c r="GQ53" s="17">
        <v>-2.4826000000000001</v>
      </c>
      <c r="GR53" s="17">
        <v>42</v>
      </c>
      <c r="GS53" s="17">
        <v>44.103009999999998</v>
      </c>
      <c r="GT53" s="17">
        <v>44.103009999999998</v>
      </c>
      <c r="GU53" s="17">
        <v>-2.1030099999999998</v>
      </c>
      <c r="GV53" s="17">
        <v>3.8</v>
      </c>
      <c r="GW53" s="17"/>
      <c r="GX53" s="17"/>
      <c r="GY53" s="17">
        <v>3.8</v>
      </c>
      <c r="GZ53" s="17">
        <v>29.8</v>
      </c>
      <c r="HA53" s="17">
        <v>31.491990000000001</v>
      </c>
      <c r="HB53" s="17">
        <v>31.491990000000001</v>
      </c>
      <c r="HC53" s="17">
        <v>-1.6919900000000001</v>
      </c>
      <c r="HD53" s="17">
        <v>171.1</v>
      </c>
      <c r="HE53" s="17">
        <v>174.55948000000001</v>
      </c>
      <c r="HF53" s="17">
        <v>174.55948000000001</v>
      </c>
      <c r="HG53" s="17">
        <v>-3.4594800000000001</v>
      </c>
      <c r="HH53" s="17"/>
      <c r="HI53" s="17"/>
      <c r="HJ53" s="17"/>
      <c r="HK53" s="17">
        <v>0</v>
      </c>
      <c r="HL53" s="17"/>
      <c r="HM53" s="17"/>
      <c r="HN53" s="17"/>
      <c r="HO53" s="17">
        <v>0</v>
      </c>
      <c r="HP53" s="17">
        <v>94.5</v>
      </c>
      <c r="HQ53" s="17">
        <v>55.362580000000001</v>
      </c>
      <c r="HR53" s="17">
        <v>66.785910000000001</v>
      </c>
      <c r="HS53" s="17">
        <v>27.714089999999999</v>
      </c>
      <c r="HT53" s="17"/>
      <c r="HU53" s="17"/>
      <c r="HV53" s="17"/>
      <c r="HW53" s="17">
        <v>0</v>
      </c>
      <c r="HX53" s="17"/>
      <c r="HY53" s="17"/>
      <c r="HZ53" s="17"/>
      <c r="IA53" s="17">
        <v>0</v>
      </c>
      <c r="IB53" s="17">
        <v>45</v>
      </c>
      <c r="IC53" s="17">
        <v>45.555999999999997</v>
      </c>
      <c r="ID53" s="17">
        <v>45.555999999999997</v>
      </c>
      <c r="IE53" s="17">
        <v>-0.55600000000000005</v>
      </c>
      <c r="IF53" s="17"/>
      <c r="IG53" s="17"/>
      <c r="IH53" s="17"/>
      <c r="II53" s="17">
        <v>0</v>
      </c>
      <c r="IJ53" s="17"/>
      <c r="IK53" s="17"/>
      <c r="IL53" s="17"/>
      <c r="IM53" s="17">
        <v>0</v>
      </c>
      <c r="IN53" s="17"/>
      <c r="IO53" s="17"/>
      <c r="IP53" s="17"/>
      <c r="IQ53" s="17">
        <v>0</v>
      </c>
      <c r="IR53" s="17">
        <v>84.5</v>
      </c>
      <c r="IS53" s="17">
        <v>88.73603</v>
      </c>
      <c r="IT53" s="17">
        <v>88.73603</v>
      </c>
      <c r="IU53" s="17">
        <v>-4.2360300000000004</v>
      </c>
      <c r="IV53" s="17">
        <v>169.2</v>
      </c>
      <c r="IW53" s="17">
        <v>188.58573000000001</v>
      </c>
      <c r="IX53" s="17">
        <v>188.58573000000001</v>
      </c>
      <c r="IY53" s="17">
        <v>-19.385729999999999</v>
      </c>
      <c r="IZ53" s="17"/>
      <c r="JA53" s="17"/>
      <c r="JB53" s="17"/>
      <c r="JC53" s="17">
        <v>0</v>
      </c>
      <c r="JD53" s="17">
        <v>197.8</v>
      </c>
      <c r="JE53" s="17">
        <v>188.58573000000001</v>
      </c>
      <c r="JF53" s="17">
        <v>188.58573000000001</v>
      </c>
      <c r="JG53" s="17">
        <v>9.2142700000000008</v>
      </c>
      <c r="JH53" s="17">
        <v>182.2</v>
      </c>
      <c r="JI53" s="17">
        <v>189.15206000000001</v>
      </c>
      <c r="JJ53" s="17">
        <v>189.15206000000001</v>
      </c>
      <c r="JK53" s="17">
        <v>-6.9520600000000004</v>
      </c>
      <c r="JL53" s="17">
        <v>0</v>
      </c>
      <c r="JM53" s="17"/>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v>56</v>
      </c>
      <c r="KI53" s="17">
        <v>-56</v>
      </c>
      <c r="KJ53" s="17"/>
      <c r="KK53" s="17"/>
      <c r="KL53" s="17"/>
      <c r="KM53" s="17">
        <v>0</v>
      </c>
      <c r="KN53" s="17"/>
      <c r="KO53" s="17"/>
      <c r="KP53" s="17"/>
      <c r="KQ53" s="17">
        <v>0</v>
      </c>
      <c r="KR53" s="17">
        <v>3.6</v>
      </c>
      <c r="KS53" s="17">
        <v>4.7853599999999998</v>
      </c>
      <c r="KT53" s="17">
        <v>4.7853599999999998</v>
      </c>
      <c r="KU53" s="17">
        <v>-1.18536</v>
      </c>
      <c r="KV53" s="17">
        <v>267.3</v>
      </c>
      <c r="KW53" s="17">
        <v>270.06803000000002</v>
      </c>
      <c r="KX53" s="17">
        <v>255.88470000000001</v>
      </c>
      <c r="KY53" s="17">
        <v>11.4153</v>
      </c>
      <c r="KZ53" s="17">
        <v>133.6</v>
      </c>
      <c r="LA53" s="17">
        <v>133.16031000000001</v>
      </c>
      <c r="LB53" s="17">
        <v>133.16031000000001</v>
      </c>
      <c r="LC53" s="17">
        <v>0.43969000000000003</v>
      </c>
      <c r="LD53" s="17">
        <v>62.4</v>
      </c>
      <c r="LE53" s="17">
        <v>67.199219999999997</v>
      </c>
      <c r="LF53" s="17">
        <v>67.199219999999997</v>
      </c>
      <c r="LG53" s="17">
        <v>-4.79922</v>
      </c>
      <c r="LH53" s="17">
        <v>78.2</v>
      </c>
      <c r="LI53" s="17">
        <v>78.567999999999998</v>
      </c>
      <c r="LJ53" s="17">
        <v>78.567999999999998</v>
      </c>
      <c r="LK53" s="17">
        <v>-0.36799999999999999</v>
      </c>
      <c r="LL53" s="17">
        <v>30.2</v>
      </c>
      <c r="LM53" s="17">
        <v>29.980560000000001</v>
      </c>
      <c r="LN53" s="17">
        <v>29.980560000000001</v>
      </c>
      <c r="LO53" s="17">
        <v>0.21944</v>
      </c>
      <c r="LP53" s="17"/>
      <c r="LQ53" s="17"/>
      <c r="LR53" s="17"/>
      <c r="LS53" s="17">
        <v>0</v>
      </c>
      <c r="LT53" s="17"/>
      <c r="LU53" s="17"/>
      <c r="LV53" s="17"/>
      <c r="LW53" s="17">
        <v>0</v>
      </c>
      <c r="LX53" s="17"/>
      <c r="LY53" s="17"/>
      <c r="LZ53" s="17"/>
      <c r="MA53" s="17">
        <v>0</v>
      </c>
      <c r="MB53" s="17">
        <v>140.5</v>
      </c>
      <c r="MC53" s="17">
        <v>151.08876000000001</v>
      </c>
      <c r="MD53" s="17">
        <v>151.08886000000001</v>
      </c>
      <c r="ME53" s="17">
        <v>-10.58886</v>
      </c>
      <c r="MF53" s="17">
        <v>144.5</v>
      </c>
      <c r="MG53" s="17">
        <v>151.08876000000001</v>
      </c>
      <c r="MH53" s="17">
        <v>151.08886000000001</v>
      </c>
      <c r="MI53" s="17">
        <v>-6.5888600000000004</v>
      </c>
      <c r="MJ53" s="17">
        <v>147.1</v>
      </c>
      <c r="MK53" s="17">
        <v>151.54248000000001</v>
      </c>
      <c r="ML53" s="17">
        <v>151.54257999999999</v>
      </c>
      <c r="MM53" s="17">
        <v>-4.4425800000000004</v>
      </c>
      <c r="MN53" s="17"/>
      <c r="MO53" s="17"/>
      <c r="MP53" s="17"/>
      <c r="MQ53" s="17">
        <v>0</v>
      </c>
      <c r="MR53" s="17"/>
      <c r="MS53" s="17"/>
      <c r="MT53" s="17"/>
      <c r="MU53" s="17">
        <v>0</v>
      </c>
      <c r="MV53" s="17"/>
      <c r="MW53" s="17"/>
      <c r="MX53" s="17"/>
      <c r="MY53" s="17">
        <v>0</v>
      </c>
      <c r="MZ53" s="17"/>
      <c r="NA53" s="17"/>
      <c r="NB53" s="17"/>
      <c r="NC53" s="17">
        <v>0</v>
      </c>
      <c r="ND53" s="17"/>
      <c r="NE53" s="17"/>
      <c r="NF53" s="17"/>
      <c r="NG53" s="17">
        <v>0</v>
      </c>
      <c r="NH53" s="17">
        <v>208.27538000000001</v>
      </c>
      <c r="NI53" s="17">
        <v>206.49084999999999</v>
      </c>
      <c r="NJ53" s="17">
        <v>206.49084999999999</v>
      </c>
      <c r="NK53" s="17">
        <v>1.7845299999999999</v>
      </c>
      <c r="NL53" s="17">
        <v>98.405690000000007</v>
      </c>
      <c r="NM53" s="17">
        <v>103.55547</v>
      </c>
      <c r="NN53" s="17">
        <v>103.55547</v>
      </c>
      <c r="NO53" s="17">
        <v>-5.1497799999999998</v>
      </c>
      <c r="NP53" s="17"/>
      <c r="NQ53" s="17"/>
      <c r="NR53" s="17"/>
      <c r="NS53" s="17">
        <v>0</v>
      </c>
      <c r="NT53" s="17">
        <v>6.5</v>
      </c>
      <c r="NU53" s="17">
        <v>6.58697</v>
      </c>
      <c r="NV53" s="17">
        <v>6.58697</v>
      </c>
      <c r="NW53" s="17">
        <v>-8.6970000000000006E-2</v>
      </c>
      <c r="NX53" s="17">
        <v>20</v>
      </c>
      <c r="NY53" s="17">
        <v>19.241980000000002</v>
      </c>
      <c r="NZ53" s="17">
        <v>19.241980000000002</v>
      </c>
      <c r="OA53" s="17">
        <v>0.75802000000000003</v>
      </c>
      <c r="OB53" s="17">
        <v>0</v>
      </c>
      <c r="OC53" s="17"/>
      <c r="OD53" s="17"/>
      <c r="OE53" s="17">
        <v>0</v>
      </c>
      <c r="OF53" s="17">
        <v>103.4</v>
      </c>
      <c r="OG53" s="17">
        <v>90.93</v>
      </c>
      <c r="OH53" s="17">
        <v>67.328599999999994</v>
      </c>
      <c r="OI53" s="17">
        <v>36.071399999999997</v>
      </c>
      <c r="OJ53" s="17">
        <v>0</v>
      </c>
      <c r="OK53" s="17"/>
      <c r="OL53" s="17"/>
      <c r="OM53" s="17">
        <v>0</v>
      </c>
      <c r="ON53" s="17">
        <v>12.4</v>
      </c>
      <c r="OO53" s="17">
        <v>8.7927</v>
      </c>
      <c r="OP53" s="17">
        <v>8.7927</v>
      </c>
      <c r="OQ53" s="17">
        <v>3.6073</v>
      </c>
      <c r="OR53" s="17">
        <v>0</v>
      </c>
      <c r="OS53" s="17"/>
      <c r="OT53" s="17"/>
      <c r="OU53" s="17">
        <v>0</v>
      </c>
      <c r="OV53" s="17">
        <v>20.399999999999999</v>
      </c>
      <c r="OW53" s="17">
        <v>20.456230000000001</v>
      </c>
      <c r="OX53" s="17">
        <v>20.456230000000001</v>
      </c>
      <c r="OY53" s="17">
        <v>-5.6230000000000002E-2</v>
      </c>
      <c r="OZ53" s="17">
        <v>9.9</v>
      </c>
      <c r="PA53" s="17">
        <v>9.9830000000000005</v>
      </c>
      <c r="PB53" s="17">
        <v>9.9830000000000005</v>
      </c>
      <c r="PC53" s="17">
        <v>-8.3000000000000004E-2</v>
      </c>
      <c r="PD53" s="17">
        <v>5.6</v>
      </c>
      <c r="PE53" s="17">
        <v>5.67</v>
      </c>
      <c r="PF53" s="17">
        <v>5.67</v>
      </c>
      <c r="PG53" s="17">
        <v>-7.0000000000000007E-2</v>
      </c>
      <c r="PH53" s="17">
        <v>0</v>
      </c>
      <c r="PI53" s="17"/>
      <c r="PJ53" s="17"/>
      <c r="PK53" s="17">
        <v>0</v>
      </c>
      <c r="PL53" s="17">
        <v>0</v>
      </c>
      <c r="PM53" s="17"/>
      <c r="PN53" s="17"/>
      <c r="PO53" s="17">
        <v>0</v>
      </c>
      <c r="PP53" s="17">
        <v>2.2000000000000002</v>
      </c>
      <c r="PQ53" s="17">
        <v>1.3</v>
      </c>
      <c r="PR53" s="17">
        <v>1.3</v>
      </c>
      <c r="PS53" s="17">
        <v>0.9</v>
      </c>
      <c r="PT53" s="17">
        <v>2.4</v>
      </c>
      <c r="PU53" s="17">
        <v>3.4</v>
      </c>
      <c r="PV53" s="17">
        <v>3.4</v>
      </c>
      <c r="PW53" s="17">
        <v>-1</v>
      </c>
      <c r="PX53" s="17">
        <v>5</v>
      </c>
      <c r="PY53" s="17">
        <v>5</v>
      </c>
      <c r="PZ53" s="17">
        <v>5</v>
      </c>
      <c r="QA53" s="17">
        <v>0</v>
      </c>
      <c r="QB53" s="17">
        <v>20.8</v>
      </c>
      <c r="QC53" s="17">
        <v>20.422219999999999</v>
      </c>
      <c r="QD53" s="17">
        <v>20.422219999999999</v>
      </c>
      <c r="QE53" s="17">
        <v>0.37778</v>
      </c>
      <c r="QF53" s="17">
        <v>19.100000000000001</v>
      </c>
      <c r="QG53" s="17">
        <v>19.436350000000001</v>
      </c>
      <c r="QH53" s="17">
        <v>19.436350000000001</v>
      </c>
      <c r="QI53" s="17">
        <v>-0.33634999999999998</v>
      </c>
      <c r="QJ53" s="17">
        <v>16.5</v>
      </c>
      <c r="QK53" s="17">
        <v>13.60544</v>
      </c>
      <c r="QL53" s="17">
        <v>13.60544</v>
      </c>
      <c r="QM53" s="17">
        <v>2.8945599999999998</v>
      </c>
      <c r="QN53" s="17">
        <v>3.6</v>
      </c>
      <c r="QO53" s="17">
        <v>3.5</v>
      </c>
      <c r="QP53" s="17">
        <v>3.5</v>
      </c>
      <c r="QQ53" s="17">
        <v>0.1</v>
      </c>
      <c r="QR53" s="17">
        <v>18.5</v>
      </c>
      <c r="QS53" s="17">
        <v>17.881440000000001</v>
      </c>
      <c r="QT53" s="17">
        <v>17.881440000000001</v>
      </c>
      <c r="QU53" s="17">
        <v>0.61856</v>
      </c>
      <c r="QV53" s="17">
        <v>0</v>
      </c>
      <c r="QW53" s="17"/>
      <c r="QX53" s="17"/>
      <c r="QY53" s="17">
        <v>0</v>
      </c>
      <c r="QZ53" s="17">
        <v>0</v>
      </c>
      <c r="RA53" s="17"/>
      <c r="RB53" s="17"/>
      <c r="RC53" s="17">
        <v>0</v>
      </c>
      <c r="RD53" s="17">
        <v>27.8</v>
      </c>
      <c r="RE53" s="17">
        <v>23.42</v>
      </c>
      <c r="RF53" s="17">
        <v>18.781300000000002</v>
      </c>
      <c r="RG53" s="17">
        <v>9.0187000000000008</v>
      </c>
      <c r="RH53" s="17">
        <v>64.5</v>
      </c>
      <c r="RI53" s="17">
        <v>65.83</v>
      </c>
      <c r="RJ53" s="17">
        <v>54.832799999999999</v>
      </c>
      <c r="RK53" s="17">
        <v>9.6671999999999993</v>
      </c>
      <c r="RL53" s="17">
        <v>0</v>
      </c>
      <c r="RM53" s="17"/>
      <c r="RN53" s="17"/>
      <c r="RO53" s="17">
        <v>0</v>
      </c>
      <c r="RP53" s="17">
        <v>3.5</v>
      </c>
      <c r="RQ53" s="17">
        <v>3.5</v>
      </c>
      <c r="RR53" s="17">
        <v>3.5</v>
      </c>
      <c r="RS53" s="17">
        <v>0</v>
      </c>
      <c r="RT53" s="17">
        <v>20.100000000000001</v>
      </c>
      <c r="RU53" s="17">
        <v>19.792000000000002</v>
      </c>
      <c r="RV53" s="17">
        <v>19.792000000000002</v>
      </c>
      <c r="RW53" s="17">
        <v>0.308</v>
      </c>
      <c r="RX53" s="17">
        <v>2.84</v>
      </c>
      <c r="RY53" s="17">
        <v>3.12</v>
      </c>
      <c r="RZ53" s="17">
        <v>3.12</v>
      </c>
      <c r="SA53" s="17">
        <v>-0.28000000000000003</v>
      </c>
      <c r="SB53" s="17"/>
      <c r="SC53" s="17"/>
      <c r="SD53" s="17">
        <v>0.4</v>
      </c>
      <c r="SE53" s="17">
        <v>-0.4</v>
      </c>
      <c r="SF53" s="17">
        <v>0</v>
      </c>
      <c r="SG53" s="17"/>
      <c r="SH53" s="17"/>
      <c r="SI53" s="17">
        <v>0</v>
      </c>
      <c r="SJ53" s="17">
        <v>19.8</v>
      </c>
      <c r="SK53" s="17">
        <v>19.1448</v>
      </c>
      <c r="SL53" s="17">
        <v>19.1448</v>
      </c>
      <c r="SM53" s="17">
        <v>0.6552</v>
      </c>
      <c r="SN53" s="17">
        <v>8.6999999999999993</v>
      </c>
      <c r="SO53" s="17">
        <v>9.1999999999999993</v>
      </c>
      <c r="SP53" s="17">
        <v>9.1999999999999993</v>
      </c>
      <c r="SQ53" s="17">
        <v>-0.5</v>
      </c>
      <c r="SR53" s="17">
        <v>18.2</v>
      </c>
      <c r="SS53" s="17">
        <v>19.436350000000001</v>
      </c>
      <c r="ST53" s="17">
        <v>19.436350000000001</v>
      </c>
      <c r="SU53" s="17">
        <v>-1.2363500000000001</v>
      </c>
      <c r="SV53" s="17">
        <v>20.3</v>
      </c>
      <c r="SW53" s="17">
        <v>19.436350000000001</v>
      </c>
      <c r="SX53" s="17">
        <v>19.436350000000001</v>
      </c>
      <c r="SY53" s="17">
        <v>0.86365000000000003</v>
      </c>
      <c r="SZ53" s="17">
        <v>1.1000000000000001</v>
      </c>
      <c r="TA53" s="17">
        <v>6.5076999999999998</v>
      </c>
      <c r="TB53" s="17">
        <v>6.5076999999999998</v>
      </c>
      <c r="TC53" s="17">
        <v>-5.4077000000000002</v>
      </c>
      <c r="TD53" s="17">
        <v>18.7</v>
      </c>
      <c r="TE53" s="17">
        <v>30.524899999999999</v>
      </c>
      <c r="TF53" s="17">
        <v>30.524899999999999</v>
      </c>
      <c r="TG53" s="17">
        <v>-11.8249</v>
      </c>
      <c r="TH53" s="17">
        <v>0</v>
      </c>
      <c r="TI53" s="17"/>
      <c r="TJ53" s="17"/>
      <c r="TK53" s="17">
        <v>0</v>
      </c>
      <c r="TL53" s="17">
        <v>80</v>
      </c>
      <c r="TM53" s="17">
        <v>53.95</v>
      </c>
      <c r="TN53" s="17">
        <v>44.988599999999998</v>
      </c>
      <c r="TO53" s="17">
        <v>35.011400000000002</v>
      </c>
      <c r="TP53" s="17">
        <v>97.1</v>
      </c>
      <c r="TQ53" s="17">
        <v>89.8</v>
      </c>
      <c r="TR53" s="17">
        <v>67.813900000000004</v>
      </c>
      <c r="TS53" s="17">
        <v>29.286100000000001</v>
      </c>
      <c r="TT53" s="17">
        <v>12.8</v>
      </c>
      <c r="TU53" s="17">
        <v>2.9723000000000002</v>
      </c>
      <c r="TV53" s="17">
        <v>2.9723000000000002</v>
      </c>
      <c r="TW53" s="17">
        <v>9.8277000000000001</v>
      </c>
      <c r="TX53" s="17">
        <v>7</v>
      </c>
      <c r="TY53" s="17">
        <v>1.7938000000000001</v>
      </c>
      <c r="TZ53" s="17">
        <v>1.7938000000000001</v>
      </c>
      <c r="UA53" s="17">
        <v>5.2061999999999999</v>
      </c>
      <c r="UB53" s="17">
        <v>0</v>
      </c>
      <c r="UC53" s="17"/>
      <c r="UD53" s="17"/>
      <c r="UE53" s="17">
        <v>0</v>
      </c>
      <c r="UF53" s="17">
        <v>21</v>
      </c>
      <c r="UG53" s="17">
        <v>20.408159999999999</v>
      </c>
      <c r="UH53" s="17">
        <v>20.408159999999999</v>
      </c>
      <c r="UI53" s="17">
        <v>0.59184000000000003</v>
      </c>
      <c r="UJ53" s="17">
        <v>7.1</v>
      </c>
      <c r="UK53" s="17">
        <v>8.1999999999999993</v>
      </c>
      <c r="UL53" s="17">
        <v>8.1999999999999993</v>
      </c>
      <c r="UM53" s="17">
        <v>-1.1000000000000001</v>
      </c>
      <c r="UN53" s="17">
        <v>7.2009999999999996</v>
      </c>
      <c r="UO53" s="17">
        <v>7.7</v>
      </c>
      <c r="UP53" s="17">
        <v>7.7</v>
      </c>
      <c r="UQ53" s="17">
        <v>-0.499</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8.1</v>
      </c>
      <c r="VE53" s="17">
        <v>6.3048000000000002</v>
      </c>
      <c r="VF53" s="17">
        <v>6.3048000000000002</v>
      </c>
      <c r="VG53" s="17">
        <v>1.7951999999999999</v>
      </c>
      <c r="VH53" s="17">
        <v>0</v>
      </c>
      <c r="VI53" s="17"/>
      <c r="VJ53" s="17"/>
      <c r="VK53" s="17">
        <v>0</v>
      </c>
      <c r="VL53" s="17">
        <v>0</v>
      </c>
      <c r="VM53" s="17"/>
      <c r="VN53" s="17"/>
      <c r="VO53" s="17">
        <v>0</v>
      </c>
      <c r="VP53" s="17">
        <v>0</v>
      </c>
      <c r="VQ53" s="17"/>
      <c r="VR53" s="17"/>
      <c r="VS53" s="17">
        <v>0</v>
      </c>
      <c r="VT53" s="17">
        <v>0.6</v>
      </c>
      <c r="VU53" s="17">
        <v>0.6</v>
      </c>
      <c r="VV53" s="17">
        <v>0.6</v>
      </c>
      <c r="VW53" s="17">
        <v>0</v>
      </c>
      <c r="VX53" s="17">
        <v>33</v>
      </c>
      <c r="VY53" s="17">
        <v>43.39</v>
      </c>
      <c r="VZ53" s="17">
        <v>56</v>
      </c>
      <c r="WA53" s="17">
        <v>-23</v>
      </c>
      <c r="WB53" s="17">
        <v>14.5</v>
      </c>
      <c r="WC53" s="17">
        <v>37.71</v>
      </c>
      <c r="WD53" s="17">
        <v>49</v>
      </c>
      <c r="WE53" s="17">
        <v>-34.5</v>
      </c>
      <c r="WF53" s="17">
        <v>0</v>
      </c>
      <c r="WG53" s="17"/>
      <c r="WH53" s="17"/>
      <c r="WI53" s="17">
        <v>0</v>
      </c>
      <c r="WJ53" s="17">
        <v>4.8</v>
      </c>
      <c r="WK53" s="17">
        <v>4.3499999999999996</v>
      </c>
      <c r="WL53" s="17">
        <v>4.3499999999999996</v>
      </c>
      <c r="WM53" s="17">
        <v>0.45</v>
      </c>
      <c r="WN53" s="17">
        <v>2.2999999999999998</v>
      </c>
      <c r="WO53" s="17">
        <v>2.4</v>
      </c>
      <c r="WP53" s="17">
        <v>2.4</v>
      </c>
      <c r="WQ53" s="17">
        <v>-0.1</v>
      </c>
      <c r="WR53" s="17">
        <v>2.4</v>
      </c>
      <c r="WS53" s="17">
        <v>2.4</v>
      </c>
      <c r="WT53" s="17">
        <v>2.4</v>
      </c>
      <c r="WU53" s="17">
        <v>0</v>
      </c>
      <c r="WV53" s="17">
        <v>2.7</v>
      </c>
      <c r="WW53" s="17">
        <v>1.4</v>
      </c>
      <c r="WX53" s="17">
        <v>1.4</v>
      </c>
      <c r="WY53" s="17">
        <v>1.3</v>
      </c>
      <c r="WZ53" s="17">
        <v>0</v>
      </c>
      <c r="XA53" s="17"/>
      <c r="XB53" s="17"/>
      <c r="XC53" s="17">
        <v>0</v>
      </c>
      <c r="XD53" s="17">
        <v>3</v>
      </c>
      <c r="XE53" s="17">
        <v>2</v>
      </c>
      <c r="XF53" s="17">
        <v>5.8</v>
      </c>
      <c r="XG53" s="17">
        <v>-2.8</v>
      </c>
      <c r="XH53" s="17">
        <v>15</v>
      </c>
      <c r="XI53" s="17">
        <v>19.436350000000001</v>
      </c>
      <c r="XJ53" s="17">
        <v>19.436350000000001</v>
      </c>
      <c r="XK53" s="17">
        <v>-4.43635</v>
      </c>
      <c r="XL53" s="17">
        <v>5.5</v>
      </c>
      <c r="XM53" s="17">
        <v>5</v>
      </c>
      <c r="XN53" s="17">
        <v>19.436350000000001</v>
      </c>
      <c r="XO53" s="17">
        <v>-13.936349999999999</v>
      </c>
      <c r="XP53" s="17">
        <v>8.3000000000000007</v>
      </c>
      <c r="XQ53" s="17">
        <v>10</v>
      </c>
      <c r="XR53" s="17"/>
      <c r="XS53" s="17">
        <v>8.3000000000000007</v>
      </c>
      <c r="XT53" s="17"/>
      <c r="XU53" s="17"/>
      <c r="XV53" s="17"/>
      <c r="XW53" s="17">
        <v>0</v>
      </c>
      <c r="XX53" s="17"/>
      <c r="XY53" s="17"/>
      <c r="XZ53" s="17"/>
      <c r="YA53" s="17">
        <v>0</v>
      </c>
      <c r="YB53" s="17"/>
      <c r="YC53" s="17"/>
      <c r="YD53" s="17"/>
      <c r="YE53" s="17">
        <v>0</v>
      </c>
      <c r="YF53" s="17"/>
      <c r="YG53" s="17"/>
      <c r="YH53" s="17"/>
      <c r="YI53" s="17">
        <v>0</v>
      </c>
      <c r="YJ53" s="17">
        <v>7.71</v>
      </c>
      <c r="YK53" s="17">
        <v>6.78</v>
      </c>
      <c r="YL53" s="17">
        <v>6.78</v>
      </c>
      <c r="YM53" s="17">
        <v>0.93</v>
      </c>
      <c r="YN53" s="17"/>
      <c r="YO53" s="17"/>
      <c r="YP53" s="17"/>
      <c r="YQ53" s="17">
        <v>0</v>
      </c>
      <c r="YR53" s="17">
        <v>0</v>
      </c>
      <c r="YS53" s="17"/>
      <c r="YT53" s="17">
        <v>20</v>
      </c>
      <c r="YU53" s="17">
        <v>-20</v>
      </c>
    </row>
    <row r="54" spans="1:671" ht="24" customHeight="1" x14ac:dyDescent="0.3">
      <c r="A54" s="1"/>
      <c r="B54" s="16" t="s">
        <v>51</v>
      </c>
      <c r="C54" s="16" t="s">
        <v>800</v>
      </c>
      <c r="D54" s="17">
        <v>206.7</v>
      </c>
      <c r="E54" s="17">
        <v>203.40136000000001</v>
      </c>
      <c r="F54" s="17">
        <v>203.40136000000001</v>
      </c>
      <c r="G54" s="17">
        <v>3.2986399999999998</v>
      </c>
      <c r="H54" s="17">
        <v>653</v>
      </c>
      <c r="I54" s="17">
        <v>650</v>
      </c>
      <c r="J54" s="17">
        <v>650</v>
      </c>
      <c r="K54" s="17">
        <v>3</v>
      </c>
      <c r="L54" s="17">
        <v>70.8</v>
      </c>
      <c r="M54" s="17">
        <v>73.289770000000004</v>
      </c>
      <c r="N54" s="17">
        <v>73.289770000000004</v>
      </c>
      <c r="O54" s="17">
        <v>-2.48977</v>
      </c>
      <c r="P54" s="17"/>
      <c r="Q54" s="17"/>
      <c r="R54" s="17"/>
      <c r="S54" s="17">
        <v>0</v>
      </c>
      <c r="T54" s="17"/>
      <c r="U54" s="17"/>
      <c r="V54" s="17"/>
      <c r="W54" s="17">
        <v>0</v>
      </c>
      <c r="X54" s="17">
        <v>90.1</v>
      </c>
      <c r="Y54" s="17">
        <v>91.867829999999998</v>
      </c>
      <c r="Z54" s="17">
        <v>91.867829999999998</v>
      </c>
      <c r="AA54" s="17">
        <v>-1.76783</v>
      </c>
      <c r="AB54" s="17">
        <v>223.7</v>
      </c>
      <c r="AC54" s="17">
        <v>225</v>
      </c>
      <c r="AD54" s="17">
        <v>225</v>
      </c>
      <c r="AE54" s="17">
        <v>-1.3</v>
      </c>
      <c r="AF54" s="17"/>
      <c r="AG54" s="17"/>
      <c r="AH54" s="17"/>
      <c r="AI54" s="17">
        <v>0</v>
      </c>
      <c r="AJ54" s="17"/>
      <c r="AK54" s="17"/>
      <c r="AL54" s="17"/>
      <c r="AM54" s="17">
        <v>0</v>
      </c>
      <c r="AN54" s="17">
        <v>122</v>
      </c>
      <c r="AO54" s="17">
        <v>139.79803999999999</v>
      </c>
      <c r="AP54" s="17">
        <v>149.55686</v>
      </c>
      <c r="AQ54" s="17">
        <v>-27.55686</v>
      </c>
      <c r="AR54" s="17">
        <v>121.9</v>
      </c>
      <c r="AS54" s="17">
        <v>139.79803999999999</v>
      </c>
      <c r="AT54" s="17">
        <v>149.55686</v>
      </c>
      <c r="AU54" s="17">
        <v>-27.656860000000002</v>
      </c>
      <c r="AV54" s="17">
        <v>121.2</v>
      </c>
      <c r="AW54" s="17">
        <v>139.79803999999999</v>
      </c>
      <c r="AX54" s="17">
        <v>149.55686</v>
      </c>
      <c r="AY54" s="17">
        <v>-28.356860000000001</v>
      </c>
      <c r="AZ54" s="17">
        <v>224.1</v>
      </c>
      <c r="BA54" s="17">
        <v>210.32678999999999</v>
      </c>
      <c r="BB54" s="17">
        <v>225.00897000000001</v>
      </c>
      <c r="BC54" s="17">
        <v>-0.90896999999999994</v>
      </c>
      <c r="BD54" s="17">
        <v>205.7</v>
      </c>
      <c r="BE54" s="17">
        <v>207.24285</v>
      </c>
      <c r="BF54" s="17">
        <v>207.24285</v>
      </c>
      <c r="BG54" s="17">
        <v>-1.5428500000000001</v>
      </c>
      <c r="BH54" s="17">
        <v>108</v>
      </c>
      <c r="BI54" s="17">
        <v>103.93259999999999</v>
      </c>
      <c r="BJ54" s="17">
        <v>103.93259999999999</v>
      </c>
      <c r="BK54" s="17">
        <v>4.0674000000000001</v>
      </c>
      <c r="BL54" s="17"/>
      <c r="BM54" s="17"/>
      <c r="BN54" s="17"/>
      <c r="BO54" s="17">
        <v>0</v>
      </c>
      <c r="BP54" s="17"/>
      <c r="BQ54" s="17"/>
      <c r="BR54" s="17"/>
      <c r="BS54" s="17">
        <v>0</v>
      </c>
      <c r="BT54" s="17"/>
      <c r="BU54" s="17"/>
      <c r="BV54" s="17"/>
      <c r="BW54" s="17">
        <v>0</v>
      </c>
      <c r="BX54" s="17"/>
      <c r="BY54" s="17"/>
      <c r="BZ54" s="17"/>
      <c r="CA54" s="17">
        <v>0</v>
      </c>
      <c r="CB54" s="17"/>
      <c r="CC54" s="17"/>
      <c r="CD54" s="17"/>
      <c r="CE54" s="17">
        <v>0</v>
      </c>
      <c r="CF54" s="17">
        <v>167.9</v>
      </c>
      <c r="CG54" s="17">
        <v>164.06706</v>
      </c>
      <c r="CH54" s="17">
        <v>164.06706</v>
      </c>
      <c r="CI54" s="17">
        <v>3.8329399999999998</v>
      </c>
      <c r="CJ54" s="17">
        <v>8.2379999999999995</v>
      </c>
      <c r="CK54" s="17">
        <v>7.3374100000000002</v>
      </c>
      <c r="CL54" s="17">
        <v>7.3374100000000002</v>
      </c>
      <c r="CM54" s="17">
        <v>0.90059</v>
      </c>
      <c r="CN54" s="17">
        <v>4.7939999999999996</v>
      </c>
      <c r="CO54" s="17">
        <v>3.9400200000000001</v>
      </c>
      <c r="CP54" s="17">
        <v>3.9400200000000001</v>
      </c>
      <c r="CQ54" s="17">
        <v>0.85397999999999996</v>
      </c>
      <c r="CR54" s="17">
        <v>0</v>
      </c>
      <c r="CS54" s="17"/>
      <c r="CT54" s="17"/>
      <c r="CU54" s="17">
        <v>0</v>
      </c>
      <c r="CV54" s="17">
        <v>6.7</v>
      </c>
      <c r="CW54" s="17">
        <v>6.8787000000000003</v>
      </c>
      <c r="CX54" s="17">
        <v>6.8787000000000003</v>
      </c>
      <c r="CY54" s="17">
        <v>-0.1787</v>
      </c>
      <c r="CZ54" s="17"/>
      <c r="DA54" s="17"/>
      <c r="DB54" s="17"/>
      <c r="DC54" s="17">
        <v>0</v>
      </c>
      <c r="DD54" s="17">
        <v>121.1</v>
      </c>
      <c r="DE54" s="17">
        <v>131.79347000000001</v>
      </c>
      <c r="DF54" s="17">
        <v>142.44412</v>
      </c>
      <c r="DG54" s="17">
        <v>-21.34412</v>
      </c>
      <c r="DH54" s="17"/>
      <c r="DI54" s="17"/>
      <c r="DJ54" s="17"/>
      <c r="DK54" s="17">
        <v>0</v>
      </c>
      <c r="DL54" s="17"/>
      <c r="DM54" s="17"/>
      <c r="DN54" s="17"/>
      <c r="DO54" s="17">
        <v>0</v>
      </c>
      <c r="DP54" s="17"/>
      <c r="DQ54" s="17"/>
      <c r="DR54" s="17"/>
      <c r="DS54" s="17">
        <v>0</v>
      </c>
      <c r="DT54" s="17"/>
      <c r="DU54" s="17"/>
      <c r="DV54" s="17"/>
      <c r="DW54" s="17">
        <v>0</v>
      </c>
      <c r="DX54" s="17">
        <v>110.6</v>
      </c>
      <c r="DY54" s="17">
        <v>112.46647</v>
      </c>
      <c r="DZ54" s="17">
        <v>112.46647</v>
      </c>
      <c r="EA54" s="17">
        <v>-1.8664700000000001</v>
      </c>
      <c r="EB54" s="17">
        <v>204.4</v>
      </c>
      <c r="EC54" s="17">
        <v>220.69499999999999</v>
      </c>
      <c r="ED54" s="17">
        <v>220.69499999999999</v>
      </c>
      <c r="EE54" s="17">
        <v>-16.295000000000002</v>
      </c>
      <c r="EF54" s="17"/>
      <c r="EG54" s="17"/>
      <c r="EH54" s="17"/>
      <c r="EI54" s="17">
        <v>0</v>
      </c>
      <c r="EJ54" s="17"/>
      <c r="EK54" s="17"/>
      <c r="EL54" s="17"/>
      <c r="EM54" s="17">
        <v>0</v>
      </c>
      <c r="EN54" s="17"/>
      <c r="EO54" s="17"/>
      <c r="EP54" s="17"/>
      <c r="EQ54" s="17">
        <v>0</v>
      </c>
      <c r="ER54" s="17">
        <v>6.5</v>
      </c>
      <c r="ES54" s="17">
        <v>6.39</v>
      </c>
      <c r="ET54" s="17">
        <v>6.39</v>
      </c>
      <c r="EU54" s="17">
        <v>0.11</v>
      </c>
      <c r="EV54" s="17">
        <v>457.5</v>
      </c>
      <c r="EW54" s="17">
        <v>457.09426999999999</v>
      </c>
      <c r="EX54" s="17">
        <v>457.09426999999999</v>
      </c>
      <c r="EY54" s="17">
        <v>0.40572999999999998</v>
      </c>
      <c r="EZ54" s="17">
        <v>81.400000000000006</v>
      </c>
      <c r="FA54" s="17">
        <v>81.635570000000001</v>
      </c>
      <c r="FB54" s="17">
        <v>81.635570000000001</v>
      </c>
      <c r="FC54" s="17">
        <v>-0.23557</v>
      </c>
      <c r="FD54" s="17">
        <v>152.1</v>
      </c>
      <c r="FE54" s="17">
        <v>151.36251999999999</v>
      </c>
      <c r="FF54" s="17">
        <v>151.36251999999999</v>
      </c>
      <c r="FG54" s="17">
        <v>0.73748000000000002</v>
      </c>
      <c r="FH54" s="17">
        <v>42.2</v>
      </c>
      <c r="FI54" s="17">
        <v>41.89893</v>
      </c>
      <c r="FJ54" s="17">
        <v>41.89893</v>
      </c>
      <c r="FK54" s="17">
        <v>0.30107</v>
      </c>
      <c r="FL54" s="17">
        <v>18.50909</v>
      </c>
      <c r="FM54" s="17">
        <v>19.21088</v>
      </c>
      <c r="FN54" s="17">
        <v>19.21088</v>
      </c>
      <c r="FO54" s="17">
        <v>-0.70179000000000002</v>
      </c>
      <c r="FP54" s="17">
        <v>19.3</v>
      </c>
      <c r="FQ54" s="17">
        <v>18.65889</v>
      </c>
      <c r="FR54" s="17">
        <v>18.65889</v>
      </c>
      <c r="FS54" s="17">
        <v>0.64110999999999996</v>
      </c>
      <c r="FT54" s="17">
        <v>90</v>
      </c>
      <c r="FU54" s="17">
        <v>87.773570000000007</v>
      </c>
      <c r="FV54" s="17">
        <v>87.773570000000007</v>
      </c>
      <c r="FW54" s="17">
        <v>2.2264300000000001</v>
      </c>
      <c r="FX54" s="17">
        <v>181.5</v>
      </c>
      <c r="FY54" s="17">
        <v>185.82039</v>
      </c>
      <c r="FZ54" s="17">
        <v>185.82039</v>
      </c>
      <c r="GA54" s="17">
        <v>-4.3203899999999997</v>
      </c>
      <c r="GB54" s="17">
        <v>181.8</v>
      </c>
      <c r="GC54" s="17">
        <v>185.82039</v>
      </c>
      <c r="GD54" s="17">
        <v>185.82039</v>
      </c>
      <c r="GE54" s="17">
        <v>-4.0203899999999999</v>
      </c>
      <c r="GF54" s="17">
        <v>182.7</v>
      </c>
      <c r="GG54" s="17">
        <v>186.37841</v>
      </c>
      <c r="GH54" s="17">
        <v>186.37841</v>
      </c>
      <c r="GI54" s="17">
        <v>-3.67841</v>
      </c>
      <c r="GJ54" s="17">
        <v>107.7</v>
      </c>
      <c r="GK54" s="17">
        <v>110.48202000000001</v>
      </c>
      <c r="GL54" s="17">
        <v>110.48202000000001</v>
      </c>
      <c r="GM54" s="17">
        <v>-2.7820200000000002</v>
      </c>
      <c r="GN54" s="17">
        <v>45</v>
      </c>
      <c r="GO54" s="17">
        <v>47.082599999999999</v>
      </c>
      <c r="GP54" s="17">
        <v>47.082599999999999</v>
      </c>
      <c r="GQ54" s="17">
        <v>-2.0825999999999998</v>
      </c>
      <c r="GR54" s="17">
        <v>42.7</v>
      </c>
      <c r="GS54" s="17">
        <v>44.103009999999998</v>
      </c>
      <c r="GT54" s="17">
        <v>44.103009999999998</v>
      </c>
      <c r="GU54" s="17">
        <v>-1.4030100000000001</v>
      </c>
      <c r="GV54" s="17">
        <v>3.8</v>
      </c>
      <c r="GW54" s="17"/>
      <c r="GX54" s="17"/>
      <c r="GY54" s="17">
        <v>3.8</v>
      </c>
      <c r="GZ54" s="17">
        <v>30.4</v>
      </c>
      <c r="HA54" s="17">
        <v>31.491990000000001</v>
      </c>
      <c r="HB54" s="17">
        <v>31.491990000000001</v>
      </c>
      <c r="HC54" s="17">
        <v>-1.09199</v>
      </c>
      <c r="HD54" s="17">
        <v>172.3</v>
      </c>
      <c r="HE54" s="17">
        <v>174.55948000000001</v>
      </c>
      <c r="HF54" s="17">
        <v>174.55948000000001</v>
      </c>
      <c r="HG54" s="17">
        <v>-2.2594799999999999</v>
      </c>
      <c r="HH54" s="17"/>
      <c r="HI54" s="17"/>
      <c r="HJ54" s="17"/>
      <c r="HK54" s="17">
        <v>0</v>
      </c>
      <c r="HL54" s="17"/>
      <c r="HM54" s="17"/>
      <c r="HN54" s="17"/>
      <c r="HO54" s="17">
        <v>0</v>
      </c>
      <c r="HP54" s="17">
        <v>94.9</v>
      </c>
      <c r="HQ54" s="17">
        <v>83.18056</v>
      </c>
      <c r="HR54" s="17">
        <v>95.545190000000005</v>
      </c>
      <c r="HS54" s="17">
        <v>-0.64519000000000004</v>
      </c>
      <c r="HT54" s="17"/>
      <c r="HU54" s="17"/>
      <c r="HV54" s="17"/>
      <c r="HW54" s="17">
        <v>0</v>
      </c>
      <c r="HX54" s="17"/>
      <c r="HY54" s="17"/>
      <c r="HZ54" s="17"/>
      <c r="IA54" s="17">
        <v>0</v>
      </c>
      <c r="IB54" s="17">
        <v>45.2</v>
      </c>
      <c r="IC54" s="17">
        <v>45.555999999999997</v>
      </c>
      <c r="ID54" s="17">
        <v>45.555999999999997</v>
      </c>
      <c r="IE54" s="17">
        <v>-0.35599999999999998</v>
      </c>
      <c r="IF54" s="17"/>
      <c r="IG54" s="17"/>
      <c r="IH54" s="17"/>
      <c r="II54" s="17">
        <v>0</v>
      </c>
      <c r="IJ54" s="17"/>
      <c r="IK54" s="17"/>
      <c r="IL54" s="17"/>
      <c r="IM54" s="17">
        <v>0</v>
      </c>
      <c r="IN54" s="17"/>
      <c r="IO54" s="17"/>
      <c r="IP54" s="17"/>
      <c r="IQ54" s="17">
        <v>0</v>
      </c>
      <c r="IR54" s="17">
        <v>84.9</v>
      </c>
      <c r="IS54" s="17">
        <v>88.73603</v>
      </c>
      <c r="IT54" s="17">
        <v>88.73603</v>
      </c>
      <c r="IU54" s="17">
        <v>-3.8360300000000001</v>
      </c>
      <c r="IV54" s="17">
        <v>168.5</v>
      </c>
      <c r="IW54" s="17">
        <v>188.58573000000001</v>
      </c>
      <c r="IX54" s="17">
        <v>188.58573000000001</v>
      </c>
      <c r="IY54" s="17">
        <v>-20.085730000000002</v>
      </c>
      <c r="IZ54" s="17"/>
      <c r="JA54" s="17"/>
      <c r="JB54" s="17"/>
      <c r="JC54" s="17">
        <v>0</v>
      </c>
      <c r="JD54" s="17">
        <v>197.1</v>
      </c>
      <c r="JE54" s="17">
        <v>188.58573000000001</v>
      </c>
      <c r="JF54" s="17">
        <v>188.58573000000001</v>
      </c>
      <c r="JG54" s="17">
        <v>8.5142699999999998</v>
      </c>
      <c r="JH54" s="17">
        <v>182.2</v>
      </c>
      <c r="JI54" s="17">
        <v>189.15206000000001</v>
      </c>
      <c r="JJ54" s="17">
        <v>189.15206000000001</v>
      </c>
      <c r="JK54" s="17">
        <v>-6.9520600000000004</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v>56</v>
      </c>
      <c r="KI54" s="17">
        <v>-56</v>
      </c>
      <c r="KJ54" s="17"/>
      <c r="KK54" s="17"/>
      <c r="KL54" s="17"/>
      <c r="KM54" s="17">
        <v>0</v>
      </c>
      <c r="KN54" s="17"/>
      <c r="KO54" s="17"/>
      <c r="KP54" s="17"/>
      <c r="KQ54" s="17">
        <v>0</v>
      </c>
      <c r="KR54" s="17">
        <v>3.6</v>
      </c>
      <c r="KS54" s="17">
        <v>4.7853599999999998</v>
      </c>
      <c r="KT54" s="17">
        <v>4.7853599999999998</v>
      </c>
      <c r="KU54" s="17">
        <v>-1.18536</v>
      </c>
      <c r="KV54" s="17">
        <v>238.3</v>
      </c>
      <c r="KW54" s="17">
        <v>270.06803000000002</v>
      </c>
      <c r="KX54" s="17">
        <v>270.06803000000002</v>
      </c>
      <c r="KY54" s="17">
        <v>-31.76803</v>
      </c>
      <c r="KZ54" s="17">
        <v>134.9</v>
      </c>
      <c r="LA54" s="17">
        <v>133.16031000000001</v>
      </c>
      <c r="LB54" s="17">
        <v>133.16031000000001</v>
      </c>
      <c r="LC54" s="17">
        <v>1.73969</v>
      </c>
      <c r="LD54" s="17">
        <v>62.9</v>
      </c>
      <c r="LE54" s="17">
        <v>67.199219999999997</v>
      </c>
      <c r="LF54" s="17">
        <v>67.199219999999997</v>
      </c>
      <c r="LG54" s="17">
        <v>-4.29922</v>
      </c>
      <c r="LH54" s="17">
        <v>78.099999999999994</v>
      </c>
      <c r="LI54" s="17">
        <v>78.567999999999998</v>
      </c>
      <c r="LJ54" s="17">
        <v>78.567999999999998</v>
      </c>
      <c r="LK54" s="17">
        <v>-0.46800000000000003</v>
      </c>
      <c r="LL54" s="17">
        <v>30.6</v>
      </c>
      <c r="LM54" s="17">
        <v>29.980560000000001</v>
      </c>
      <c r="LN54" s="17">
        <v>29.980560000000001</v>
      </c>
      <c r="LO54" s="17">
        <v>0.61943999999999999</v>
      </c>
      <c r="LP54" s="17"/>
      <c r="LQ54" s="17"/>
      <c r="LR54" s="17"/>
      <c r="LS54" s="17">
        <v>0</v>
      </c>
      <c r="LT54" s="17"/>
      <c r="LU54" s="17"/>
      <c r="LV54" s="17"/>
      <c r="LW54" s="17">
        <v>0</v>
      </c>
      <c r="LX54" s="17"/>
      <c r="LY54" s="17"/>
      <c r="LZ54" s="17"/>
      <c r="MA54" s="17">
        <v>0</v>
      </c>
      <c r="MB54" s="17">
        <v>140.5</v>
      </c>
      <c r="MC54" s="17">
        <v>151.08876000000001</v>
      </c>
      <c r="MD54" s="17">
        <v>153.06012000000001</v>
      </c>
      <c r="ME54" s="17">
        <v>-12.56012</v>
      </c>
      <c r="MF54" s="17">
        <v>144.5</v>
      </c>
      <c r="MG54" s="17">
        <v>151.08876000000001</v>
      </c>
      <c r="MH54" s="17">
        <v>153.06012000000001</v>
      </c>
      <c r="MI54" s="17">
        <v>-8.5601199999999995</v>
      </c>
      <c r="MJ54" s="17">
        <v>147.30000000000001</v>
      </c>
      <c r="MK54" s="17">
        <v>151.54248000000001</v>
      </c>
      <c r="ML54" s="17">
        <v>153.51975999999999</v>
      </c>
      <c r="MM54" s="17">
        <v>-6.21976</v>
      </c>
      <c r="MN54" s="17"/>
      <c r="MO54" s="17"/>
      <c r="MP54" s="17"/>
      <c r="MQ54" s="17">
        <v>0</v>
      </c>
      <c r="MR54" s="17"/>
      <c r="MS54" s="17"/>
      <c r="MT54" s="17"/>
      <c r="MU54" s="17">
        <v>0</v>
      </c>
      <c r="MV54" s="17"/>
      <c r="MW54" s="17"/>
      <c r="MX54" s="17"/>
      <c r="MY54" s="17">
        <v>0</v>
      </c>
      <c r="MZ54" s="17"/>
      <c r="NA54" s="17"/>
      <c r="NB54" s="17"/>
      <c r="NC54" s="17">
        <v>0</v>
      </c>
      <c r="ND54" s="17"/>
      <c r="NE54" s="17"/>
      <c r="NF54" s="17"/>
      <c r="NG54" s="17">
        <v>0</v>
      </c>
      <c r="NH54" s="17">
        <v>208.46134000000001</v>
      </c>
      <c r="NI54" s="17"/>
      <c r="NJ54" s="17"/>
      <c r="NK54" s="17">
        <v>208.46134000000001</v>
      </c>
      <c r="NL54" s="17">
        <v>98.416690000000003</v>
      </c>
      <c r="NM54" s="17"/>
      <c r="NN54" s="17"/>
      <c r="NO54" s="17">
        <v>98.416690000000003</v>
      </c>
      <c r="NP54" s="17"/>
      <c r="NQ54" s="17"/>
      <c r="NR54" s="17"/>
      <c r="NS54" s="17">
        <v>0</v>
      </c>
      <c r="NT54" s="17">
        <v>6.5</v>
      </c>
      <c r="NU54" s="17">
        <v>6.58697</v>
      </c>
      <c r="NV54" s="17">
        <v>6.58697</v>
      </c>
      <c r="NW54" s="17">
        <v>-8.6970000000000006E-2</v>
      </c>
      <c r="NX54" s="17">
        <v>20</v>
      </c>
      <c r="NY54" s="17">
        <v>19.241980000000002</v>
      </c>
      <c r="NZ54" s="17">
        <v>19.241980000000002</v>
      </c>
      <c r="OA54" s="17">
        <v>0.75802000000000003</v>
      </c>
      <c r="OB54" s="17">
        <v>0</v>
      </c>
      <c r="OC54" s="17"/>
      <c r="OD54" s="17"/>
      <c r="OE54" s="17">
        <v>0</v>
      </c>
      <c r="OF54" s="17">
        <v>108.8</v>
      </c>
      <c r="OG54" s="17">
        <v>92.52</v>
      </c>
      <c r="OH54" s="17">
        <v>68.2102</v>
      </c>
      <c r="OI54" s="17">
        <v>40.589799999999997</v>
      </c>
      <c r="OJ54" s="17">
        <v>0</v>
      </c>
      <c r="OK54" s="17"/>
      <c r="OL54" s="17"/>
      <c r="OM54" s="17">
        <v>0</v>
      </c>
      <c r="ON54" s="17">
        <v>12.2</v>
      </c>
      <c r="OO54" s="17">
        <v>8.9367000000000001</v>
      </c>
      <c r="OP54" s="17">
        <v>8.9367000000000001</v>
      </c>
      <c r="OQ54" s="17">
        <v>3.2633000000000001</v>
      </c>
      <c r="OR54" s="17">
        <v>0</v>
      </c>
      <c r="OS54" s="17"/>
      <c r="OT54" s="17"/>
      <c r="OU54" s="17">
        <v>0</v>
      </c>
      <c r="OV54" s="17">
        <v>20.5</v>
      </c>
      <c r="OW54" s="17">
        <v>20.456230000000001</v>
      </c>
      <c r="OX54" s="17">
        <v>20.456230000000001</v>
      </c>
      <c r="OY54" s="17">
        <v>4.3770000000000003E-2</v>
      </c>
      <c r="OZ54" s="17">
        <v>10</v>
      </c>
      <c r="PA54" s="17">
        <v>9.9830000000000005</v>
      </c>
      <c r="PB54" s="17">
        <v>9.9830000000000005</v>
      </c>
      <c r="PC54" s="17">
        <v>1.7000000000000001E-2</v>
      </c>
      <c r="PD54" s="17">
        <v>5.4</v>
      </c>
      <c r="PE54" s="17">
        <v>5.67</v>
      </c>
      <c r="PF54" s="17">
        <v>5.67</v>
      </c>
      <c r="PG54" s="17">
        <v>-0.27</v>
      </c>
      <c r="PH54" s="17">
        <v>0</v>
      </c>
      <c r="PI54" s="17"/>
      <c r="PJ54" s="17"/>
      <c r="PK54" s="17">
        <v>0</v>
      </c>
      <c r="PL54" s="17">
        <v>0</v>
      </c>
      <c r="PM54" s="17"/>
      <c r="PN54" s="17"/>
      <c r="PO54" s="17">
        <v>0</v>
      </c>
      <c r="PP54" s="17">
        <v>2.2000000000000002</v>
      </c>
      <c r="PQ54" s="17">
        <v>1.3</v>
      </c>
      <c r="PR54" s="17">
        <v>1.3</v>
      </c>
      <c r="PS54" s="17">
        <v>0.9</v>
      </c>
      <c r="PT54" s="17">
        <v>2.4</v>
      </c>
      <c r="PU54" s="17">
        <v>3.4</v>
      </c>
      <c r="PV54" s="17">
        <v>3.4</v>
      </c>
      <c r="PW54" s="17">
        <v>-1</v>
      </c>
      <c r="PX54" s="17">
        <v>5.2</v>
      </c>
      <c r="PY54" s="17">
        <v>5</v>
      </c>
      <c r="PZ54" s="17">
        <v>5</v>
      </c>
      <c r="QA54" s="17">
        <v>0.2</v>
      </c>
      <c r="QB54" s="17">
        <v>21</v>
      </c>
      <c r="QC54" s="17">
        <v>20.422219999999999</v>
      </c>
      <c r="QD54" s="17">
        <v>20.422219999999999</v>
      </c>
      <c r="QE54" s="17">
        <v>0.57777999999999996</v>
      </c>
      <c r="QF54" s="17">
        <v>19.100000000000001</v>
      </c>
      <c r="QG54" s="17">
        <v>19.436350000000001</v>
      </c>
      <c r="QH54" s="17">
        <v>19.436350000000001</v>
      </c>
      <c r="QI54" s="17">
        <v>-0.33634999999999998</v>
      </c>
      <c r="QJ54" s="17">
        <v>16.399999999999999</v>
      </c>
      <c r="QK54" s="17">
        <v>13.60544</v>
      </c>
      <c r="QL54" s="17">
        <v>13.60544</v>
      </c>
      <c r="QM54" s="17">
        <v>2.7945600000000002</v>
      </c>
      <c r="QN54" s="17">
        <v>3.6</v>
      </c>
      <c r="QO54" s="17">
        <v>3.5</v>
      </c>
      <c r="QP54" s="17">
        <v>3.5</v>
      </c>
      <c r="QQ54" s="17">
        <v>0.1</v>
      </c>
      <c r="QR54" s="17">
        <v>18.5</v>
      </c>
      <c r="QS54" s="17">
        <v>17.881440000000001</v>
      </c>
      <c r="QT54" s="17">
        <v>17.881440000000001</v>
      </c>
      <c r="QU54" s="17">
        <v>0.61856</v>
      </c>
      <c r="QV54" s="17">
        <v>0</v>
      </c>
      <c r="QW54" s="17"/>
      <c r="QX54" s="17"/>
      <c r="QY54" s="17">
        <v>0</v>
      </c>
      <c r="QZ54" s="17">
        <v>0</v>
      </c>
      <c r="RA54" s="17"/>
      <c r="RB54" s="17"/>
      <c r="RC54" s="17">
        <v>0</v>
      </c>
      <c r="RD54" s="17">
        <v>28.3</v>
      </c>
      <c r="RE54" s="17">
        <v>24.3</v>
      </c>
      <c r="RF54" s="17">
        <v>18.396000000000001</v>
      </c>
      <c r="RG54" s="17">
        <v>9.9039999999999999</v>
      </c>
      <c r="RH54" s="17">
        <v>59.3</v>
      </c>
      <c r="RI54" s="17">
        <v>65.66</v>
      </c>
      <c r="RJ54" s="17">
        <v>53.466999999999999</v>
      </c>
      <c r="RK54" s="17">
        <v>5.8330000000000002</v>
      </c>
      <c r="RL54" s="17">
        <v>0</v>
      </c>
      <c r="RM54" s="17"/>
      <c r="RN54" s="17"/>
      <c r="RO54" s="17">
        <v>0</v>
      </c>
      <c r="RP54" s="17">
        <v>3.5</v>
      </c>
      <c r="RQ54" s="17">
        <v>3.5</v>
      </c>
      <c r="RR54" s="17">
        <v>3.5</v>
      </c>
      <c r="RS54" s="17">
        <v>0</v>
      </c>
      <c r="RT54" s="17">
        <v>20.100000000000001</v>
      </c>
      <c r="RU54" s="17">
        <v>19.792000000000002</v>
      </c>
      <c r="RV54" s="17">
        <v>19.792000000000002</v>
      </c>
      <c r="RW54" s="17">
        <v>0.308</v>
      </c>
      <c r="RX54" s="17">
        <v>2.8</v>
      </c>
      <c r="RY54" s="17">
        <v>3.12</v>
      </c>
      <c r="RZ54" s="17">
        <v>3.12</v>
      </c>
      <c r="SA54" s="17">
        <v>-0.32</v>
      </c>
      <c r="SB54" s="17"/>
      <c r="SC54" s="17"/>
      <c r="SD54" s="17">
        <v>0.4</v>
      </c>
      <c r="SE54" s="17">
        <v>-0.4</v>
      </c>
      <c r="SF54" s="17">
        <v>0</v>
      </c>
      <c r="SG54" s="17"/>
      <c r="SH54" s="17"/>
      <c r="SI54" s="17">
        <v>0</v>
      </c>
      <c r="SJ54" s="17">
        <v>19.899999999999999</v>
      </c>
      <c r="SK54" s="17">
        <v>19.1448</v>
      </c>
      <c r="SL54" s="17">
        <v>19.1448</v>
      </c>
      <c r="SM54" s="17">
        <v>0.75519999999999998</v>
      </c>
      <c r="SN54" s="17">
        <v>8.6999999999999993</v>
      </c>
      <c r="SO54" s="17">
        <v>9.1999999999999993</v>
      </c>
      <c r="SP54" s="17">
        <v>9.1999999999999993</v>
      </c>
      <c r="SQ54" s="17">
        <v>-0.5</v>
      </c>
      <c r="SR54" s="17">
        <v>18.2</v>
      </c>
      <c r="SS54" s="17">
        <v>19.436350000000001</v>
      </c>
      <c r="ST54" s="17">
        <v>19.436350000000001</v>
      </c>
      <c r="SU54" s="17">
        <v>-1.2363500000000001</v>
      </c>
      <c r="SV54" s="17">
        <v>20.3</v>
      </c>
      <c r="SW54" s="17">
        <v>19.436350000000001</v>
      </c>
      <c r="SX54" s="17">
        <v>19.436350000000001</v>
      </c>
      <c r="SY54" s="17">
        <v>0.86365000000000003</v>
      </c>
      <c r="SZ54" s="17">
        <v>3</v>
      </c>
      <c r="TA54" s="17">
        <v>6.5690999999999997</v>
      </c>
      <c r="TB54" s="17">
        <v>6.5690999999999997</v>
      </c>
      <c r="TC54" s="17">
        <v>-3.5691000000000002</v>
      </c>
      <c r="TD54" s="17">
        <v>22.2</v>
      </c>
      <c r="TE54" s="17">
        <v>30.821400000000001</v>
      </c>
      <c r="TF54" s="17">
        <v>30.821400000000001</v>
      </c>
      <c r="TG54" s="17">
        <v>-8.6213999999999995</v>
      </c>
      <c r="TH54" s="17">
        <v>0</v>
      </c>
      <c r="TI54" s="17"/>
      <c r="TJ54" s="17"/>
      <c r="TK54" s="17">
        <v>0</v>
      </c>
      <c r="TL54" s="17">
        <v>55.6</v>
      </c>
      <c r="TM54" s="17">
        <v>48.7</v>
      </c>
      <c r="TN54" s="17">
        <v>39.765599999999999</v>
      </c>
      <c r="TO54" s="17">
        <v>15.8344</v>
      </c>
      <c r="TP54" s="17">
        <v>80.8</v>
      </c>
      <c r="TQ54" s="17">
        <v>81.89</v>
      </c>
      <c r="TR54" s="17">
        <v>63.231000000000002</v>
      </c>
      <c r="TS54" s="17">
        <v>17.568999999999999</v>
      </c>
      <c r="TT54" s="17">
        <v>7.1</v>
      </c>
      <c r="TU54" s="17">
        <v>2.7357</v>
      </c>
      <c r="TV54" s="17">
        <v>2.7357</v>
      </c>
      <c r="TW54" s="17">
        <v>4.3643000000000001</v>
      </c>
      <c r="TX54" s="17">
        <v>4.0999999999999996</v>
      </c>
      <c r="TY54" s="17">
        <v>1.6005</v>
      </c>
      <c r="TZ54" s="17">
        <v>1.6005</v>
      </c>
      <c r="UA54" s="17">
        <v>2.4994999999999998</v>
      </c>
      <c r="UB54" s="17">
        <v>0</v>
      </c>
      <c r="UC54" s="17"/>
      <c r="UD54" s="17"/>
      <c r="UE54" s="17">
        <v>0</v>
      </c>
      <c r="UF54" s="17">
        <v>21</v>
      </c>
      <c r="UG54" s="17">
        <v>20.408159999999999</v>
      </c>
      <c r="UH54" s="17">
        <v>20.408159999999999</v>
      </c>
      <c r="UI54" s="17">
        <v>0.59184000000000003</v>
      </c>
      <c r="UJ54" s="17">
        <v>7.1</v>
      </c>
      <c r="UK54" s="17">
        <v>8.1999999999999993</v>
      </c>
      <c r="UL54" s="17">
        <v>8.1999999999999993</v>
      </c>
      <c r="UM54" s="17">
        <v>-1.1000000000000001</v>
      </c>
      <c r="UN54" s="17">
        <v>7.1929999999999996</v>
      </c>
      <c r="UO54" s="17">
        <v>7.7</v>
      </c>
      <c r="UP54" s="17">
        <v>7.7</v>
      </c>
      <c r="UQ54" s="17">
        <v>-0.50700000000000001</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8.9</v>
      </c>
      <c r="VE54" s="17">
        <v>6.3259999999999996</v>
      </c>
      <c r="VF54" s="17">
        <v>6.3259999999999996</v>
      </c>
      <c r="VG54" s="17">
        <v>2.5739999999999998</v>
      </c>
      <c r="VH54" s="17">
        <v>0</v>
      </c>
      <c r="VI54" s="17"/>
      <c r="VJ54" s="17"/>
      <c r="VK54" s="17">
        <v>0</v>
      </c>
      <c r="VL54" s="17">
        <v>0</v>
      </c>
      <c r="VM54" s="17"/>
      <c r="VN54" s="17"/>
      <c r="VO54" s="17">
        <v>0</v>
      </c>
      <c r="VP54" s="17">
        <v>0</v>
      </c>
      <c r="VQ54" s="17"/>
      <c r="VR54" s="17"/>
      <c r="VS54" s="17">
        <v>0</v>
      </c>
      <c r="VT54" s="17">
        <v>0.6</v>
      </c>
      <c r="VU54" s="17">
        <v>0.6</v>
      </c>
      <c r="VV54" s="17">
        <v>0.6</v>
      </c>
      <c r="VW54" s="17">
        <v>0</v>
      </c>
      <c r="VX54" s="17">
        <v>37</v>
      </c>
      <c r="VY54" s="17">
        <v>35.86</v>
      </c>
      <c r="VZ54" s="17">
        <v>49</v>
      </c>
      <c r="WA54" s="17">
        <v>-12</v>
      </c>
      <c r="WB54" s="17">
        <v>10.9</v>
      </c>
      <c r="WC54" s="17">
        <v>43.75</v>
      </c>
      <c r="WD54" s="17">
        <v>43</v>
      </c>
      <c r="WE54" s="17">
        <v>-32.1</v>
      </c>
      <c r="WF54" s="17">
        <v>0</v>
      </c>
      <c r="WG54" s="17"/>
      <c r="WH54" s="17"/>
      <c r="WI54" s="17">
        <v>0</v>
      </c>
      <c r="WJ54" s="17">
        <v>4.8</v>
      </c>
      <c r="WK54" s="17">
        <v>4.3499999999999996</v>
      </c>
      <c r="WL54" s="17">
        <v>4.3499999999999996</v>
      </c>
      <c r="WM54" s="17">
        <v>0.45</v>
      </c>
      <c r="WN54" s="17">
        <v>2.2999999999999998</v>
      </c>
      <c r="WO54" s="17">
        <v>2.4</v>
      </c>
      <c r="WP54" s="17">
        <v>2.4</v>
      </c>
      <c r="WQ54" s="17">
        <v>-0.1</v>
      </c>
      <c r="WR54" s="17">
        <v>2.4</v>
      </c>
      <c r="WS54" s="17">
        <v>2.4</v>
      </c>
      <c r="WT54" s="17">
        <v>2.4</v>
      </c>
      <c r="WU54" s="17">
        <v>0</v>
      </c>
      <c r="WV54" s="17">
        <v>2.7</v>
      </c>
      <c r="WW54" s="17">
        <v>1.4</v>
      </c>
      <c r="WX54" s="17">
        <v>1.4</v>
      </c>
      <c r="WY54" s="17">
        <v>1.3</v>
      </c>
      <c r="WZ54" s="17">
        <v>0</v>
      </c>
      <c r="XA54" s="17"/>
      <c r="XB54" s="17"/>
      <c r="XC54" s="17">
        <v>0</v>
      </c>
      <c r="XD54" s="17">
        <v>3.1</v>
      </c>
      <c r="XE54" s="17">
        <v>2</v>
      </c>
      <c r="XF54" s="17">
        <v>5.8</v>
      </c>
      <c r="XG54" s="17">
        <v>-2.7</v>
      </c>
      <c r="XH54" s="17">
        <v>15</v>
      </c>
      <c r="XI54" s="17">
        <v>19.436350000000001</v>
      </c>
      <c r="XJ54" s="17">
        <v>19.436350000000001</v>
      </c>
      <c r="XK54" s="17">
        <v>-4.43635</v>
      </c>
      <c r="XL54" s="17">
        <v>5.4</v>
      </c>
      <c r="XM54" s="17">
        <v>5</v>
      </c>
      <c r="XN54" s="17">
        <v>19.436350000000001</v>
      </c>
      <c r="XO54" s="17">
        <v>-14.036350000000001</v>
      </c>
      <c r="XP54" s="17">
        <v>8.5</v>
      </c>
      <c r="XQ54" s="17">
        <v>10</v>
      </c>
      <c r="XR54" s="17"/>
      <c r="XS54" s="17">
        <v>8.5</v>
      </c>
      <c r="XT54" s="17"/>
      <c r="XU54" s="17"/>
      <c r="XV54" s="17"/>
      <c r="XW54" s="17">
        <v>0</v>
      </c>
      <c r="XX54" s="17"/>
      <c r="XY54" s="17"/>
      <c r="XZ54" s="17"/>
      <c r="YA54" s="17">
        <v>0</v>
      </c>
      <c r="YB54" s="17"/>
      <c r="YC54" s="17"/>
      <c r="YD54" s="17"/>
      <c r="YE54" s="17">
        <v>0</v>
      </c>
      <c r="YF54" s="17"/>
      <c r="YG54" s="17"/>
      <c r="YH54" s="17"/>
      <c r="YI54" s="17">
        <v>0</v>
      </c>
      <c r="YJ54" s="17">
        <v>7.34</v>
      </c>
      <c r="YK54" s="17">
        <v>6.78</v>
      </c>
      <c r="YL54" s="17">
        <v>6.78</v>
      </c>
      <c r="YM54" s="17">
        <v>0.56000000000000005</v>
      </c>
      <c r="YN54" s="17"/>
      <c r="YO54" s="17"/>
      <c r="YP54" s="17"/>
      <c r="YQ54" s="17">
        <v>0</v>
      </c>
      <c r="YR54" s="17">
        <v>0</v>
      </c>
      <c r="YS54" s="17"/>
      <c r="YT54" s="17">
        <v>20</v>
      </c>
      <c r="YU54" s="17">
        <v>-20</v>
      </c>
    </row>
    <row r="55" spans="1:671" ht="24" customHeight="1" x14ac:dyDescent="0.3">
      <c r="A55" s="1"/>
      <c r="B55" s="16" t="s">
        <v>51</v>
      </c>
      <c r="C55" s="16" t="s">
        <v>801</v>
      </c>
      <c r="D55" s="17">
        <v>200.7</v>
      </c>
      <c r="E55" s="17">
        <v>203.40136000000001</v>
      </c>
      <c r="F55" s="17">
        <v>203.40136000000001</v>
      </c>
      <c r="G55" s="17">
        <v>-2.7013600000000002</v>
      </c>
      <c r="H55" s="17">
        <v>644.79999999999995</v>
      </c>
      <c r="I55" s="17">
        <v>650</v>
      </c>
      <c r="J55" s="17">
        <v>650</v>
      </c>
      <c r="K55" s="17">
        <v>-5.2</v>
      </c>
      <c r="L55" s="17">
        <v>70.5</v>
      </c>
      <c r="M55" s="17">
        <v>73.289770000000004</v>
      </c>
      <c r="N55" s="17">
        <v>73.289770000000004</v>
      </c>
      <c r="O55" s="17">
        <v>-2.7897699999999999</v>
      </c>
      <c r="P55" s="17"/>
      <c r="Q55" s="17"/>
      <c r="R55" s="17"/>
      <c r="S55" s="17">
        <v>0</v>
      </c>
      <c r="T55" s="17"/>
      <c r="U55" s="17"/>
      <c r="V55" s="17"/>
      <c r="W55" s="17">
        <v>0</v>
      </c>
      <c r="X55" s="17">
        <v>90.2</v>
      </c>
      <c r="Y55" s="17">
        <v>91.867829999999998</v>
      </c>
      <c r="Z55" s="17">
        <v>91.867829999999998</v>
      </c>
      <c r="AA55" s="17">
        <v>-1.6678299999999999</v>
      </c>
      <c r="AB55" s="17">
        <v>223.1</v>
      </c>
      <c r="AC55" s="17">
        <v>225</v>
      </c>
      <c r="AD55" s="17">
        <v>225</v>
      </c>
      <c r="AE55" s="17">
        <v>-1.9</v>
      </c>
      <c r="AF55" s="17"/>
      <c r="AG55" s="17"/>
      <c r="AH55" s="17"/>
      <c r="AI55" s="17">
        <v>0</v>
      </c>
      <c r="AJ55" s="17"/>
      <c r="AK55" s="17"/>
      <c r="AL55" s="17"/>
      <c r="AM55" s="17">
        <v>0</v>
      </c>
      <c r="AN55" s="17">
        <v>113.7</v>
      </c>
      <c r="AO55" s="17">
        <v>135.58384000000001</v>
      </c>
      <c r="AP55" s="17">
        <v>135.58384000000001</v>
      </c>
      <c r="AQ55" s="17">
        <v>-21.883839999999999</v>
      </c>
      <c r="AR55" s="17">
        <v>112.8</v>
      </c>
      <c r="AS55" s="17">
        <v>135.58384000000001</v>
      </c>
      <c r="AT55" s="17">
        <v>135.58384000000001</v>
      </c>
      <c r="AU55" s="17">
        <v>-22.783840000000001</v>
      </c>
      <c r="AV55" s="17">
        <v>112.2</v>
      </c>
      <c r="AW55" s="17">
        <v>135.58384000000001</v>
      </c>
      <c r="AX55" s="17">
        <v>135.58384000000001</v>
      </c>
      <c r="AY55" s="17">
        <v>-23.383839999999999</v>
      </c>
      <c r="AZ55" s="17">
        <v>214.5</v>
      </c>
      <c r="BA55" s="17">
        <v>203.98649</v>
      </c>
      <c r="BB55" s="17">
        <v>203.98649</v>
      </c>
      <c r="BC55" s="17">
        <v>10.51351</v>
      </c>
      <c r="BD55" s="17">
        <v>205.4</v>
      </c>
      <c r="BE55" s="17">
        <v>207.24285</v>
      </c>
      <c r="BF55" s="17">
        <v>207.24285</v>
      </c>
      <c r="BG55" s="17">
        <v>-1.8428500000000001</v>
      </c>
      <c r="BH55" s="17">
        <v>108.1</v>
      </c>
      <c r="BI55" s="17">
        <v>103.93259999999999</v>
      </c>
      <c r="BJ55" s="17">
        <v>103.93259999999999</v>
      </c>
      <c r="BK55" s="17">
        <v>4.1673999999999998</v>
      </c>
      <c r="BL55" s="17"/>
      <c r="BM55" s="17"/>
      <c r="BN55" s="17"/>
      <c r="BO55" s="17">
        <v>0</v>
      </c>
      <c r="BP55" s="17"/>
      <c r="BQ55" s="17"/>
      <c r="BR55" s="17"/>
      <c r="BS55" s="17">
        <v>0</v>
      </c>
      <c r="BT55" s="17"/>
      <c r="BU55" s="17"/>
      <c r="BV55" s="17"/>
      <c r="BW55" s="17">
        <v>0</v>
      </c>
      <c r="BX55" s="17"/>
      <c r="BY55" s="17"/>
      <c r="BZ55" s="17"/>
      <c r="CA55" s="17">
        <v>0</v>
      </c>
      <c r="CB55" s="17"/>
      <c r="CC55" s="17"/>
      <c r="CD55" s="17"/>
      <c r="CE55" s="17">
        <v>0</v>
      </c>
      <c r="CF55" s="17">
        <v>160.69999999999999</v>
      </c>
      <c r="CG55" s="17">
        <v>164.06706</v>
      </c>
      <c r="CH55" s="17">
        <v>164.06706</v>
      </c>
      <c r="CI55" s="17">
        <v>-3.3670599999999999</v>
      </c>
      <c r="CJ55" s="17">
        <v>7.4210000000000003</v>
      </c>
      <c r="CK55" s="17">
        <v>7.3374100000000002</v>
      </c>
      <c r="CL55" s="17">
        <v>7.3374100000000002</v>
      </c>
      <c r="CM55" s="17">
        <v>8.3589999999999998E-2</v>
      </c>
      <c r="CN55" s="17">
        <v>4.5529999999999999</v>
      </c>
      <c r="CO55" s="17">
        <v>3.9400200000000001</v>
      </c>
      <c r="CP55" s="17">
        <v>3.9400200000000001</v>
      </c>
      <c r="CQ55" s="17">
        <v>0.61297999999999997</v>
      </c>
      <c r="CR55" s="17">
        <v>0</v>
      </c>
      <c r="CS55" s="17"/>
      <c r="CT55" s="17"/>
      <c r="CU55" s="17">
        <v>0</v>
      </c>
      <c r="CV55" s="17">
        <v>6.8</v>
      </c>
      <c r="CW55" s="17">
        <v>6.8787000000000003</v>
      </c>
      <c r="CX55" s="17">
        <v>6.8787000000000003</v>
      </c>
      <c r="CY55" s="17">
        <v>-7.8700000000000006E-2</v>
      </c>
      <c r="CZ55" s="17"/>
      <c r="DA55" s="17"/>
      <c r="DB55" s="17"/>
      <c r="DC55" s="17">
        <v>0</v>
      </c>
      <c r="DD55" s="17">
        <v>119.8</v>
      </c>
      <c r="DE55" s="17">
        <v>107.49012999999999</v>
      </c>
      <c r="DF55" s="17">
        <v>142.44412</v>
      </c>
      <c r="DG55" s="17">
        <v>-22.644120000000001</v>
      </c>
      <c r="DH55" s="17"/>
      <c r="DI55" s="17"/>
      <c r="DJ55" s="17"/>
      <c r="DK55" s="17">
        <v>0</v>
      </c>
      <c r="DL55" s="17"/>
      <c r="DM55" s="17"/>
      <c r="DN55" s="17"/>
      <c r="DO55" s="17">
        <v>0</v>
      </c>
      <c r="DP55" s="17"/>
      <c r="DQ55" s="17"/>
      <c r="DR55" s="17"/>
      <c r="DS55" s="17">
        <v>0</v>
      </c>
      <c r="DT55" s="17"/>
      <c r="DU55" s="17"/>
      <c r="DV55" s="17"/>
      <c r="DW55" s="17">
        <v>0</v>
      </c>
      <c r="DX55" s="17">
        <v>110.1</v>
      </c>
      <c r="DY55" s="17">
        <v>112.46647</v>
      </c>
      <c r="DZ55" s="17">
        <v>112.46647</v>
      </c>
      <c r="EA55" s="17">
        <v>-2.3664700000000001</v>
      </c>
      <c r="EB55" s="17">
        <v>173</v>
      </c>
      <c r="EC55" s="17">
        <v>220.69499999999999</v>
      </c>
      <c r="ED55" s="17">
        <v>220.69499999999999</v>
      </c>
      <c r="EE55" s="17">
        <v>-47.695</v>
      </c>
      <c r="EF55" s="17"/>
      <c r="EG55" s="17"/>
      <c r="EH55" s="17"/>
      <c r="EI55" s="17">
        <v>0</v>
      </c>
      <c r="EJ55" s="17"/>
      <c r="EK55" s="17"/>
      <c r="EL55" s="17"/>
      <c r="EM55" s="17">
        <v>0</v>
      </c>
      <c r="EN55" s="17"/>
      <c r="EO55" s="17"/>
      <c r="EP55" s="17"/>
      <c r="EQ55" s="17">
        <v>0</v>
      </c>
      <c r="ER55" s="17">
        <v>6.5</v>
      </c>
      <c r="ES55" s="17">
        <v>6.39</v>
      </c>
      <c r="ET55" s="17">
        <v>6.39</v>
      </c>
      <c r="EU55" s="17">
        <v>0.11</v>
      </c>
      <c r="EV55" s="17">
        <v>457.7</v>
      </c>
      <c r="EW55" s="17">
        <v>457.09426999999999</v>
      </c>
      <c r="EX55" s="17">
        <v>457.09426999999999</v>
      </c>
      <c r="EY55" s="17">
        <v>0.60572999999999999</v>
      </c>
      <c r="EZ55" s="17">
        <v>81.400000000000006</v>
      </c>
      <c r="FA55" s="17">
        <v>81.635570000000001</v>
      </c>
      <c r="FB55" s="17">
        <v>81.635570000000001</v>
      </c>
      <c r="FC55" s="17">
        <v>-0.23557</v>
      </c>
      <c r="FD55" s="17">
        <v>150.9</v>
      </c>
      <c r="FE55" s="17">
        <v>151.36251999999999</v>
      </c>
      <c r="FF55" s="17">
        <v>151.36251999999999</v>
      </c>
      <c r="FG55" s="17">
        <v>-0.46251999999999999</v>
      </c>
      <c r="FH55" s="17">
        <v>41.4</v>
      </c>
      <c r="FI55" s="17">
        <v>41.89893</v>
      </c>
      <c r="FJ55" s="17">
        <v>41.89893</v>
      </c>
      <c r="FK55" s="17">
        <v>-0.49892999999999998</v>
      </c>
      <c r="FL55" s="17">
        <v>18.609369999999998</v>
      </c>
      <c r="FM55" s="17">
        <v>19.21088</v>
      </c>
      <c r="FN55" s="17">
        <v>19.21088</v>
      </c>
      <c r="FO55" s="17">
        <v>-0.60150999999999999</v>
      </c>
      <c r="FP55" s="17">
        <v>19.3</v>
      </c>
      <c r="FQ55" s="17">
        <v>18.65889</v>
      </c>
      <c r="FR55" s="17">
        <v>18.65889</v>
      </c>
      <c r="FS55" s="17">
        <v>0.64110999999999996</v>
      </c>
      <c r="FT55" s="17">
        <v>87.5</v>
      </c>
      <c r="FU55" s="17">
        <v>87.773570000000007</v>
      </c>
      <c r="FV55" s="17">
        <v>87.773570000000007</v>
      </c>
      <c r="FW55" s="17">
        <v>-0.27356999999999998</v>
      </c>
      <c r="FX55" s="17">
        <v>177.7</v>
      </c>
      <c r="FY55" s="17">
        <v>185.82039</v>
      </c>
      <c r="FZ55" s="17">
        <v>185.82039</v>
      </c>
      <c r="GA55" s="17">
        <v>-8.1203900000000004</v>
      </c>
      <c r="GB55" s="17">
        <v>177.6</v>
      </c>
      <c r="GC55" s="17">
        <v>185.82039</v>
      </c>
      <c r="GD55" s="17">
        <v>185.82039</v>
      </c>
      <c r="GE55" s="17">
        <v>-8.2203900000000001</v>
      </c>
      <c r="GF55" s="17">
        <v>183.1</v>
      </c>
      <c r="GG55" s="17">
        <v>186.37841</v>
      </c>
      <c r="GH55" s="17">
        <v>186.37841</v>
      </c>
      <c r="GI55" s="17">
        <v>-3.27841</v>
      </c>
      <c r="GJ55" s="17">
        <v>106.1</v>
      </c>
      <c r="GK55" s="17">
        <v>110.48202000000001</v>
      </c>
      <c r="GL55" s="17">
        <v>110.48202000000001</v>
      </c>
      <c r="GM55" s="17">
        <v>-4.3820199999999998</v>
      </c>
      <c r="GN55" s="17">
        <v>44.4</v>
      </c>
      <c r="GO55" s="17">
        <v>47.082599999999999</v>
      </c>
      <c r="GP55" s="17">
        <v>47.082599999999999</v>
      </c>
      <c r="GQ55" s="17">
        <v>-2.6825999999999999</v>
      </c>
      <c r="GR55" s="17">
        <v>41.4</v>
      </c>
      <c r="GS55" s="17">
        <v>44.103009999999998</v>
      </c>
      <c r="GT55" s="17">
        <v>44.103009999999998</v>
      </c>
      <c r="GU55" s="17">
        <v>-2.7030099999999999</v>
      </c>
      <c r="GV55" s="17">
        <v>3.8</v>
      </c>
      <c r="GW55" s="17"/>
      <c r="GX55" s="17"/>
      <c r="GY55" s="17">
        <v>3.8</v>
      </c>
      <c r="GZ55" s="17">
        <v>29.7</v>
      </c>
      <c r="HA55" s="17">
        <v>31.491990000000001</v>
      </c>
      <c r="HB55" s="17">
        <v>31.491990000000001</v>
      </c>
      <c r="HC55" s="17">
        <v>-1.79199</v>
      </c>
      <c r="HD55" s="17">
        <v>168</v>
      </c>
      <c r="HE55" s="17">
        <v>174.55948000000001</v>
      </c>
      <c r="HF55" s="17">
        <v>174.55948000000001</v>
      </c>
      <c r="HG55" s="17">
        <v>-6.5594799999999998</v>
      </c>
      <c r="HH55" s="17"/>
      <c r="HI55" s="17"/>
      <c r="HJ55" s="17"/>
      <c r="HK55" s="17">
        <v>0</v>
      </c>
      <c r="HL55" s="17"/>
      <c r="HM55" s="17"/>
      <c r="HN55" s="17"/>
      <c r="HO55" s="17">
        <v>0</v>
      </c>
      <c r="HP55" s="17">
        <v>94.1</v>
      </c>
      <c r="HQ55" s="17">
        <v>55.362580000000001</v>
      </c>
      <c r="HR55" s="17">
        <v>95.545190000000005</v>
      </c>
      <c r="HS55" s="17">
        <v>-1.44519</v>
      </c>
      <c r="HT55" s="17"/>
      <c r="HU55" s="17"/>
      <c r="HV55" s="17"/>
      <c r="HW55" s="17">
        <v>0</v>
      </c>
      <c r="HX55" s="17"/>
      <c r="HY55" s="17"/>
      <c r="HZ55" s="17"/>
      <c r="IA55" s="17">
        <v>0</v>
      </c>
      <c r="IB55" s="17">
        <v>45.2</v>
      </c>
      <c r="IC55" s="17">
        <v>45.555999999999997</v>
      </c>
      <c r="ID55" s="17">
        <v>45.555999999999997</v>
      </c>
      <c r="IE55" s="17">
        <v>-0.35599999999999998</v>
      </c>
      <c r="IF55" s="17"/>
      <c r="IG55" s="17"/>
      <c r="IH55" s="17"/>
      <c r="II55" s="17">
        <v>0</v>
      </c>
      <c r="IJ55" s="17"/>
      <c r="IK55" s="17"/>
      <c r="IL55" s="17"/>
      <c r="IM55" s="17">
        <v>0</v>
      </c>
      <c r="IN55" s="17"/>
      <c r="IO55" s="17"/>
      <c r="IP55" s="17"/>
      <c r="IQ55" s="17">
        <v>0</v>
      </c>
      <c r="IR55" s="17">
        <v>84</v>
      </c>
      <c r="IS55" s="17">
        <v>88.73603</v>
      </c>
      <c r="IT55" s="17">
        <v>88.73603</v>
      </c>
      <c r="IU55" s="17">
        <v>-4.7360300000000004</v>
      </c>
      <c r="IV55" s="17">
        <v>168.4</v>
      </c>
      <c r="IW55" s="17">
        <v>188.58573000000001</v>
      </c>
      <c r="IX55" s="17">
        <v>188.58573000000001</v>
      </c>
      <c r="IY55" s="17">
        <v>-20.18573</v>
      </c>
      <c r="IZ55" s="17"/>
      <c r="JA55" s="17"/>
      <c r="JB55" s="17"/>
      <c r="JC55" s="17">
        <v>0</v>
      </c>
      <c r="JD55" s="17">
        <v>197.6</v>
      </c>
      <c r="JE55" s="17">
        <v>188.58573000000001</v>
      </c>
      <c r="JF55" s="17">
        <v>188.58573000000001</v>
      </c>
      <c r="JG55" s="17">
        <v>9.0142699999999998</v>
      </c>
      <c r="JH55" s="17">
        <v>182.4</v>
      </c>
      <c r="JI55" s="17">
        <v>189.15206000000001</v>
      </c>
      <c r="JJ55" s="17">
        <v>189.15206000000001</v>
      </c>
      <c r="JK55" s="17">
        <v>-6.7520600000000002</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v>26</v>
      </c>
      <c r="KI55" s="17">
        <v>-26</v>
      </c>
      <c r="KJ55" s="17"/>
      <c r="KK55" s="17"/>
      <c r="KL55" s="17"/>
      <c r="KM55" s="17">
        <v>0</v>
      </c>
      <c r="KN55" s="17"/>
      <c r="KO55" s="17"/>
      <c r="KP55" s="17"/>
      <c r="KQ55" s="17">
        <v>0</v>
      </c>
      <c r="KR55" s="17">
        <v>3.5</v>
      </c>
      <c r="KS55" s="17">
        <v>4.7853599999999998</v>
      </c>
      <c r="KT55" s="17">
        <v>4.7853599999999998</v>
      </c>
      <c r="KU55" s="17">
        <v>-1.2853600000000001</v>
      </c>
      <c r="KV55" s="17">
        <v>204.2</v>
      </c>
      <c r="KW55" s="17">
        <v>270.06803000000002</v>
      </c>
      <c r="KX55" s="17">
        <v>270.06803000000002</v>
      </c>
      <c r="KY55" s="17">
        <v>-65.868030000000005</v>
      </c>
      <c r="KZ55" s="17">
        <v>117.4</v>
      </c>
      <c r="LA55" s="17">
        <v>133.16031000000001</v>
      </c>
      <c r="LB55" s="17">
        <v>133.16031000000001</v>
      </c>
      <c r="LC55" s="17">
        <v>-15.76031</v>
      </c>
      <c r="LD55" s="17">
        <v>61.6</v>
      </c>
      <c r="LE55" s="17">
        <v>67.199219999999997</v>
      </c>
      <c r="LF55" s="17">
        <v>67.199219999999997</v>
      </c>
      <c r="LG55" s="17">
        <v>-5.5992199999999999</v>
      </c>
      <c r="LH55" s="17">
        <v>78.3</v>
      </c>
      <c r="LI55" s="17">
        <v>78.567999999999998</v>
      </c>
      <c r="LJ55" s="17">
        <v>78.567999999999998</v>
      </c>
      <c r="LK55" s="17">
        <v>-0.26800000000000002</v>
      </c>
      <c r="LL55" s="17">
        <v>29.8</v>
      </c>
      <c r="LM55" s="17">
        <v>29.980560000000001</v>
      </c>
      <c r="LN55" s="17">
        <v>29.980560000000001</v>
      </c>
      <c r="LO55" s="17">
        <v>-0.18056</v>
      </c>
      <c r="LP55" s="17"/>
      <c r="LQ55" s="17"/>
      <c r="LR55" s="17"/>
      <c r="LS55" s="17">
        <v>0</v>
      </c>
      <c r="LT55" s="17"/>
      <c r="LU55" s="17"/>
      <c r="LV55" s="17"/>
      <c r="LW55" s="17">
        <v>0</v>
      </c>
      <c r="LX55" s="17"/>
      <c r="LY55" s="17"/>
      <c r="LZ55" s="17"/>
      <c r="MA55" s="17">
        <v>0</v>
      </c>
      <c r="MB55" s="17">
        <v>141.6</v>
      </c>
      <c r="MC55" s="17">
        <v>118.62564999999999</v>
      </c>
      <c r="MD55" s="17">
        <v>124.22792</v>
      </c>
      <c r="ME55" s="17">
        <v>17.37208</v>
      </c>
      <c r="MF55" s="17">
        <v>145.6</v>
      </c>
      <c r="MG55" s="17">
        <v>118.62564999999999</v>
      </c>
      <c r="MH55" s="17">
        <v>124.22792</v>
      </c>
      <c r="MI55" s="17">
        <v>21.37208</v>
      </c>
      <c r="MJ55" s="17">
        <v>148.30000000000001</v>
      </c>
      <c r="MK55" s="17">
        <v>118.98189000000001</v>
      </c>
      <c r="ML55" s="17">
        <v>124.60097</v>
      </c>
      <c r="MM55" s="17">
        <v>23.69903</v>
      </c>
      <c r="MN55" s="17"/>
      <c r="MO55" s="17"/>
      <c r="MP55" s="17"/>
      <c r="MQ55" s="17">
        <v>0</v>
      </c>
      <c r="MR55" s="17"/>
      <c r="MS55" s="17"/>
      <c r="MT55" s="17"/>
      <c r="MU55" s="17">
        <v>0</v>
      </c>
      <c r="MV55" s="17"/>
      <c r="MW55" s="17"/>
      <c r="MX55" s="17"/>
      <c r="MY55" s="17">
        <v>0</v>
      </c>
      <c r="MZ55" s="17"/>
      <c r="NA55" s="17"/>
      <c r="NB55" s="17"/>
      <c r="NC55" s="17">
        <v>0</v>
      </c>
      <c r="ND55" s="17"/>
      <c r="NE55" s="17"/>
      <c r="NF55" s="17"/>
      <c r="NG55" s="17">
        <v>0</v>
      </c>
      <c r="NH55" s="17">
        <v>208.42719</v>
      </c>
      <c r="NI55" s="17"/>
      <c r="NJ55" s="17"/>
      <c r="NK55" s="17">
        <v>208.42719</v>
      </c>
      <c r="NL55" s="17">
        <v>98.41968</v>
      </c>
      <c r="NM55" s="17"/>
      <c r="NN55" s="17"/>
      <c r="NO55" s="17">
        <v>98.41968</v>
      </c>
      <c r="NP55" s="17"/>
      <c r="NQ55" s="17"/>
      <c r="NR55" s="17"/>
      <c r="NS55" s="17">
        <v>0</v>
      </c>
      <c r="NT55" s="17">
        <v>6.5</v>
      </c>
      <c r="NU55" s="17">
        <v>6.58697</v>
      </c>
      <c r="NV55" s="17">
        <v>6.58697</v>
      </c>
      <c r="NW55" s="17">
        <v>-8.6970000000000006E-2</v>
      </c>
      <c r="NX55" s="17">
        <v>19.899999999999999</v>
      </c>
      <c r="NY55" s="17">
        <v>19.241980000000002</v>
      </c>
      <c r="NZ55" s="17">
        <v>19.241980000000002</v>
      </c>
      <c r="OA55" s="17">
        <v>0.65802000000000005</v>
      </c>
      <c r="OB55" s="17">
        <v>0</v>
      </c>
      <c r="OC55" s="17"/>
      <c r="OD55" s="17"/>
      <c r="OE55" s="17">
        <v>0</v>
      </c>
      <c r="OF55" s="17">
        <v>95.3</v>
      </c>
      <c r="OG55" s="17">
        <v>90.93</v>
      </c>
      <c r="OH55" s="17">
        <v>68.187399999999997</v>
      </c>
      <c r="OI55" s="17">
        <v>27.1126</v>
      </c>
      <c r="OJ55" s="17">
        <v>0</v>
      </c>
      <c r="OK55" s="17"/>
      <c r="OL55" s="17"/>
      <c r="OM55" s="17">
        <v>0</v>
      </c>
      <c r="ON55" s="17">
        <v>12.3</v>
      </c>
      <c r="OO55" s="17">
        <v>9.1614000000000004</v>
      </c>
      <c r="OP55" s="17">
        <v>9.1614000000000004</v>
      </c>
      <c r="OQ55" s="17">
        <v>3.1385999999999998</v>
      </c>
      <c r="OR55" s="17">
        <v>0</v>
      </c>
      <c r="OS55" s="17"/>
      <c r="OT55" s="17"/>
      <c r="OU55" s="17">
        <v>0</v>
      </c>
      <c r="OV55" s="17">
        <v>20.399999999999999</v>
      </c>
      <c r="OW55" s="17">
        <v>20.456230000000001</v>
      </c>
      <c r="OX55" s="17">
        <v>20.456230000000001</v>
      </c>
      <c r="OY55" s="17">
        <v>-5.6230000000000002E-2</v>
      </c>
      <c r="OZ55" s="17">
        <v>10.1</v>
      </c>
      <c r="PA55" s="17">
        <v>9.9830000000000005</v>
      </c>
      <c r="PB55" s="17">
        <v>9.9830000000000005</v>
      </c>
      <c r="PC55" s="17">
        <v>0.11700000000000001</v>
      </c>
      <c r="PD55" s="17">
        <v>5.4</v>
      </c>
      <c r="PE55" s="17">
        <v>5.67</v>
      </c>
      <c r="PF55" s="17">
        <v>5.67</v>
      </c>
      <c r="PG55" s="17">
        <v>-0.27</v>
      </c>
      <c r="PH55" s="17">
        <v>0</v>
      </c>
      <c r="PI55" s="17"/>
      <c r="PJ55" s="17"/>
      <c r="PK55" s="17">
        <v>0</v>
      </c>
      <c r="PL55" s="17">
        <v>0</v>
      </c>
      <c r="PM55" s="17"/>
      <c r="PN55" s="17"/>
      <c r="PO55" s="17">
        <v>0</v>
      </c>
      <c r="PP55" s="17">
        <v>2.2000000000000002</v>
      </c>
      <c r="PQ55" s="17">
        <v>1.3</v>
      </c>
      <c r="PR55" s="17">
        <v>1.3</v>
      </c>
      <c r="PS55" s="17">
        <v>0.9</v>
      </c>
      <c r="PT55" s="17">
        <v>2.4</v>
      </c>
      <c r="PU55" s="17">
        <v>3.4</v>
      </c>
      <c r="PV55" s="17">
        <v>3.4</v>
      </c>
      <c r="PW55" s="17">
        <v>-1</v>
      </c>
      <c r="PX55" s="17">
        <v>5.2</v>
      </c>
      <c r="PY55" s="17">
        <v>5</v>
      </c>
      <c r="PZ55" s="17">
        <v>5</v>
      </c>
      <c r="QA55" s="17">
        <v>0.2</v>
      </c>
      <c r="QB55" s="17">
        <v>20.5</v>
      </c>
      <c r="QC55" s="17">
        <v>20.422219999999999</v>
      </c>
      <c r="QD55" s="17">
        <v>20.422219999999999</v>
      </c>
      <c r="QE55" s="17">
        <v>7.7780000000000002E-2</v>
      </c>
      <c r="QF55" s="17">
        <v>19.100000000000001</v>
      </c>
      <c r="QG55" s="17">
        <v>19.436350000000001</v>
      </c>
      <c r="QH55" s="17">
        <v>19.436350000000001</v>
      </c>
      <c r="QI55" s="17">
        <v>-0.33634999999999998</v>
      </c>
      <c r="QJ55" s="17">
        <v>16.399999999999999</v>
      </c>
      <c r="QK55" s="17">
        <v>13.60544</v>
      </c>
      <c r="QL55" s="17">
        <v>13.60544</v>
      </c>
      <c r="QM55" s="17">
        <v>2.7945600000000002</v>
      </c>
      <c r="QN55" s="17">
        <v>3.6</v>
      </c>
      <c r="QO55" s="17">
        <v>3.5</v>
      </c>
      <c r="QP55" s="17">
        <v>3.5</v>
      </c>
      <c r="QQ55" s="17">
        <v>0.1</v>
      </c>
      <c r="QR55" s="17">
        <v>18.5</v>
      </c>
      <c r="QS55" s="17">
        <v>17.881440000000001</v>
      </c>
      <c r="QT55" s="17">
        <v>17.881440000000001</v>
      </c>
      <c r="QU55" s="17">
        <v>0.61856</v>
      </c>
      <c r="QV55" s="17">
        <v>0</v>
      </c>
      <c r="QW55" s="17"/>
      <c r="QX55" s="17"/>
      <c r="QY55" s="17">
        <v>0</v>
      </c>
      <c r="QZ55" s="17">
        <v>0</v>
      </c>
      <c r="RA55" s="17"/>
      <c r="RB55" s="17"/>
      <c r="RC55" s="17">
        <v>0</v>
      </c>
      <c r="RD55" s="17">
        <v>23.7</v>
      </c>
      <c r="RE55" s="17">
        <v>24.15</v>
      </c>
      <c r="RF55" s="17">
        <v>18.567</v>
      </c>
      <c r="RG55" s="17">
        <v>5.133</v>
      </c>
      <c r="RH55" s="17">
        <v>56.8</v>
      </c>
      <c r="RI55" s="17">
        <v>61.86</v>
      </c>
      <c r="RJ55" s="17">
        <v>52.613900000000001</v>
      </c>
      <c r="RK55" s="17">
        <v>4.1860999999999997</v>
      </c>
      <c r="RL55" s="17">
        <v>0</v>
      </c>
      <c r="RM55" s="17"/>
      <c r="RN55" s="17"/>
      <c r="RO55" s="17">
        <v>0</v>
      </c>
      <c r="RP55" s="17">
        <v>3.5</v>
      </c>
      <c r="RQ55" s="17">
        <v>3.5</v>
      </c>
      <c r="RR55" s="17">
        <v>3.5</v>
      </c>
      <c r="RS55" s="17">
        <v>0</v>
      </c>
      <c r="RT55" s="17">
        <v>20.100000000000001</v>
      </c>
      <c r="RU55" s="17">
        <v>19.792000000000002</v>
      </c>
      <c r="RV55" s="17">
        <v>19.792000000000002</v>
      </c>
      <c r="RW55" s="17">
        <v>0.308</v>
      </c>
      <c r="RX55" s="17">
        <v>2.8</v>
      </c>
      <c r="RY55" s="17">
        <v>3.08</v>
      </c>
      <c r="RZ55" s="17">
        <v>3.08</v>
      </c>
      <c r="SA55" s="17">
        <v>-0.28000000000000003</v>
      </c>
      <c r="SB55" s="17"/>
      <c r="SC55" s="17"/>
      <c r="SD55" s="17">
        <v>0.4</v>
      </c>
      <c r="SE55" s="17">
        <v>-0.4</v>
      </c>
      <c r="SF55" s="17">
        <v>0</v>
      </c>
      <c r="SG55" s="17"/>
      <c r="SH55" s="17"/>
      <c r="SI55" s="17">
        <v>0</v>
      </c>
      <c r="SJ55" s="17">
        <v>19.899999999999999</v>
      </c>
      <c r="SK55" s="17">
        <v>19.1448</v>
      </c>
      <c r="SL55" s="17">
        <v>19.1448</v>
      </c>
      <c r="SM55" s="17">
        <v>0.75519999999999998</v>
      </c>
      <c r="SN55" s="17">
        <v>8.6999999999999993</v>
      </c>
      <c r="SO55" s="17">
        <v>9.1999999999999993</v>
      </c>
      <c r="SP55" s="17">
        <v>9.1999999999999993</v>
      </c>
      <c r="SQ55" s="17">
        <v>-0.5</v>
      </c>
      <c r="SR55" s="17">
        <v>18</v>
      </c>
      <c r="SS55" s="17">
        <v>19.436350000000001</v>
      </c>
      <c r="ST55" s="17">
        <v>19.436350000000001</v>
      </c>
      <c r="SU55" s="17">
        <v>-1.43635</v>
      </c>
      <c r="SV55" s="17">
        <v>20.3</v>
      </c>
      <c r="SW55" s="17">
        <v>19.436350000000001</v>
      </c>
      <c r="SX55" s="17">
        <v>19.436350000000001</v>
      </c>
      <c r="SY55" s="17">
        <v>0.86365000000000003</v>
      </c>
      <c r="SZ55" s="17">
        <v>5.5</v>
      </c>
      <c r="TA55" s="17">
        <v>5.6626000000000003</v>
      </c>
      <c r="TB55" s="17">
        <v>5.6626000000000003</v>
      </c>
      <c r="TC55" s="17">
        <v>-0.16259999999999999</v>
      </c>
      <c r="TD55" s="17">
        <v>18.899999999999999</v>
      </c>
      <c r="TE55" s="17">
        <v>29.512699999999999</v>
      </c>
      <c r="TF55" s="17">
        <v>29.512699999999999</v>
      </c>
      <c r="TG55" s="17">
        <v>-10.6127</v>
      </c>
      <c r="TH55" s="17">
        <v>0</v>
      </c>
      <c r="TI55" s="17"/>
      <c r="TJ55" s="17"/>
      <c r="TK55" s="17">
        <v>0</v>
      </c>
      <c r="TL55" s="17">
        <v>46.8</v>
      </c>
      <c r="TM55" s="17">
        <v>44.32</v>
      </c>
      <c r="TN55" s="17">
        <v>35.191800000000001</v>
      </c>
      <c r="TO55" s="17">
        <v>11.6082</v>
      </c>
      <c r="TP55" s="17">
        <v>66.3</v>
      </c>
      <c r="TQ55" s="17">
        <v>76.16</v>
      </c>
      <c r="TR55" s="17">
        <v>59.177300000000002</v>
      </c>
      <c r="TS55" s="17">
        <v>7.1227</v>
      </c>
      <c r="TT55" s="17">
        <v>4.3</v>
      </c>
      <c r="TU55" s="17">
        <v>2.9571999999999998</v>
      </c>
      <c r="TV55" s="17">
        <v>2.9571999999999998</v>
      </c>
      <c r="TW55" s="17">
        <v>1.3428</v>
      </c>
      <c r="TX55" s="17">
        <v>2</v>
      </c>
      <c r="TY55" s="17">
        <v>1.5599000000000001</v>
      </c>
      <c r="TZ55" s="17">
        <v>1.5599000000000001</v>
      </c>
      <c r="UA55" s="17">
        <v>0.44009999999999999</v>
      </c>
      <c r="UB55" s="17">
        <v>0</v>
      </c>
      <c r="UC55" s="17"/>
      <c r="UD55" s="17"/>
      <c r="UE55" s="17">
        <v>0</v>
      </c>
      <c r="UF55" s="17">
        <v>21</v>
      </c>
      <c r="UG55" s="17">
        <v>20.408159999999999</v>
      </c>
      <c r="UH55" s="17">
        <v>20.408159999999999</v>
      </c>
      <c r="UI55" s="17">
        <v>0.59184000000000003</v>
      </c>
      <c r="UJ55" s="17">
        <v>7.1</v>
      </c>
      <c r="UK55" s="17">
        <v>8.1999999999999993</v>
      </c>
      <c r="UL55" s="17">
        <v>8.1999999999999993</v>
      </c>
      <c r="UM55" s="17">
        <v>-1.1000000000000001</v>
      </c>
      <c r="UN55" s="17">
        <v>7.2034000000000002</v>
      </c>
      <c r="UO55" s="17">
        <v>7.7</v>
      </c>
      <c r="UP55" s="17">
        <v>7.7</v>
      </c>
      <c r="UQ55" s="17">
        <v>-0.49659999999999999</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8.8000000000000007</v>
      </c>
      <c r="VE55" s="17">
        <v>6.5738000000000003</v>
      </c>
      <c r="VF55" s="17">
        <v>6.5738000000000003</v>
      </c>
      <c r="VG55" s="17">
        <v>2.2262</v>
      </c>
      <c r="VH55" s="17">
        <v>0</v>
      </c>
      <c r="VI55" s="17"/>
      <c r="VJ55" s="17"/>
      <c r="VK55" s="17">
        <v>0</v>
      </c>
      <c r="VL55" s="17">
        <v>0</v>
      </c>
      <c r="VM55" s="17"/>
      <c r="VN55" s="17"/>
      <c r="VO55" s="17">
        <v>0</v>
      </c>
      <c r="VP55" s="17">
        <v>0</v>
      </c>
      <c r="VQ55" s="17"/>
      <c r="VR55" s="17"/>
      <c r="VS55" s="17">
        <v>0</v>
      </c>
      <c r="VT55" s="17">
        <v>0.6</v>
      </c>
      <c r="VU55" s="17">
        <v>0.6</v>
      </c>
      <c r="VV55" s="17">
        <v>0.6</v>
      </c>
      <c r="VW55" s="17">
        <v>0</v>
      </c>
      <c r="VX55" s="17">
        <v>34.700000000000003</v>
      </c>
      <c r="VY55" s="17">
        <v>32.1</v>
      </c>
      <c r="VZ55" s="17">
        <v>43</v>
      </c>
      <c r="WA55" s="17">
        <v>-8.3000000000000007</v>
      </c>
      <c r="WB55" s="17">
        <v>17.899999999999999</v>
      </c>
      <c r="WC55" s="17">
        <v>33.65</v>
      </c>
      <c r="WD55" s="17">
        <v>38</v>
      </c>
      <c r="WE55" s="17">
        <v>-20.100000000000001</v>
      </c>
      <c r="WF55" s="17">
        <v>0</v>
      </c>
      <c r="WG55" s="17"/>
      <c r="WH55" s="17"/>
      <c r="WI55" s="17">
        <v>0</v>
      </c>
      <c r="WJ55" s="17">
        <v>4.8</v>
      </c>
      <c r="WK55" s="17">
        <v>4.3499999999999996</v>
      </c>
      <c r="WL55" s="17">
        <v>4.3499999999999996</v>
      </c>
      <c r="WM55" s="17">
        <v>0.45</v>
      </c>
      <c r="WN55" s="17">
        <v>2.2999999999999998</v>
      </c>
      <c r="WO55" s="17">
        <v>2.4</v>
      </c>
      <c r="WP55" s="17">
        <v>2.4</v>
      </c>
      <c r="WQ55" s="17">
        <v>-0.1</v>
      </c>
      <c r="WR55" s="17">
        <v>2.4</v>
      </c>
      <c r="WS55" s="17">
        <v>2.4</v>
      </c>
      <c r="WT55" s="17">
        <v>2.4</v>
      </c>
      <c r="WU55" s="17">
        <v>0</v>
      </c>
      <c r="WV55" s="17">
        <v>2.7</v>
      </c>
      <c r="WW55" s="17">
        <v>1.4</v>
      </c>
      <c r="WX55" s="17">
        <v>1.4</v>
      </c>
      <c r="WY55" s="17">
        <v>1.3</v>
      </c>
      <c r="WZ55" s="17">
        <v>0</v>
      </c>
      <c r="XA55" s="17"/>
      <c r="XB55" s="17"/>
      <c r="XC55" s="17">
        <v>0</v>
      </c>
      <c r="XD55" s="17">
        <v>3.1</v>
      </c>
      <c r="XE55" s="17">
        <v>2</v>
      </c>
      <c r="XF55" s="17">
        <v>5.8</v>
      </c>
      <c r="XG55" s="17">
        <v>-2.7</v>
      </c>
      <c r="XH55" s="17">
        <v>15.1</v>
      </c>
      <c r="XI55" s="17">
        <v>19.436350000000001</v>
      </c>
      <c r="XJ55" s="17">
        <v>19.436350000000001</v>
      </c>
      <c r="XK55" s="17">
        <v>-4.3363500000000004</v>
      </c>
      <c r="XL55" s="17">
        <v>5.4</v>
      </c>
      <c r="XM55" s="17">
        <v>5</v>
      </c>
      <c r="XN55" s="17">
        <v>19.436350000000001</v>
      </c>
      <c r="XO55" s="17">
        <v>-14.036350000000001</v>
      </c>
      <c r="XP55" s="17">
        <v>10.5</v>
      </c>
      <c r="XQ55" s="17">
        <v>10</v>
      </c>
      <c r="XR55" s="17"/>
      <c r="XS55" s="17">
        <v>10.5</v>
      </c>
      <c r="XT55" s="17"/>
      <c r="XU55" s="17"/>
      <c r="XV55" s="17"/>
      <c r="XW55" s="17">
        <v>0</v>
      </c>
      <c r="XX55" s="17"/>
      <c r="XY55" s="17"/>
      <c r="XZ55" s="17"/>
      <c r="YA55" s="17">
        <v>0</v>
      </c>
      <c r="YB55" s="17"/>
      <c r="YC55" s="17"/>
      <c r="YD55" s="17"/>
      <c r="YE55" s="17">
        <v>0</v>
      </c>
      <c r="YF55" s="17"/>
      <c r="YG55" s="17"/>
      <c r="YH55" s="17"/>
      <c r="YI55" s="17">
        <v>0</v>
      </c>
      <c r="YJ55" s="17">
        <v>8.74</v>
      </c>
      <c r="YK55" s="17">
        <v>6.78</v>
      </c>
      <c r="YL55" s="17">
        <v>6.78</v>
      </c>
      <c r="YM55" s="17">
        <v>1.96</v>
      </c>
      <c r="YN55" s="17"/>
      <c r="YO55" s="17"/>
      <c r="YP55" s="17"/>
      <c r="YQ55" s="17">
        <v>0</v>
      </c>
      <c r="YR55" s="17">
        <v>0</v>
      </c>
      <c r="YS55" s="17"/>
      <c r="YT55" s="17">
        <v>20</v>
      </c>
      <c r="YU55" s="17">
        <v>-20</v>
      </c>
    </row>
    <row r="56" spans="1:671" ht="24" customHeight="1" x14ac:dyDescent="0.3">
      <c r="A56" s="1"/>
      <c r="B56" s="18" t="s">
        <v>802</v>
      </c>
      <c r="C56" s="18" t="s">
        <v>52</v>
      </c>
      <c r="D56" s="19">
        <v>204.4</v>
      </c>
      <c r="E56" s="19">
        <v>203.40136000000001</v>
      </c>
      <c r="F56" s="19">
        <v>203.40136000000001</v>
      </c>
      <c r="G56" s="19">
        <v>0.99863999999999997</v>
      </c>
      <c r="H56" s="19">
        <v>654.29999999999995</v>
      </c>
      <c r="I56" s="19">
        <v>650</v>
      </c>
      <c r="J56" s="19">
        <v>650</v>
      </c>
      <c r="K56" s="19">
        <v>4.3</v>
      </c>
      <c r="L56" s="19">
        <v>70.5</v>
      </c>
      <c r="M56" s="19">
        <v>73.289770000000004</v>
      </c>
      <c r="N56" s="19">
        <v>73.289770000000004</v>
      </c>
      <c r="O56" s="19">
        <v>-2.7897699999999999</v>
      </c>
      <c r="P56" s="19"/>
      <c r="Q56" s="19"/>
      <c r="R56" s="19"/>
      <c r="S56" s="19">
        <v>0</v>
      </c>
      <c r="T56" s="19"/>
      <c r="U56" s="19"/>
      <c r="V56" s="19"/>
      <c r="W56" s="19">
        <v>0</v>
      </c>
      <c r="X56" s="19">
        <v>90.7</v>
      </c>
      <c r="Y56" s="19">
        <v>91.867829999999998</v>
      </c>
      <c r="Z56" s="19">
        <v>91.867829999999998</v>
      </c>
      <c r="AA56" s="19">
        <v>-1.1678299999999999</v>
      </c>
      <c r="AB56" s="19">
        <v>225.6</v>
      </c>
      <c r="AC56" s="19">
        <v>225</v>
      </c>
      <c r="AD56" s="19">
        <v>225</v>
      </c>
      <c r="AE56" s="19">
        <v>0.6</v>
      </c>
      <c r="AF56" s="19"/>
      <c r="AG56" s="19"/>
      <c r="AH56" s="19"/>
      <c r="AI56" s="19">
        <v>0</v>
      </c>
      <c r="AJ56" s="19"/>
      <c r="AK56" s="19"/>
      <c r="AL56" s="19"/>
      <c r="AM56" s="19">
        <v>0</v>
      </c>
      <c r="AN56" s="19">
        <v>127.2</v>
      </c>
      <c r="AO56" s="19">
        <v>135.58384000000001</v>
      </c>
      <c r="AP56" s="19">
        <v>135.58384000000001</v>
      </c>
      <c r="AQ56" s="19">
        <v>-8.3838399999999993</v>
      </c>
      <c r="AR56" s="19">
        <v>126.5</v>
      </c>
      <c r="AS56" s="19">
        <v>135.58384000000001</v>
      </c>
      <c r="AT56" s="19">
        <v>135.58384000000001</v>
      </c>
      <c r="AU56" s="19">
        <v>-9.0838400000000004</v>
      </c>
      <c r="AV56" s="19">
        <v>127</v>
      </c>
      <c r="AW56" s="19">
        <v>135.58384000000001</v>
      </c>
      <c r="AX56" s="19">
        <v>135.58384000000001</v>
      </c>
      <c r="AY56" s="19">
        <v>-8.5838400000000004</v>
      </c>
      <c r="AZ56" s="19">
        <v>218.7</v>
      </c>
      <c r="BA56" s="19">
        <v>203.98649</v>
      </c>
      <c r="BB56" s="19">
        <v>203.98649</v>
      </c>
      <c r="BC56" s="19">
        <v>14.713509999999999</v>
      </c>
      <c r="BD56" s="19">
        <v>205.5</v>
      </c>
      <c r="BE56" s="19">
        <v>120.0309</v>
      </c>
      <c r="BF56" s="19">
        <v>207.24285</v>
      </c>
      <c r="BG56" s="19">
        <v>-1.74285</v>
      </c>
      <c r="BH56" s="19">
        <v>108.2</v>
      </c>
      <c r="BI56" s="19">
        <v>60.19567</v>
      </c>
      <c r="BJ56" s="19">
        <v>103.93259999999999</v>
      </c>
      <c r="BK56" s="19">
        <v>4.2674000000000003</v>
      </c>
      <c r="BL56" s="19"/>
      <c r="BM56" s="19"/>
      <c r="BN56" s="19"/>
      <c r="BO56" s="19">
        <v>0</v>
      </c>
      <c r="BP56" s="19"/>
      <c r="BQ56" s="19"/>
      <c r="BR56" s="19"/>
      <c r="BS56" s="19">
        <v>0</v>
      </c>
      <c r="BT56" s="19"/>
      <c r="BU56" s="19"/>
      <c r="BV56" s="19"/>
      <c r="BW56" s="19">
        <v>0</v>
      </c>
      <c r="BX56" s="19"/>
      <c r="BY56" s="19"/>
      <c r="BZ56" s="19"/>
      <c r="CA56" s="19">
        <v>0</v>
      </c>
      <c r="CB56" s="19"/>
      <c r="CC56" s="19"/>
      <c r="CD56" s="19"/>
      <c r="CE56" s="19">
        <v>0</v>
      </c>
      <c r="CF56" s="19">
        <v>167.4</v>
      </c>
      <c r="CG56" s="19">
        <v>164.06706</v>
      </c>
      <c r="CH56" s="19">
        <v>164.06706</v>
      </c>
      <c r="CI56" s="19">
        <v>3.3329399999999998</v>
      </c>
      <c r="CJ56" s="19">
        <v>8.1419999999999995</v>
      </c>
      <c r="CK56" s="19">
        <v>7.3374100000000002</v>
      </c>
      <c r="CL56" s="19">
        <v>7.3374100000000002</v>
      </c>
      <c r="CM56" s="19">
        <v>0.80459000000000003</v>
      </c>
      <c r="CN56" s="19">
        <v>4.7720000000000002</v>
      </c>
      <c r="CO56" s="19">
        <v>3.9400200000000001</v>
      </c>
      <c r="CP56" s="19">
        <v>3.9400200000000001</v>
      </c>
      <c r="CQ56" s="19">
        <v>0.83198000000000005</v>
      </c>
      <c r="CR56" s="19">
        <v>0</v>
      </c>
      <c r="CS56" s="19"/>
      <c r="CT56" s="19"/>
      <c r="CU56" s="19">
        <v>0</v>
      </c>
      <c r="CV56" s="19">
        <v>6.7</v>
      </c>
      <c r="CW56" s="19">
        <v>6.8787000000000003</v>
      </c>
      <c r="CX56" s="19">
        <v>6.8787000000000003</v>
      </c>
      <c r="CY56" s="19">
        <v>-0.1787</v>
      </c>
      <c r="CZ56" s="19"/>
      <c r="DA56" s="19"/>
      <c r="DB56" s="19"/>
      <c r="DC56" s="19">
        <v>0</v>
      </c>
      <c r="DD56" s="19">
        <v>70.099999999999994</v>
      </c>
      <c r="DE56" s="19">
        <v>107.49012999999999</v>
      </c>
      <c r="DF56" s="19">
        <v>142.44412</v>
      </c>
      <c r="DG56" s="19">
        <v>-72.344120000000004</v>
      </c>
      <c r="DH56" s="19"/>
      <c r="DI56" s="19"/>
      <c r="DJ56" s="19"/>
      <c r="DK56" s="19">
        <v>0</v>
      </c>
      <c r="DL56" s="19"/>
      <c r="DM56" s="19"/>
      <c r="DN56" s="19"/>
      <c r="DO56" s="19">
        <v>0</v>
      </c>
      <c r="DP56" s="19"/>
      <c r="DQ56" s="19"/>
      <c r="DR56" s="19"/>
      <c r="DS56" s="19">
        <v>0</v>
      </c>
      <c r="DT56" s="19"/>
      <c r="DU56" s="19"/>
      <c r="DV56" s="19"/>
      <c r="DW56" s="19">
        <v>0</v>
      </c>
      <c r="DX56" s="19">
        <v>110.7</v>
      </c>
      <c r="DY56" s="19">
        <v>112.46647</v>
      </c>
      <c r="DZ56" s="19">
        <v>112.46647</v>
      </c>
      <c r="EA56" s="19">
        <v>-1.76647</v>
      </c>
      <c r="EB56" s="19">
        <v>195.9</v>
      </c>
      <c r="EC56" s="19">
        <v>220.69499999999999</v>
      </c>
      <c r="ED56" s="19">
        <v>220.69499999999999</v>
      </c>
      <c r="EE56" s="19">
        <v>-24.795000000000002</v>
      </c>
      <c r="EF56" s="19"/>
      <c r="EG56" s="19"/>
      <c r="EH56" s="19"/>
      <c r="EI56" s="19">
        <v>0</v>
      </c>
      <c r="EJ56" s="19"/>
      <c r="EK56" s="19"/>
      <c r="EL56" s="19"/>
      <c r="EM56" s="19">
        <v>0</v>
      </c>
      <c r="EN56" s="19"/>
      <c r="EO56" s="19"/>
      <c r="EP56" s="19"/>
      <c r="EQ56" s="19">
        <v>0</v>
      </c>
      <c r="ER56" s="19">
        <v>6.5</v>
      </c>
      <c r="ES56" s="19">
        <v>6.39</v>
      </c>
      <c r="ET56" s="19">
        <v>6.39</v>
      </c>
      <c r="EU56" s="19">
        <v>0.11</v>
      </c>
      <c r="EV56" s="19">
        <v>455.9</v>
      </c>
      <c r="EW56" s="19">
        <v>457.09426999999999</v>
      </c>
      <c r="EX56" s="19">
        <v>457.09426999999999</v>
      </c>
      <c r="EY56" s="19">
        <v>-1.1942699999999999</v>
      </c>
      <c r="EZ56" s="19">
        <v>81.3</v>
      </c>
      <c r="FA56" s="19">
        <v>81.635570000000001</v>
      </c>
      <c r="FB56" s="19">
        <v>81.635570000000001</v>
      </c>
      <c r="FC56" s="19">
        <v>-0.33556999999999998</v>
      </c>
      <c r="FD56" s="19">
        <v>152.19999999999999</v>
      </c>
      <c r="FE56" s="19">
        <v>151.36251999999999</v>
      </c>
      <c r="FF56" s="19">
        <v>151.36251999999999</v>
      </c>
      <c r="FG56" s="19">
        <v>0.83748</v>
      </c>
      <c r="FH56" s="19">
        <v>42.2</v>
      </c>
      <c r="FI56" s="19">
        <v>41.89893</v>
      </c>
      <c r="FJ56" s="19">
        <v>41.89893</v>
      </c>
      <c r="FK56" s="19">
        <v>0.30107</v>
      </c>
      <c r="FL56" s="19">
        <v>18.616510000000002</v>
      </c>
      <c r="FM56" s="19">
        <v>19.21088</v>
      </c>
      <c r="FN56" s="19">
        <v>19.21088</v>
      </c>
      <c r="FO56" s="19">
        <v>-0.59436999999999995</v>
      </c>
      <c r="FP56" s="19">
        <v>19.3</v>
      </c>
      <c r="FQ56" s="19">
        <v>18.65889</v>
      </c>
      <c r="FR56" s="19">
        <v>18.65889</v>
      </c>
      <c r="FS56" s="19">
        <v>0.64110999999999996</v>
      </c>
      <c r="FT56" s="19">
        <v>91.8</v>
      </c>
      <c r="FU56" s="19">
        <v>87.773570000000007</v>
      </c>
      <c r="FV56" s="19">
        <v>87.773570000000007</v>
      </c>
      <c r="FW56" s="19">
        <v>4.0264300000000004</v>
      </c>
      <c r="FX56" s="19">
        <v>182.1</v>
      </c>
      <c r="FY56" s="19">
        <v>185.82039</v>
      </c>
      <c r="FZ56" s="19">
        <v>185.82039</v>
      </c>
      <c r="GA56" s="19">
        <v>-3.7203900000000001</v>
      </c>
      <c r="GB56" s="19">
        <v>182.2</v>
      </c>
      <c r="GC56" s="19">
        <v>185.82039</v>
      </c>
      <c r="GD56" s="19">
        <v>185.82039</v>
      </c>
      <c r="GE56" s="19">
        <v>-3.62039</v>
      </c>
      <c r="GF56" s="19">
        <v>183.8</v>
      </c>
      <c r="GG56" s="19">
        <v>186.37841</v>
      </c>
      <c r="GH56" s="19">
        <v>186.37841</v>
      </c>
      <c r="GI56" s="19">
        <v>-2.5784099999999999</v>
      </c>
      <c r="GJ56" s="19">
        <v>107.7</v>
      </c>
      <c r="GK56" s="19">
        <v>110.48202000000001</v>
      </c>
      <c r="GL56" s="19">
        <v>110.48202000000001</v>
      </c>
      <c r="GM56" s="19">
        <v>-2.7820200000000002</v>
      </c>
      <c r="GN56" s="19">
        <v>44.8</v>
      </c>
      <c r="GO56" s="19">
        <v>47.082599999999999</v>
      </c>
      <c r="GP56" s="19">
        <v>47.082599999999999</v>
      </c>
      <c r="GQ56" s="19">
        <v>-2.2826</v>
      </c>
      <c r="GR56" s="19">
        <v>42.3</v>
      </c>
      <c r="GS56" s="19">
        <v>44.103009999999998</v>
      </c>
      <c r="GT56" s="19">
        <v>44.103009999999998</v>
      </c>
      <c r="GU56" s="19">
        <v>-1.80301</v>
      </c>
      <c r="GV56" s="19">
        <v>3.8</v>
      </c>
      <c r="GW56" s="19"/>
      <c r="GX56" s="19"/>
      <c r="GY56" s="19">
        <v>3.8</v>
      </c>
      <c r="GZ56" s="19">
        <v>30.4</v>
      </c>
      <c r="HA56" s="19">
        <v>31.491990000000001</v>
      </c>
      <c r="HB56" s="19">
        <v>31.491990000000001</v>
      </c>
      <c r="HC56" s="19">
        <v>-1.09199</v>
      </c>
      <c r="HD56" s="19">
        <v>172.4</v>
      </c>
      <c r="HE56" s="19">
        <v>174.55948000000001</v>
      </c>
      <c r="HF56" s="19">
        <v>174.55948000000001</v>
      </c>
      <c r="HG56" s="19">
        <v>-2.1594799999999998</v>
      </c>
      <c r="HH56" s="19"/>
      <c r="HI56" s="19"/>
      <c r="HJ56" s="19"/>
      <c r="HK56" s="19">
        <v>0</v>
      </c>
      <c r="HL56" s="19"/>
      <c r="HM56" s="19"/>
      <c r="HN56" s="19"/>
      <c r="HO56" s="19">
        <v>0</v>
      </c>
      <c r="HP56" s="19">
        <v>94.7</v>
      </c>
      <c r="HQ56" s="19">
        <v>55.362580000000001</v>
      </c>
      <c r="HR56" s="19">
        <v>75.219160000000002</v>
      </c>
      <c r="HS56" s="19">
        <v>19.480840000000001</v>
      </c>
      <c r="HT56" s="19"/>
      <c r="HU56" s="19"/>
      <c r="HV56" s="19"/>
      <c r="HW56" s="19">
        <v>0</v>
      </c>
      <c r="HX56" s="19"/>
      <c r="HY56" s="19"/>
      <c r="HZ56" s="19"/>
      <c r="IA56" s="19">
        <v>0</v>
      </c>
      <c r="IB56" s="19">
        <v>29.8</v>
      </c>
      <c r="IC56" s="19">
        <v>45.555999999999997</v>
      </c>
      <c r="ID56" s="19">
        <v>45.555999999999997</v>
      </c>
      <c r="IE56" s="19">
        <v>-15.756</v>
      </c>
      <c r="IF56" s="19"/>
      <c r="IG56" s="19"/>
      <c r="IH56" s="19"/>
      <c r="II56" s="19">
        <v>0</v>
      </c>
      <c r="IJ56" s="19"/>
      <c r="IK56" s="19"/>
      <c r="IL56" s="19"/>
      <c r="IM56" s="19">
        <v>0</v>
      </c>
      <c r="IN56" s="19"/>
      <c r="IO56" s="19"/>
      <c r="IP56" s="19"/>
      <c r="IQ56" s="19">
        <v>0</v>
      </c>
      <c r="IR56" s="19">
        <v>84.8</v>
      </c>
      <c r="IS56" s="19">
        <v>88.73603</v>
      </c>
      <c r="IT56" s="19">
        <v>88.73603</v>
      </c>
      <c r="IU56" s="19">
        <v>-3.9360300000000001</v>
      </c>
      <c r="IV56" s="19">
        <v>168.1</v>
      </c>
      <c r="IW56" s="19">
        <v>186.40337</v>
      </c>
      <c r="IX56" s="19">
        <v>188.58573000000001</v>
      </c>
      <c r="IY56" s="19">
        <v>-20.48573</v>
      </c>
      <c r="IZ56" s="19"/>
      <c r="JA56" s="19"/>
      <c r="JB56" s="19"/>
      <c r="JC56" s="19">
        <v>0</v>
      </c>
      <c r="JD56" s="19">
        <v>198.8</v>
      </c>
      <c r="JE56" s="19">
        <v>186.40337</v>
      </c>
      <c r="JF56" s="19">
        <v>188.58573000000001</v>
      </c>
      <c r="JG56" s="19">
        <v>10.214270000000001</v>
      </c>
      <c r="JH56" s="19">
        <v>182.7</v>
      </c>
      <c r="JI56" s="19">
        <v>186.96314000000001</v>
      </c>
      <c r="JJ56" s="19">
        <v>189.15206000000001</v>
      </c>
      <c r="JK56" s="19">
        <v>-6.4520600000000004</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v>16</v>
      </c>
      <c r="KI56" s="19">
        <v>-16</v>
      </c>
      <c r="KJ56" s="19"/>
      <c r="KK56" s="19"/>
      <c r="KL56" s="19"/>
      <c r="KM56" s="19">
        <v>0</v>
      </c>
      <c r="KN56" s="19"/>
      <c r="KO56" s="19"/>
      <c r="KP56" s="19"/>
      <c r="KQ56" s="19">
        <v>0</v>
      </c>
      <c r="KR56" s="19">
        <v>3.6</v>
      </c>
      <c r="KS56" s="19">
        <v>4.7853599999999998</v>
      </c>
      <c r="KT56" s="19">
        <v>4.7853599999999998</v>
      </c>
      <c r="KU56" s="19">
        <v>-1.18536</v>
      </c>
      <c r="KV56" s="19">
        <v>265.39999999999998</v>
      </c>
      <c r="KW56" s="19">
        <v>270.06803000000002</v>
      </c>
      <c r="KX56" s="19">
        <v>191.32737</v>
      </c>
      <c r="KY56" s="19">
        <v>74.072630000000004</v>
      </c>
      <c r="KZ56" s="19">
        <v>132.69999999999999</v>
      </c>
      <c r="LA56" s="19">
        <v>133.16031000000001</v>
      </c>
      <c r="LB56" s="19">
        <v>133.16031000000001</v>
      </c>
      <c r="LC56" s="19">
        <v>-0.46031</v>
      </c>
      <c r="LD56" s="19">
        <v>63.2</v>
      </c>
      <c r="LE56" s="19">
        <v>67.199219999999997</v>
      </c>
      <c r="LF56" s="19">
        <v>67.199219999999997</v>
      </c>
      <c r="LG56" s="19">
        <v>-3.9992200000000002</v>
      </c>
      <c r="LH56" s="19">
        <v>78.400000000000006</v>
      </c>
      <c r="LI56" s="19">
        <v>78.567999999999998</v>
      </c>
      <c r="LJ56" s="19">
        <v>78.567999999999998</v>
      </c>
      <c r="LK56" s="19">
        <v>-0.16800000000000001</v>
      </c>
      <c r="LL56" s="19">
        <v>30.6</v>
      </c>
      <c r="LM56" s="19">
        <v>29.980560000000001</v>
      </c>
      <c r="LN56" s="19">
        <v>29.980560000000001</v>
      </c>
      <c r="LO56" s="19">
        <v>0.61943999999999999</v>
      </c>
      <c r="LP56" s="19"/>
      <c r="LQ56" s="19"/>
      <c r="LR56" s="19"/>
      <c r="LS56" s="19">
        <v>0</v>
      </c>
      <c r="LT56" s="19"/>
      <c r="LU56" s="19"/>
      <c r="LV56" s="19"/>
      <c r="LW56" s="19">
        <v>0</v>
      </c>
      <c r="LX56" s="19"/>
      <c r="LY56" s="19"/>
      <c r="LZ56" s="19"/>
      <c r="MA56" s="19">
        <v>0</v>
      </c>
      <c r="MB56" s="19">
        <v>95.9</v>
      </c>
      <c r="MC56" s="19">
        <v>103.89400000000001</v>
      </c>
      <c r="MD56" s="19">
        <v>103.89400000000001</v>
      </c>
      <c r="ME56" s="19">
        <v>-7.9939999999999998</v>
      </c>
      <c r="MF56" s="19">
        <v>96.6</v>
      </c>
      <c r="MG56" s="19">
        <v>103.89400000000001</v>
      </c>
      <c r="MH56" s="19">
        <v>103.89400000000001</v>
      </c>
      <c r="MI56" s="19">
        <v>-7.2939999999999996</v>
      </c>
      <c r="MJ56" s="19">
        <v>117.2</v>
      </c>
      <c r="MK56" s="19">
        <v>104.206</v>
      </c>
      <c r="ML56" s="19">
        <v>104.206</v>
      </c>
      <c r="MM56" s="19">
        <v>12.994</v>
      </c>
      <c r="MN56" s="19"/>
      <c r="MO56" s="19"/>
      <c r="MP56" s="19"/>
      <c r="MQ56" s="19">
        <v>0</v>
      </c>
      <c r="MR56" s="19"/>
      <c r="MS56" s="19"/>
      <c r="MT56" s="19"/>
      <c r="MU56" s="19">
        <v>0</v>
      </c>
      <c r="MV56" s="19"/>
      <c r="MW56" s="19"/>
      <c r="MX56" s="19"/>
      <c r="MY56" s="19">
        <v>0</v>
      </c>
      <c r="MZ56" s="19"/>
      <c r="NA56" s="19"/>
      <c r="NB56" s="19"/>
      <c r="NC56" s="19">
        <v>0</v>
      </c>
      <c r="ND56" s="19"/>
      <c r="NE56" s="19"/>
      <c r="NF56" s="19"/>
      <c r="NG56" s="19">
        <v>0</v>
      </c>
      <c r="NH56" s="19">
        <v>148.5752</v>
      </c>
      <c r="NI56" s="19"/>
      <c r="NJ56" s="19"/>
      <c r="NK56" s="19">
        <v>148.5752</v>
      </c>
      <c r="NL56" s="19">
        <v>83.621049999999997</v>
      </c>
      <c r="NM56" s="19"/>
      <c r="NN56" s="19"/>
      <c r="NO56" s="19">
        <v>83.621049999999997</v>
      </c>
      <c r="NP56" s="19"/>
      <c r="NQ56" s="19"/>
      <c r="NR56" s="19"/>
      <c r="NS56" s="19">
        <v>0</v>
      </c>
      <c r="NT56" s="19">
        <v>6.5</v>
      </c>
      <c r="NU56" s="19">
        <v>6.58697</v>
      </c>
      <c r="NV56" s="19">
        <v>6.58697</v>
      </c>
      <c r="NW56" s="19">
        <v>-8.6970000000000006E-2</v>
      </c>
      <c r="NX56" s="19">
        <v>20</v>
      </c>
      <c r="NY56" s="19">
        <v>19.241980000000002</v>
      </c>
      <c r="NZ56" s="19">
        <v>19.241980000000002</v>
      </c>
      <c r="OA56" s="19">
        <v>0.75802000000000003</v>
      </c>
      <c r="OB56" s="19">
        <v>0</v>
      </c>
      <c r="OC56" s="19"/>
      <c r="OD56" s="19"/>
      <c r="OE56" s="19">
        <v>0</v>
      </c>
      <c r="OF56" s="19">
        <v>76.900000000000006</v>
      </c>
      <c r="OG56" s="19">
        <v>90.28</v>
      </c>
      <c r="OH56" s="19">
        <v>66.268500000000003</v>
      </c>
      <c r="OI56" s="19">
        <v>10.631500000000001</v>
      </c>
      <c r="OJ56" s="19">
        <v>0</v>
      </c>
      <c r="OK56" s="19"/>
      <c r="OL56" s="19"/>
      <c r="OM56" s="19">
        <v>0</v>
      </c>
      <c r="ON56" s="19">
        <v>11.7</v>
      </c>
      <c r="OO56" s="19">
        <v>10.914</v>
      </c>
      <c r="OP56" s="19">
        <v>10.914</v>
      </c>
      <c r="OQ56" s="19">
        <v>0.78600000000000003</v>
      </c>
      <c r="OR56" s="19">
        <v>0</v>
      </c>
      <c r="OS56" s="19"/>
      <c r="OT56" s="19"/>
      <c r="OU56" s="19">
        <v>0</v>
      </c>
      <c r="OV56" s="19">
        <v>20.6</v>
      </c>
      <c r="OW56" s="19">
        <v>20.456230000000001</v>
      </c>
      <c r="OX56" s="19">
        <v>20.456230000000001</v>
      </c>
      <c r="OY56" s="19">
        <v>0.14377000000000001</v>
      </c>
      <c r="OZ56" s="19">
        <v>9.8000000000000007</v>
      </c>
      <c r="PA56" s="19">
        <v>9.9830000000000005</v>
      </c>
      <c r="PB56" s="19">
        <v>9.9830000000000005</v>
      </c>
      <c r="PC56" s="19">
        <v>-0.183</v>
      </c>
      <c r="PD56" s="19">
        <v>5.6</v>
      </c>
      <c r="PE56" s="19">
        <v>5.67</v>
      </c>
      <c r="PF56" s="19">
        <v>5.67</v>
      </c>
      <c r="PG56" s="19">
        <v>-7.0000000000000007E-2</v>
      </c>
      <c r="PH56" s="19">
        <v>0</v>
      </c>
      <c r="PI56" s="19"/>
      <c r="PJ56" s="19"/>
      <c r="PK56" s="19">
        <v>0</v>
      </c>
      <c r="PL56" s="19">
        <v>0</v>
      </c>
      <c r="PM56" s="19"/>
      <c r="PN56" s="19"/>
      <c r="PO56" s="19">
        <v>0</v>
      </c>
      <c r="PP56" s="19">
        <v>2.2000000000000002</v>
      </c>
      <c r="PQ56" s="19">
        <v>1.3</v>
      </c>
      <c r="PR56" s="19">
        <v>1.3</v>
      </c>
      <c r="PS56" s="19">
        <v>0.9</v>
      </c>
      <c r="PT56" s="19">
        <v>2.4</v>
      </c>
      <c r="PU56" s="19">
        <v>3.4</v>
      </c>
      <c r="PV56" s="19">
        <v>3.4</v>
      </c>
      <c r="PW56" s="19">
        <v>-1</v>
      </c>
      <c r="PX56" s="19">
        <v>5.0999999999999996</v>
      </c>
      <c r="PY56" s="19">
        <v>5</v>
      </c>
      <c r="PZ56" s="19">
        <v>5</v>
      </c>
      <c r="QA56" s="19">
        <v>0.1</v>
      </c>
      <c r="QB56" s="19">
        <v>21.1</v>
      </c>
      <c r="QC56" s="19">
        <v>20.422219999999999</v>
      </c>
      <c r="QD56" s="19">
        <v>20.422219999999999</v>
      </c>
      <c r="QE56" s="19">
        <v>0.67778000000000005</v>
      </c>
      <c r="QF56" s="19">
        <v>19.100000000000001</v>
      </c>
      <c r="QG56" s="19">
        <v>19.436350000000001</v>
      </c>
      <c r="QH56" s="19">
        <v>19.436350000000001</v>
      </c>
      <c r="QI56" s="19">
        <v>-0.33634999999999998</v>
      </c>
      <c r="QJ56" s="19">
        <v>12.7</v>
      </c>
      <c r="QK56" s="19">
        <v>13.60544</v>
      </c>
      <c r="QL56" s="19">
        <v>13.60544</v>
      </c>
      <c r="QM56" s="19">
        <v>-0.90544000000000002</v>
      </c>
      <c r="QN56" s="19">
        <v>3.6</v>
      </c>
      <c r="QO56" s="19">
        <v>3.5</v>
      </c>
      <c r="QP56" s="19">
        <v>3.5</v>
      </c>
      <c r="QQ56" s="19">
        <v>0.1</v>
      </c>
      <c r="QR56" s="19">
        <v>18.5</v>
      </c>
      <c r="QS56" s="19">
        <v>17.881440000000001</v>
      </c>
      <c r="QT56" s="19">
        <v>17.881440000000001</v>
      </c>
      <c r="QU56" s="19">
        <v>0.61856</v>
      </c>
      <c r="QV56" s="19">
        <v>0</v>
      </c>
      <c r="QW56" s="19"/>
      <c r="QX56" s="19"/>
      <c r="QY56" s="19">
        <v>0</v>
      </c>
      <c r="QZ56" s="19">
        <v>0</v>
      </c>
      <c r="RA56" s="19"/>
      <c r="RB56" s="19"/>
      <c r="RC56" s="19">
        <v>0</v>
      </c>
      <c r="RD56" s="19">
        <v>17.7</v>
      </c>
      <c r="RE56" s="19">
        <v>23.76</v>
      </c>
      <c r="RF56" s="19">
        <v>17.579499999999999</v>
      </c>
      <c r="RG56" s="19">
        <v>0.1205</v>
      </c>
      <c r="RH56" s="19">
        <v>45.5</v>
      </c>
      <c r="RI56" s="19">
        <v>60.12</v>
      </c>
      <c r="RJ56" s="19">
        <v>47.904000000000003</v>
      </c>
      <c r="RK56" s="19">
        <v>-2.4039999999999999</v>
      </c>
      <c r="RL56" s="19">
        <v>0</v>
      </c>
      <c r="RM56" s="19"/>
      <c r="RN56" s="19"/>
      <c r="RO56" s="19">
        <v>0</v>
      </c>
      <c r="RP56" s="19">
        <v>3.5</v>
      </c>
      <c r="RQ56" s="19">
        <v>3.5</v>
      </c>
      <c r="RR56" s="19">
        <v>3.5</v>
      </c>
      <c r="RS56" s="19">
        <v>0</v>
      </c>
      <c r="RT56" s="19">
        <v>20.100000000000001</v>
      </c>
      <c r="RU56" s="19">
        <v>19.792000000000002</v>
      </c>
      <c r="RV56" s="19">
        <v>19.792000000000002</v>
      </c>
      <c r="RW56" s="19">
        <v>0.308</v>
      </c>
      <c r="RX56" s="19">
        <v>2.8</v>
      </c>
      <c r="RY56" s="19">
        <v>3.04</v>
      </c>
      <c r="RZ56" s="19">
        <v>3.04</v>
      </c>
      <c r="SA56" s="19">
        <v>-0.24</v>
      </c>
      <c r="SB56" s="19"/>
      <c r="SC56" s="19"/>
      <c r="SD56" s="19">
        <v>0.4</v>
      </c>
      <c r="SE56" s="19">
        <v>-0.4</v>
      </c>
      <c r="SF56" s="19">
        <v>0</v>
      </c>
      <c r="SG56" s="19"/>
      <c r="SH56" s="19"/>
      <c r="SI56" s="19">
        <v>0</v>
      </c>
      <c r="SJ56" s="19">
        <v>19.899999999999999</v>
      </c>
      <c r="SK56" s="19">
        <v>19.1448</v>
      </c>
      <c r="SL56" s="19">
        <v>19.1448</v>
      </c>
      <c r="SM56" s="19">
        <v>0.75519999999999998</v>
      </c>
      <c r="SN56" s="19">
        <v>8.6999999999999993</v>
      </c>
      <c r="SO56" s="19">
        <v>9.1999999999999993</v>
      </c>
      <c r="SP56" s="19">
        <v>9.1999999999999993</v>
      </c>
      <c r="SQ56" s="19">
        <v>-0.5</v>
      </c>
      <c r="SR56" s="19">
        <v>18</v>
      </c>
      <c r="SS56" s="19">
        <v>19.436350000000001</v>
      </c>
      <c r="ST56" s="19">
        <v>19.436350000000001</v>
      </c>
      <c r="SU56" s="19">
        <v>-1.43635</v>
      </c>
      <c r="SV56" s="19">
        <v>20.3</v>
      </c>
      <c r="SW56" s="19">
        <v>19.436350000000001</v>
      </c>
      <c r="SX56" s="19">
        <v>19.436350000000001</v>
      </c>
      <c r="SY56" s="19">
        <v>0.86365000000000003</v>
      </c>
      <c r="SZ56" s="19">
        <v>8.5</v>
      </c>
      <c r="TA56" s="19">
        <v>5.9161999999999999</v>
      </c>
      <c r="TB56" s="19">
        <v>5.9161999999999999</v>
      </c>
      <c r="TC56" s="19">
        <v>2.5838000000000001</v>
      </c>
      <c r="TD56" s="19">
        <v>26.6</v>
      </c>
      <c r="TE56" s="19">
        <v>30.3736</v>
      </c>
      <c r="TF56" s="19">
        <v>30.3736</v>
      </c>
      <c r="TG56" s="19">
        <v>-3.7736000000000001</v>
      </c>
      <c r="TH56" s="19">
        <v>0</v>
      </c>
      <c r="TI56" s="19"/>
      <c r="TJ56" s="19"/>
      <c r="TK56" s="19">
        <v>0</v>
      </c>
      <c r="TL56" s="19">
        <v>35.4</v>
      </c>
      <c r="TM56" s="19">
        <v>41.61</v>
      </c>
      <c r="TN56" s="19">
        <v>32.130699999999997</v>
      </c>
      <c r="TO56" s="19">
        <v>3.2692999999999999</v>
      </c>
      <c r="TP56" s="19">
        <v>0</v>
      </c>
      <c r="TQ56" s="19">
        <v>73.06</v>
      </c>
      <c r="TR56" s="19">
        <v>49.936399999999999</v>
      </c>
      <c r="TS56" s="19">
        <v>-49.936399999999999</v>
      </c>
      <c r="TT56" s="19">
        <v>3.6</v>
      </c>
      <c r="TU56" s="19">
        <v>2.6722000000000001</v>
      </c>
      <c r="TV56" s="19">
        <v>2.6722000000000001</v>
      </c>
      <c r="TW56" s="19">
        <v>0.92779999999999996</v>
      </c>
      <c r="TX56" s="19">
        <v>1.7</v>
      </c>
      <c r="TY56" s="19">
        <v>1.4906999999999999</v>
      </c>
      <c r="TZ56" s="19">
        <v>1.4906999999999999</v>
      </c>
      <c r="UA56" s="19">
        <v>0.20930000000000001</v>
      </c>
      <c r="UB56" s="19">
        <v>0</v>
      </c>
      <c r="UC56" s="19"/>
      <c r="UD56" s="19"/>
      <c r="UE56" s="19">
        <v>0</v>
      </c>
      <c r="UF56" s="19">
        <v>21</v>
      </c>
      <c r="UG56" s="19">
        <v>20.408159999999999</v>
      </c>
      <c r="UH56" s="19">
        <v>20.408159999999999</v>
      </c>
      <c r="UI56" s="19">
        <v>0.59184000000000003</v>
      </c>
      <c r="UJ56" s="19">
        <v>7.1</v>
      </c>
      <c r="UK56" s="19">
        <v>8.1999999999999993</v>
      </c>
      <c r="UL56" s="19">
        <v>8.1999999999999993</v>
      </c>
      <c r="UM56" s="19">
        <v>-1.1000000000000001</v>
      </c>
      <c r="UN56" s="19">
        <v>7.2030000000000003</v>
      </c>
      <c r="UO56" s="19">
        <v>7.7</v>
      </c>
      <c r="UP56" s="19">
        <v>7.7</v>
      </c>
      <c r="UQ56" s="19">
        <v>-0.497</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9.5</v>
      </c>
      <c r="VE56" s="19">
        <v>8.5296000000000003</v>
      </c>
      <c r="VF56" s="19">
        <v>8.5296000000000003</v>
      </c>
      <c r="VG56" s="19">
        <v>0.97040000000000004</v>
      </c>
      <c r="VH56" s="19">
        <v>0</v>
      </c>
      <c r="VI56" s="19"/>
      <c r="VJ56" s="19"/>
      <c r="VK56" s="19">
        <v>0</v>
      </c>
      <c r="VL56" s="19">
        <v>0</v>
      </c>
      <c r="VM56" s="19"/>
      <c r="VN56" s="19"/>
      <c r="VO56" s="19">
        <v>0</v>
      </c>
      <c r="VP56" s="19">
        <v>0</v>
      </c>
      <c r="VQ56" s="19"/>
      <c r="VR56" s="19"/>
      <c r="VS56" s="19">
        <v>0</v>
      </c>
      <c r="VT56" s="19">
        <v>0.6</v>
      </c>
      <c r="VU56" s="19">
        <v>0.6</v>
      </c>
      <c r="VV56" s="19">
        <v>0.6</v>
      </c>
      <c r="VW56" s="19">
        <v>0</v>
      </c>
      <c r="VX56" s="19">
        <v>29.1</v>
      </c>
      <c r="VY56" s="19">
        <v>26.03</v>
      </c>
      <c r="VZ56" s="19">
        <v>39</v>
      </c>
      <c r="WA56" s="19">
        <v>-9.9</v>
      </c>
      <c r="WB56" s="19">
        <v>11.9</v>
      </c>
      <c r="WC56" s="19">
        <v>30.44</v>
      </c>
      <c r="WD56" s="19">
        <v>33</v>
      </c>
      <c r="WE56" s="19">
        <v>-21.1</v>
      </c>
      <c r="WF56" s="19">
        <v>0</v>
      </c>
      <c r="WG56" s="19"/>
      <c r="WH56" s="19"/>
      <c r="WI56" s="19">
        <v>0</v>
      </c>
      <c r="WJ56" s="19">
        <v>4.8</v>
      </c>
      <c r="WK56" s="19">
        <v>4.3499999999999996</v>
      </c>
      <c r="WL56" s="19">
        <v>4.3499999999999996</v>
      </c>
      <c r="WM56" s="19">
        <v>0.45</v>
      </c>
      <c r="WN56" s="19">
        <v>2.2999999999999998</v>
      </c>
      <c r="WO56" s="19">
        <v>2.4</v>
      </c>
      <c r="WP56" s="19">
        <v>2.4</v>
      </c>
      <c r="WQ56" s="19">
        <v>-0.1</v>
      </c>
      <c r="WR56" s="19">
        <v>2.4</v>
      </c>
      <c r="WS56" s="19">
        <v>2.4</v>
      </c>
      <c r="WT56" s="19">
        <v>2.4</v>
      </c>
      <c r="WU56" s="19">
        <v>0</v>
      </c>
      <c r="WV56" s="19">
        <v>2.7</v>
      </c>
      <c r="WW56" s="19">
        <v>1.4</v>
      </c>
      <c r="WX56" s="19">
        <v>1.4</v>
      </c>
      <c r="WY56" s="19">
        <v>1.3</v>
      </c>
      <c r="WZ56" s="19">
        <v>0</v>
      </c>
      <c r="XA56" s="19"/>
      <c r="XB56" s="19"/>
      <c r="XC56" s="19">
        <v>0</v>
      </c>
      <c r="XD56" s="19">
        <v>3.1</v>
      </c>
      <c r="XE56" s="19">
        <v>2</v>
      </c>
      <c r="XF56" s="19">
        <v>5.8</v>
      </c>
      <c r="XG56" s="19">
        <v>-2.7</v>
      </c>
      <c r="XH56" s="19">
        <v>15</v>
      </c>
      <c r="XI56" s="19">
        <v>19.436350000000001</v>
      </c>
      <c r="XJ56" s="19">
        <v>19.436350000000001</v>
      </c>
      <c r="XK56" s="19">
        <v>-4.43635</v>
      </c>
      <c r="XL56" s="19">
        <v>5.5</v>
      </c>
      <c r="XM56" s="19">
        <v>5</v>
      </c>
      <c r="XN56" s="19">
        <v>19.436350000000001</v>
      </c>
      <c r="XO56" s="19">
        <v>-13.936349999999999</v>
      </c>
      <c r="XP56" s="19">
        <v>10.5</v>
      </c>
      <c r="XQ56" s="19">
        <v>10</v>
      </c>
      <c r="XR56" s="19"/>
      <c r="XS56" s="19">
        <v>10.5</v>
      </c>
      <c r="XT56" s="19"/>
      <c r="XU56" s="19"/>
      <c r="XV56" s="19"/>
      <c r="XW56" s="19">
        <v>0</v>
      </c>
      <c r="XX56" s="19"/>
      <c r="XY56" s="19"/>
      <c r="XZ56" s="19"/>
      <c r="YA56" s="19">
        <v>0</v>
      </c>
      <c r="YB56" s="19"/>
      <c r="YC56" s="19"/>
      <c r="YD56" s="19"/>
      <c r="YE56" s="19">
        <v>0</v>
      </c>
      <c r="YF56" s="19"/>
      <c r="YG56" s="19"/>
      <c r="YH56" s="19"/>
      <c r="YI56" s="19">
        <v>0</v>
      </c>
      <c r="YJ56" s="19">
        <v>8.4</v>
      </c>
      <c r="YK56" s="19">
        <v>6.78</v>
      </c>
      <c r="YL56" s="19">
        <v>6.78</v>
      </c>
      <c r="YM56" s="19">
        <v>1.62</v>
      </c>
      <c r="YN56" s="19"/>
      <c r="YO56" s="19"/>
      <c r="YP56" s="19"/>
      <c r="YQ56" s="19">
        <v>0</v>
      </c>
      <c r="YR56" s="19">
        <v>0</v>
      </c>
      <c r="YS56" s="19"/>
      <c r="YT56" s="19">
        <v>20</v>
      </c>
      <c r="YU56" s="19">
        <v>-20</v>
      </c>
    </row>
    <row r="57" spans="1:671" ht="25.05" customHeight="1" x14ac:dyDescent="0.3">
      <c r="A57" s="1"/>
      <c r="B57" s="206" t="s">
        <v>2759</v>
      </c>
      <c r="C57" s="207"/>
      <c r="D57" s="20">
        <v>4882.8999999999996</v>
      </c>
      <c r="E57" s="20">
        <v>4881.6326399999998</v>
      </c>
      <c r="F57" s="20">
        <v>4881.6326399999998</v>
      </c>
      <c r="G57" s="20"/>
      <c r="H57" s="20">
        <v>15565.6</v>
      </c>
      <c r="I57" s="20">
        <v>15414.23869</v>
      </c>
      <c r="J57" s="20">
        <v>15069.2534</v>
      </c>
      <c r="K57" s="20"/>
      <c r="L57" s="20">
        <v>1698.85</v>
      </c>
      <c r="M57" s="20">
        <v>1758.9544800000001</v>
      </c>
      <c r="N57" s="20">
        <v>1758.9544800000001</v>
      </c>
      <c r="O57" s="20"/>
      <c r="P57" s="20">
        <v>0</v>
      </c>
      <c r="Q57" s="20">
        <v>0</v>
      </c>
      <c r="R57" s="20">
        <v>0</v>
      </c>
      <c r="S57" s="20"/>
      <c r="T57" s="20">
        <v>0</v>
      </c>
      <c r="U57" s="20">
        <v>0</v>
      </c>
      <c r="V57" s="20">
        <v>0</v>
      </c>
      <c r="W57" s="20"/>
      <c r="X57" s="20">
        <v>2158</v>
      </c>
      <c r="Y57" s="20">
        <v>2204.8279200000002</v>
      </c>
      <c r="Z57" s="20">
        <v>2204.8279200000002</v>
      </c>
      <c r="AA57" s="20"/>
      <c r="AB57" s="20">
        <v>5377.25</v>
      </c>
      <c r="AC57" s="20">
        <v>5400</v>
      </c>
      <c r="AD57" s="20">
        <v>5400</v>
      </c>
      <c r="AE57" s="20"/>
      <c r="AF57" s="20">
        <v>0</v>
      </c>
      <c r="AG57" s="20">
        <v>0</v>
      </c>
      <c r="AH57" s="20">
        <v>0</v>
      </c>
      <c r="AI57" s="20"/>
      <c r="AJ57" s="20">
        <v>0</v>
      </c>
      <c r="AK57" s="20">
        <v>0</v>
      </c>
      <c r="AL57" s="20">
        <v>0</v>
      </c>
      <c r="AM57" s="20"/>
      <c r="AN57" s="20">
        <v>3074.85</v>
      </c>
      <c r="AO57" s="20">
        <v>3339.327315</v>
      </c>
      <c r="AP57" s="20">
        <v>3322.2918549999999</v>
      </c>
      <c r="AQ57" s="20"/>
      <c r="AR57" s="20">
        <v>3075.5</v>
      </c>
      <c r="AS57" s="20">
        <v>3339.327315</v>
      </c>
      <c r="AT57" s="20">
        <v>3322.2918549999999</v>
      </c>
      <c r="AU57" s="20"/>
      <c r="AV57" s="20">
        <v>3072.8</v>
      </c>
      <c r="AW57" s="20">
        <v>3339.327315</v>
      </c>
      <c r="AX57" s="20">
        <v>3322.2918549999999</v>
      </c>
      <c r="AY57" s="20"/>
      <c r="AZ57" s="20">
        <v>5482.4</v>
      </c>
      <c r="BA57" s="20">
        <v>5024.0329400000001</v>
      </c>
      <c r="BB57" s="20">
        <v>4998.4029449999998</v>
      </c>
      <c r="BC57" s="20"/>
      <c r="BD57" s="20">
        <v>3925.8</v>
      </c>
      <c r="BE57" s="20">
        <v>3786.31115</v>
      </c>
      <c r="BF57" s="20">
        <v>4191.4652800000003</v>
      </c>
      <c r="BG57" s="20"/>
      <c r="BH57" s="20">
        <v>2187.4499999999998</v>
      </c>
      <c r="BI57" s="20">
        <v>1898.8407199999999</v>
      </c>
      <c r="BJ57" s="20">
        <v>2102.0260699999999</v>
      </c>
      <c r="BK57" s="20"/>
      <c r="BL57" s="20">
        <v>0</v>
      </c>
      <c r="BM57" s="20">
        <v>0</v>
      </c>
      <c r="BN57" s="20">
        <v>0</v>
      </c>
      <c r="BO57" s="20"/>
      <c r="BP57" s="20">
        <v>0</v>
      </c>
      <c r="BQ57" s="20">
        <v>0</v>
      </c>
      <c r="BR57" s="20">
        <v>0</v>
      </c>
      <c r="BS57" s="20"/>
      <c r="BT57" s="20">
        <v>0</v>
      </c>
      <c r="BU57" s="20">
        <v>0</v>
      </c>
      <c r="BV57" s="20">
        <v>0</v>
      </c>
      <c r="BW57" s="20"/>
      <c r="BX57" s="20">
        <v>0</v>
      </c>
      <c r="BY57" s="20">
        <v>0</v>
      </c>
      <c r="BZ57" s="20">
        <v>0</v>
      </c>
      <c r="CA57" s="20"/>
      <c r="CB57" s="20">
        <v>0</v>
      </c>
      <c r="CC57" s="20">
        <v>0</v>
      </c>
      <c r="CD57" s="20">
        <v>0</v>
      </c>
      <c r="CE57" s="20"/>
      <c r="CF57" s="20">
        <v>3957.9</v>
      </c>
      <c r="CG57" s="20">
        <v>3937.6094400000002</v>
      </c>
      <c r="CH57" s="20">
        <v>3937.6094400000002</v>
      </c>
      <c r="CI57" s="20"/>
      <c r="CJ57" s="20">
        <v>186.09049999999999</v>
      </c>
      <c r="CK57" s="20">
        <v>176.09783999999999</v>
      </c>
      <c r="CL57" s="20">
        <v>176.09783999999999</v>
      </c>
      <c r="CM57" s="20"/>
      <c r="CN57" s="20">
        <v>116.265</v>
      </c>
      <c r="CO57" s="20">
        <v>94.560479999999998</v>
      </c>
      <c r="CP57" s="20">
        <v>94.560479999999998</v>
      </c>
      <c r="CQ57" s="20"/>
      <c r="CR57" s="20">
        <v>80.05</v>
      </c>
      <c r="CS57" s="20">
        <v>26.53023</v>
      </c>
      <c r="CT57" s="20">
        <v>17.773125</v>
      </c>
      <c r="CU57" s="20"/>
      <c r="CV57" s="20">
        <v>158.75</v>
      </c>
      <c r="CW57" s="20">
        <v>165.08879999999999</v>
      </c>
      <c r="CX57" s="20">
        <v>165.08879999999999</v>
      </c>
      <c r="CY57" s="20"/>
      <c r="CZ57" s="20">
        <v>0</v>
      </c>
      <c r="DA57" s="20">
        <v>0</v>
      </c>
      <c r="DB57" s="20">
        <v>0</v>
      </c>
      <c r="DC57" s="20"/>
      <c r="DD57" s="20">
        <v>1931.2</v>
      </c>
      <c r="DE57" s="20">
        <v>1801.9531050000001</v>
      </c>
      <c r="DF57" s="20">
        <v>1888.61492</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2647.95</v>
      </c>
      <c r="DY57" s="20">
        <v>2699.1952799999999</v>
      </c>
      <c r="DZ57" s="20">
        <v>2699.1952799999999</v>
      </c>
      <c r="EA57" s="20"/>
      <c r="EB57" s="20">
        <v>4771.3</v>
      </c>
      <c r="EC57" s="20">
        <v>5296.68</v>
      </c>
      <c r="ED57" s="20">
        <v>5296.68</v>
      </c>
      <c r="EE57" s="20"/>
      <c r="EF57" s="20">
        <v>0</v>
      </c>
      <c r="EG57" s="20">
        <v>0</v>
      </c>
      <c r="EH57" s="20">
        <v>0</v>
      </c>
      <c r="EI57" s="20"/>
      <c r="EJ57" s="20">
        <v>0</v>
      </c>
      <c r="EK57" s="20">
        <v>0</v>
      </c>
      <c r="EL57" s="20">
        <v>0</v>
      </c>
      <c r="EM57" s="20"/>
      <c r="EN57" s="20">
        <v>0</v>
      </c>
      <c r="EO57" s="20">
        <v>0</v>
      </c>
      <c r="EP57" s="20">
        <v>0</v>
      </c>
      <c r="EQ57" s="20"/>
      <c r="ER57" s="20">
        <v>156</v>
      </c>
      <c r="ES57" s="20">
        <v>153.36000000000001</v>
      </c>
      <c r="ET57" s="20">
        <v>153.36000000000001</v>
      </c>
      <c r="EU57" s="20"/>
      <c r="EV57" s="20">
        <v>10983.1</v>
      </c>
      <c r="EW57" s="20">
        <v>10970.262479999999</v>
      </c>
      <c r="EX57" s="20">
        <v>10970.262479999999</v>
      </c>
      <c r="EY57" s="20"/>
      <c r="EZ57" s="20">
        <v>1951.35</v>
      </c>
      <c r="FA57" s="20">
        <v>1959.25368</v>
      </c>
      <c r="FB57" s="20">
        <v>1959.25368</v>
      </c>
      <c r="FC57" s="20"/>
      <c r="FD57" s="20">
        <v>3627.5</v>
      </c>
      <c r="FE57" s="20">
        <v>3632.0128249999998</v>
      </c>
      <c r="FF57" s="20">
        <v>3632.0128249999998</v>
      </c>
      <c r="FG57" s="20"/>
      <c r="FH57" s="20">
        <v>1004.1</v>
      </c>
      <c r="FI57" s="20">
        <v>1005.5743199999999</v>
      </c>
      <c r="FJ57" s="20">
        <v>1005.5743199999999</v>
      </c>
      <c r="FK57" s="20"/>
      <c r="FL57" s="20">
        <v>445.18250499999999</v>
      </c>
      <c r="FM57" s="20">
        <v>461.06112000000002</v>
      </c>
      <c r="FN57" s="20">
        <v>461.06112000000002</v>
      </c>
      <c r="FO57" s="20"/>
      <c r="FP57" s="20">
        <v>463.45</v>
      </c>
      <c r="FQ57" s="20">
        <v>447.81335999999999</v>
      </c>
      <c r="FR57" s="20">
        <v>447.81335999999999</v>
      </c>
      <c r="FS57" s="20"/>
      <c r="FT57" s="20">
        <v>2169.85</v>
      </c>
      <c r="FU57" s="20">
        <v>2106.5656800000002</v>
      </c>
      <c r="FV57" s="20">
        <v>2106.5656800000002</v>
      </c>
      <c r="FW57" s="20"/>
      <c r="FX57" s="20">
        <v>4296.1499999999996</v>
      </c>
      <c r="FY57" s="20">
        <v>4459.6893600000003</v>
      </c>
      <c r="FZ57" s="20">
        <v>4459.6893600000003</v>
      </c>
      <c r="GA57" s="20"/>
      <c r="GB57" s="20">
        <v>4305.8999999999996</v>
      </c>
      <c r="GC57" s="20">
        <v>4459.6893600000003</v>
      </c>
      <c r="GD57" s="20">
        <v>4459.6893600000003</v>
      </c>
      <c r="GE57" s="20"/>
      <c r="GF57" s="20">
        <v>4400.3</v>
      </c>
      <c r="GG57" s="20">
        <v>4473.0818399999998</v>
      </c>
      <c r="GH57" s="20">
        <v>4473.0818399999998</v>
      </c>
      <c r="GI57" s="20"/>
      <c r="GJ57" s="20">
        <v>1674.95</v>
      </c>
      <c r="GK57" s="20">
        <v>1753.6810499999999</v>
      </c>
      <c r="GL57" s="20">
        <v>1786.93614</v>
      </c>
      <c r="GM57" s="20"/>
      <c r="GN57" s="20">
        <v>1067.45</v>
      </c>
      <c r="GO57" s="20">
        <v>1129.9824000000001</v>
      </c>
      <c r="GP57" s="20">
        <v>1129.9824000000001</v>
      </c>
      <c r="GQ57" s="20"/>
      <c r="GR57" s="20">
        <v>1001.4</v>
      </c>
      <c r="GS57" s="20">
        <v>1058.4722400000001</v>
      </c>
      <c r="GT57" s="20">
        <v>1058.4722400000001</v>
      </c>
      <c r="GU57" s="20"/>
      <c r="GV57" s="20">
        <v>91.2</v>
      </c>
      <c r="GW57" s="20">
        <v>0</v>
      </c>
      <c r="GX57" s="20">
        <v>0</v>
      </c>
      <c r="GY57" s="20"/>
      <c r="GZ57" s="20">
        <v>717</v>
      </c>
      <c r="HA57" s="20">
        <v>755.80776000000003</v>
      </c>
      <c r="HB57" s="20">
        <v>755.80776000000003</v>
      </c>
      <c r="HC57" s="20"/>
      <c r="HD57" s="20">
        <v>4078</v>
      </c>
      <c r="HE57" s="20">
        <v>4189.4275200000002</v>
      </c>
      <c r="HF57" s="20">
        <v>4189.4275200000002</v>
      </c>
      <c r="HG57" s="20"/>
      <c r="HH57" s="20">
        <v>0</v>
      </c>
      <c r="HI57" s="20">
        <v>0</v>
      </c>
      <c r="HJ57" s="20">
        <v>0</v>
      </c>
      <c r="HK57" s="20"/>
      <c r="HL57" s="20">
        <v>0</v>
      </c>
      <c r="HM57" s="20">
        <v>0</v>
      </c>
      <c r="HN57" s="20">
        <v>0</v>
      </c>
      <c r="HO57" s="20"/>
      <c r="HP57" s="20">
        <v>1312.45</v>
      </c>
      <c r="HQ57" s="20">
        <v>1447.7710199999999</v>
      </c>
      <c r="HR57" s="20">
        <v>1460.3217099999999</v>
      </c>
      <c r="HS57" s="20"/>
      <c r="HT57" s="20">
        <v>0</v>
      </c>
      <c r="HU57" s="20">
        <v>0</v>
      </c>
      <c r="HV57" s="20">
        <v>64.023520000000005</v>
      </c>
      <c r="HW57" s="20"/>
      <c r="HX57" s="20">
        <v>0</v>
      </c>
      <c r="HY57" s="20">
        <v>0</v>
      </c>
      <c r="HZ57" s="20">
        <v>0</v>
      </c>
      <c r="IA57" s="20"/>
      <c r="IB57" s="20">
        <v>531.35</v>
      </c>
      <c r="IC57" s="20">
        <v>546.67200000000003</v>
      </c>
      <c r="ID57" s="20">
        <v>341.67</v>
      </c>
      <c r="IE57" s="20"/>
      <c r="IF57" s="20">
        <v>0</v>
      </c>
      <c r="IG57" s="20">
        <v>0</v>
      </c>
      <c r="IH57" s="20">
        <v>0</v>
      </c>
      <c r="II57" s="20"/>
      <c r="IJ57" s="20">
        <v>0</v>
      </c>
      <c r="IK57" s="20">
        <v>0</v>
      </c>
      <c r="IL57" s="20">
        <v>0</v>
      </c>
      <c r="IM57" s="20"/>
      <c r="IN57" s="20">
        <v>0</v>
      </c>
      <c r="IO57" s="20">
        <v>0</v>
      </c>
      <c r="IP57" s="20">
        <v>0</v>
      </c>
      <c r="IQ57" s="20"/>
      <c r="IR57" s="20">
        <v>2022.45</v>
      </c>
      <c r="IS57" s="20">
        <v>2129.6647200000002</v>
      </c>
      <c r="IT57" s="20">
        <v>2129.6647200000002</v>
      </c>
      <c r="IU57" s="20"/>
      <c r="IV57" s="20">
        <v>3583.25</v>
      </c>
      <c r="IW57" s="20">
        <v>3920.3865049999999</v>
      </c>
      <c r="IX57" s="20">
        <v>4058.8167800000001</v>
      </c>
      <c r="IY57" s="20"/>
      <c r="IZ57" s="20">
        <v>0</v>
      </c>
      <c r="JA57" s="20">
        <v>0</v>
      </c>
      <c r="JB57" s="20">
        <v>0</v>
      </c>
      <c r="JC57" s="20"/>
      <c r="JD57" s="20">
        <v>4094.25</v>
      </c>
      <c r="JE57" s="20">
        <v>3920.3865049999999</v>
      </c>
      <c r="JF57" s="20">
        <v>4058.8167800000001</v>
      </c>
      <c r="JG57" s="20"/>
      <c r="JH57" s="20">
        <v>3972.7</v>
      </c>
      <c r="JI57" s="20">
        <v>3932.1595349999998</v>
      </c>
      <c r="JJ57" s="20">
        <v>4071.0055149999998</v>
      </c>
      <c r="JK57" s="20"/>
      <c r="JL57" s="20">
        <v>158.80000000000001</v>
      </c>
      <c r="JM57" s="20">
        <v>226.94843499999999</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82</v>
      </c>
      <c r="KH57" s="20">
        <v>379</v>
      </c>
      <c r="KI57" s="20"/>
      <c r="KJ57" s="20">
        <v>0</v>
      </c>
      <c r="KK57" s="20">
        <v>0</v>
      </c>
      <c r="KL57" s="20">
        <v>0</v>
      </c>
      <c r="KM57" s="20"/>
      <c r="KN57" s="20">
        <v>0</v>
      </c>
      <c r="KO57" s="20">
        <v>0</v>
      </c>
      <c r="KP57" s="20">
        <v>0</v>
      </c>
      <c r="KQ57" s="20"/>
      <c r="KR57" s="20">
        <v>87.7</v>
      </c>
      <c r="KS57" s="20">
        <v>114.848535</v>
      </c>
      <c r="KT57" s="20">
        <v>114.84864</v>
      </c>
      <c r="KU57" s="20"/>
      <c r="KV57" s="20">
        <v>4379.55</v>
      </c>
      <c r="KW57" s="20">
        <v>4969.3294999999998</v>
      </c>
      <c r="KX57" s="20">
        <v>4576.0000300000002</v>
      </c>
      <c r="KY57" s="20"/>
      <c r="KZ57" s="20">
        <v>3125.35</v>
      </c>
      <c r="LA57" s="20">
        <v>3195.84744</v>
      </c>
      <c r="LB57" s="20">
        <v>3195.84744</v>
      </c>
      <c r="LC57" s="20"/>
      <c r="LD57" s="20">
        <v>1519.4</v>
      </c>
      <c r="LE57" s="20">
        <v>1612.7812799999999</v>
      </c>
      <c r="LF57" s="20">
        <v>1612.7812799999999</v>
      </c>
      <c r="LG57" s="20"/>
      <c r="LH57" s="20">
        <v>1844.05</v>
      </c>
      <c r="LI57" s="20">
        <v>1885.6320000000001</v>
      </c>
      <c r="LJ57" s="20">
        <v>1885.6320000000001</v>
      </c>
      <c r="LK57" s="20"/>
      <c r="LL57" s="20">
        <v>722.7</v>
      </c>
      <c r="LM57" s="20">
        <v>719.53344000000004</v>
      </c>
      <c r="LN57" s="20">
        <v>719.53344000000004</v>
      </c>
      <c r="LO57" s="20"/>
      <c r="LP57" s="20">
        <v>0</v>
      </c>
      <c r="LQ57" s="20">
        <v>0</v>
      </c>
      <c r="LR57" s="20">
        <v>0</v>
      </c>
      <c r="LS57" s="20"/>
      <c r="LT57" s="20">
        <v>0</v>
      </c>
      <c r="LU57" s="20">
        <v>0</v>
      </c>
      <c r="LV57" s="20">
        <v>0</v>
      </c>
      <c r="LW57" s="20"/>
      <c r="LX57" s="20">
        <v>0</v>
      </c>
      <c r="LY57" s="20">
        <v>0</v>
      </c>
      <c r="LZ57" s="20">
        <v>0</v>
      </c>
      <c r="MA57" s="20"/>
      <c r="MB57" s="20">
        <v>2806.85</v>
      </c>
      <c r="MC57" s="20">
        <v>2854.8983349999999</v>
      </c>
      <c r="MD57" s="20">
        <v>2944.4621400000001</v>
      </c>
      <c r="ME57" s="20"/>
      <c r="MF57" s="20">
        <v>2845.15</v>
      </c>
      <c r="MG57" s="20">
        <v>2854.8983349999999</v>
      </c>
      <c r="MH57" s="20">
        <v>2944.4621400000001</v>
      </c>
      <c r="MI57" s="20"/>
      <c r="MJ57" s="20">
        <v>3153.6</v>
      </c>
      <c r="MK57" s="20">
        <v>2863.4716950000002</v>
      </c>
      <c r="ML57" s="20">
        <v>2953.3044399999999</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4826.9497700000002</v>
      </c>
      <c r="NI57" s="20">
        <v>4629.7315600000002</v>
      </c>
      <c r="NJ57" s="20">
        <v>4628.9524199999996</v>
      </c>
      <c r="NK57" s="20"/>
      <c r="NL57" s="20">
        <v>2333.41345</v>
      </c>
      <c r="NM57" s="20">
        <v>2321.8173000000002</v>
      </c>
      <c r="NN57" s="20">
        <v>2321.4265599999999</v>
      </c>
      <c r="NO57" s="20"/>
      <c r="NP57" s="20">
        <v>0</v>
      </c>
      <c r="NQ57" s="20">
        <v>0</v>
      </c>
      <c r="NR57" s="20">
        <v>0</v>
      </c>
      <c r="NS57" s="20"/>
      <c r="NT57" s="20">
        <v>157.19999999999999</v>
      </c>
      <c r="NU57" s="20">
        <v>158.08727999999999</v>
      </c>
      <c r="NV57" s="20">
        <v>158.08727999999999</v>
      </c>
      <c r="NW57" s="20"/>
      <c r="NX57" s="20">
        <v>462.95</v>
      </c>
      <c r="NY57" s="20">
        <v>461.80752000000001</v>
      </c>
      <c r="NZ57" s="20">
        <v>461.80752000000001</v>
      </c>
      <c r="OA57" s="20"/>
      <c r="OB57" s="20">
        <v>7.95</v>
      </c>
      <c r="OC57" s="20">
        <v>7.3650000000000002</v>
      </c>
      <c r="OD57" s="20">
        <v>7.3650000000000002</v>
      </c>
      <c r="OE57" s="20"/>
      <c r="OF57" s="20">
        <v>1964.45</v>
      </c>
      <c r="OG57" s="20">
        <v>1751.11205</v>
      </c>
      <c r="OH57" s="20">
        <v>1461.9646</v>
      </c>
      <c r="OI57" s="20"/>
      <c r="OJ57" s="20">
        <v>659.3</v>
      </c>
      <c r="OK57" s="20">
        <v>519.39739999999995</v>
      </c>
      <c r="OL57" s="20">
        <v>547.29930000000002</v>
      </c>
      <c r="OM57" s="20"/>
      <c r="ON57" s="20">
        <v>257.64999999999998</v>
      </c>
      <c r="OO57" s="20">
        <v>261.01819999999998</v>
      </c>
      <c r="OP57" s="20">
        <v>261.01819999999998</v>
      </c>
      <c r="OQ57" s="20"/>
      <c r="OR57" s="20">
        <v>2.4500000000000002</v>
      </c>
      <c r="OS57" s="20">
        <v>2.1</v>
      </c>
      <c r="OT57" s="20">
        <v>2.1</v>
      </c>
      <c r="OU57" s="20"/>
      <c r="OV57" s="20">
        <v>488.65</v>
      </c>
      <c r="OW57" s="20">
        <v>490.94952000000001</v>
      </c>
      <c r="OX57" s="20">
        <v>490.94952000000001</v>
      </c>
      <c r="OY57" s="20"/>
      <c r="OZ57" s="20">
        <v>238.3</v>
      </c>
      <c r="PA57" s="20">
        <v>239.59200000000001</v>
      </c>
      <c r="PB57" s="20">
        <v>239.59200000000001</v>
      </c>
      <c r="PC57" s="20"/>
      <c r="PD57" s="20">
        <v>132.5</v>
      </c>
      <c r="PE57" s="20">
        <v>136.08000000000001</v>
      </c>
      <c r="PF57" s="20">
        <v>136.08000000000001</v>
      </c>
      <c r="PG57" s="20"/>
      <c r="PH57" s="20">
        <v>1618.65</v>
      </c>
      <c r="PI57" s="20">
        <v>1635.2892999999999</v>
      </c>
      <c r="PJ57" s="20">
        <v>1635.2892999999999</v>
      </c>
      <c r="PK57" s="20"/>
      <c r="PL57" s="20">
        <v>840.35</v>
      </c>
      <c r="PM57" s="20">
        <v>990.26975000000004</v>
      </c>
      <c r="PN57" s="20">
        <v>990.26975000000004</v>
      </c>
      <c r="PO57" s="20"/>
      <c r="PP57" s="20">
        <v>52.8</v>
      </c>
      <c r="PQ57" s="20">
        <v>30.71</v>
      </c>
      <c r="PR57" s="20">
        <v>30.71</v>
      </c>
      <c r="PS57" s="20"/>
      <c r="PT57" s="20">
        <v>68.349999999999994</v>
      </c>
      <c r="PU57" s="20">
        <v>82</v>
      </c>
      <c r="PV57" s="20">
        <v>82</v>
      </c>
      <c r="PW57" s="20"/>
      <c r="PX57" s="20">
        <v>122.55</v>
      </c>
      <c r="PY57" s="20">
        <v>120</v>
      </c>
      <c r="PZ57" s="20">
        <v>120</v>
      </c>
      <c r="QA57" s="20"/>
      <c r="QB57" s="20">
        <v>495.7</v>
      </c>
      <c r="QC57" s="20">
        <v>490.13328000000001</v>
      </c>
      <c r="QD57" s="20">
        <v>490.13328000000001</v>
      </c>
      <c r="QE57" s="20"/>
      <c r="QF57" s="20">
        <v>462.4</v>
      </c>
      <c r="QG57" s="20">
        <v>466.47239999999999</v>
      </c>
      <c r="QH57" s="20">
        <v>466.47239999999999</v>
      </c>
      <c r="QI57" s="20"/>
      <c r="QJ57" s="20">
        <v>364.95</v>
      </c>
      <c r="QK57" s="20">
        <v>326.53055999999998</v>
      </c>
      <c r="QL57" s="20">
        <v>326.53055999999998</v>
      </c>
      <c r="QM57" s="20"/>
      <c r="QN57" s="20">
        <v>86.05</v>
      </c>
      <c r="QO57" s="20">
        <v>84</v>
      </c>
      <c r="QP57" s="20">
        <v>84</v>
      </c>
      <c r="QQ57" s="20"/>
      <c r="QR57" s="20">
        <v>443.85</v>
      </c>
      <c r="QS57" s="20">
        <v>429.15456</v>
      </c>
      <c r="QT57" s="20">
        <v>429.15456</v>
      </c>
      <c r="QU57" s="20"/>
      <c r="QV57" s="20">
        <v>127.75</v>
      </c>
      <c r="QW57" s="20">
        <v>117.75975</v>
      </c>
      <c r="QX57" s="20">
        <v>117.75975</v>
      </c>
      <c r="QY57" s="20"/>
      <c r="QZ57" s="20">
        <v>154.44999999999999</v>
      </c>
      <c r="RA57" s="20">
        <v>140.93520000000001</v>
      </c>
      <c r="RB57" s="20">
        <v>140.93520000000001</v>
      </c>
      <c r="RC57" s="20"/>
      <c r="RD57" s="20">
        <v>494.65</v>
      </c>
      <c r="RE57" s="20">
        <v>441.60430000000002</v>
      </c>
      <c r="RF57" s="20">
        <v>359.43110000000001</v>
      </c>
      <c r="RG57" s="20"/>
      <c r="RH57" s="20">
        <v>1516.3</v>
      </c>
      <c r="RI57" s="20">
        <v>1331.3119999999999</v>
      </c>
      <c r="RJ57" s="20">
        <v>1119.7316499999999</v>
      </c>
      <c r="RK57" s="20"/>
      <c r="RL57" s="20">
        <v>162.1</v>
      </c>
      <c r="RM57" s="20">
        <v>94.014349999999993</v>
      </c>
      <c r="RN57" s="20">
        <v>94.014349999999993</v>
      </c>
      <c r="RO57" s="20"/>
      <c r="RP57" s="20">
        <v>81.75</v>
      </c>
      <c r="RQ57" s="20">
        <v>84</v>
      </c>
      <c r="RR57" s="20">
        <v>84</v>
      </c>
      <c r="RS57" s="20"/>
      <c r="RT57" s="20">
        <v>384.15</v>
      </c>
      <c r="RU57" s="20">
        <v>457.48077499999999</v>
      </c>
      <c r="RV57" s="20">
        <v>475.00799999999998</v>
      </c>
      <c r="RW57" s="20"/>
      <c r="RX57" s="20">
        <v>68.56</v>
      </c>
      <c r="RY57" s="20">
        <v>68.94</v>
      </c>
      <c r="RZ57" s="20">
        <v>68.94</v>
      </c>
      <c r="SA57" s="20"/>
      <c r="SB57" s="20">
        <v>0</v>
      </c>
      <c r="SC57" s="20">
        <v>0</v>
      </c>
      <c r="SD57" s="20">
        <v>9.6</v>
      </c>
      <c r="SE57" s="20"/>
      <c r="SF57" s="20">
        <v>2.7</v>
      </c>
      <c r="SG57" s="20">
        <v>2.992</v>
      </c>
      <c r="SH57" s="20">
        <v>2.992</v>
      </c>
      <c r="SI57" s="20"/>
      <c r="SJ57" s="20">
        <v>475.45</v>
      </c>
      <c r="SK57" s="20">
        <v>459.47519999999997</v>
      </c>
      <c r="SL57" s="20">
        <v>459.47519999999997</v>
      </c>
      <c r="SM57" s="20"/>
      <c r="SN57" s="20">
        <v>207.4</v>
      </c>
      <c r="SO57" s="20">
        <v>220.8</v>
      </c>
      <c r="SP57" s="20">
        <v>220.8</v>
      </c>
      <c r="SQ57" s="20"/>
      <c r="SR57" s="20">
        <v>439.5</v>
      </c>
      <c r="SS57" s="20">
        <v>466.47239999999999</v>
      </c>
      <c r="ST57" s="20">
        <v>466.47239999999999</v>
      </c>
      <c r="SU57" s="20"/>
      <c r="SV57" s="20">
        <v>486.6</v>
      </c>
      <c r="SW57" s="20">
        <v>466.47239999999999</v>
      </c>
      <c r="SX57" s="20">
        <v>466.47239999999999</v>
      </c>
      <c r="SY57" s="20"/>
      <c r="SZ57" s="20">
        <v>207.65</v>
      </c>
      <c r="TA57" s="20">
        <v>218.28809999999999</v>
      </c>
      <c r="TB57" s="20">
        <v>218.28809999999999</v>
      </c>
      <c r="TC57" s="20"/>
      <c r="TD57" s="20">
        <v>1001.1</v>
      </c>
      <c r="TE57" s="20">
        <v>871.65279999999996</v>
      </c>
      <c r="TF57" s="20">
        <v>871.65279999999996</v>
      </c>
      <c r="TG57" s="20"/>
      <c r="TH57" s="20">
        <v>311.3</v>
      </c>
      <c r="TI57" s="20">
        <v>267.17835000000002</v>
      </c>
      <c r="TJ57" s="20">
        <v>267.17835000000002</v>
      </c>
      <c r="TK57" s="20"/>
      <c r="TL57" s="20">
        <v>1321.05</v>
      </c>
      <c r="TM57" s="20">
        <v>1571.9363499999999</v>
      </c>
      <c r="TN57" s="20">
        <v>1453.5081499999999</v>
      </c>
      <c r="TO57" s="20"/>
      <c r="TP57" s="20">
        <v>1829.65</v>
      </c>
      <c r="TQ57" s="20">
        <v>1965.6751300000001</v>
      </c>
      <c r="TR57" s="20">
        <v>1761.22425</v>
      </c>
      <c r="TS57" s="20"/>
      <c r="TT57" s="20">
        <v>188.4</v>
      </c>
      <c r="TU57" s="20">
        <v>161.50385</v>
      </c>
      <c r="TV57" s="20">
        <v>171.09405000000001</v>
      </c>
      <c r="TW57" s="20"/>
      <c r="TX57" s="20">
        <v>113.5</v>
      </c>
      <c r="TY57" s="20">
        <v>105.47108</v>
      </c>
      <c r="TZ57" s="20">
        <v>105.48345</v>
      </c>
      <c r="UA57" s="20"/>
      <c r="UB57" s="20">
        <v>417.75</v>
      </c>
      <c r="UC57" s="20">
        <v>375.39</v>
      </c>
      <c r="UD57" s="20">
        <v>375.39</v>
      </c>
      <c r="UE57" s="20"/>
      <c r="UF57" s="20">
        <v>503.9</v>
      </c>
      <c r="UG57" s="20">
        <v>489.79584</v>
      </c>
      <c r="UH57" s="20">
        <v>489.79584</v>
      </c>
      <c r="UI57" s="20"/>
      <c r="UJ57" s="20">
        <v>175.6</v>
      </c>
      <c r="UK57" s="20">
        <v>196.8</v>
      </c>
      <c r="UL57" s="20">
        <v>196.8</v>
      </c>
      <c r="UM57" s="20"/>
      <c r="UN57" s="20">
        <v>191.62270000000001</v>
      </c>
      <c r="UO57" s="20">
        <v>184.8</v>
      </c>
      <c r="UP57" s="20">
        <v>184.8</v>
      </c>
      <c r="UQ57" s="20"/>
      <c r="UR57" s="20">
        <v>489.6</v>
      </c>
      <c r="US57" s="20">
        <v>466.47239999999999</v>
      </c>
      <c r="UT57" s="20">
        <v>466.47239999999999</v>
      </c>
      <c r="UU57" s="20"/>
      <c r="UV57" s="20">
        <v>489.6</v>
      </c>
      <c r="UW57" s="20">
        <v>466.47239999999999</v>
      </c>
      <c r="UX57" s="20">
        <v>466.47239999999999</v>
      </c>
      <c r="UY57" s="20"/>
      <c r="UZ57" s="20">
        <v>480</v>
      </c>
      <c r="VA57" s="20">
        <v>466.47239999999999</v>
      </c>
      <c r="VB57" s="20">
        <v>466.47239999999999</v>
      </c>
      <c r="VC57" s="20"/>
      <c r="VD57" s="20">
        <v>232.65</v>
      </c>
      <c r="VE57" s="20">
        <v>221.32374999999999</v>
      </c>
      <c r="VF57" s="20">
        <v>221.32374999999999</v>
      </c>
      <c r="VG57" s="20"/>
      <c r="VH57" s="20">
        <v>2038</v>
      </c>
      <c r="VI57" s="20">
        <v>1752.7016000000001</v>
      </c>
      <c r="VJ57" s="20">
        <v>1839.5735999999999</v>
      </c>
      <c r="VK57" s="20"/>
      <c r="VL57" s="20">
        <v>121.351</v>
      </c>
      <c r="VM57" s="20">
        <v>90.499449999999996</v>
      </c>
      <c r="VN57" s="20">
        <v>90.499449999999996</v>
      </c>
      <c r="VO57" s="20"/>
      <c r="VP57" s="20">
        <v>1131.5</v>
      </c>
      <c r="VQ57" s="20">
        <v>1080.5</v>
      </c>
      <c r="VR57" s="20">
        <v>1080.5</v>
      </c>
      <c r="VS57" s="20"/>
      <c r="VT57" s="20">
        <v>14.4</v>
      </c>
      <c r="VU57" s="20">
        <v>14.4</v>
      </c>
      <c r="VV57" s="20">
        <v>14.4</v>
      </c>
      <c r="VW57" s="20"/>
      <c r="VX57" s="20">
        <v>1331.35</v>
      </c>
      <c r="VY57" s="20">
        <v>1061.4949999999999</v>
      </c>
      <c r="VZ57" s="20">
        <v>1330.5</v>
      </c>
      <c r="WA57" s="20"/>
      <c r="WB57" s="20">
        <v>1565.5</v>
      </c>
      <c r="WC57" s="20">
        <v>1101.9949999999999</v>
      </c>
      <c r="WD57" s="20">
        <v>1363.5</v>
      </c>
      <c r="WE57" s="20"/>
      <c r="WF57" s="20">
        <v>880.71849999999995</v>
      </c>
      <c r="WG57" s="20">
        <v>777.96</v>
      </c>
      <c r="WH57" s="20">
        <v>777.96</v>
      </c>
      <c r="WI57" s="20"/>
      <c r="WJ57" s="20">
        <v>113.4</v>
      </c>
      <c r="WK57" s="20">
        <v>104.4</v>
      </c>
      <c r="WL57" s="20">
        <v>104.4</v>
      </c>
      <c r="WM57" s="20"/>
      <c r="WN57" s="20">
        <v>56.7</v>
      </c>
      <c r="WO57" s="20">
        <v>57.6</v>
      </c>
      <c r="WP57" s="20">
        <v>57.6</v>
      </c>
      <c r="WQ57" s="20"/>
      <c r="WR57" s="20">
        <v>52.6</v>
      </c>
      <c r="WS57" s="20">
        <v>57.6</v>
      </c>
      <c r="WT57" s="20">
        <v>57.6</v>
      </c>
      <c r="WU57" s="20"/>
      <c r="WV57" s="20">
        <v>47.05</v>
      </c>
      <c r="WW57" s="20">
        <v>44.8</v>
      </c>
      <c r="WX57" s="20">
        <v>44.8</v>
      </c>
      <c r="WY57" s="20"/>
      <c r="WZ57" s="20">
        <v>117.312</v>
      </c>
      <c r="XA57" s="20">
        <v>92.554349999999999</v>
      </c>
      <c r="XB57" s="20">
        <v>92.554349999999999</v>
      </c>
      <c r="XC57" s="20"/>
      <c r="XD57" s="20">
        <v>65.55</v>
      </c>
      <c r="XE57" s="20">
        <v>124</v>
      </c>
      <c r="XF57" s="20">
        <v>139.19999999999999</v>
      </c>
      <c r="XG57" s="20"/>
      <c r="XH57" s="20">
        <v>217.7</v>
      </c>
      <c r="XI57" s="20">
        <v>466.47239999999999</v>
      </c>
      <c r="XJ57" s="20">
        <v>466.47239999999999</v>
      </c>
      <c r="XK57" s="20"/>
      <c r="XL57" s="20">
        <v>130.15</v>
      </c>
      <c r="XM57" s="20">
        <v>408.72699999999998</v>
      </c>
      <c r="XN57" s="20">
        <v>466.47239999999999</v>
      </c>
      <c r="XO57" s="20"/>
      <c r="XP57" s="20">
        <v>229.05</v>
      </c>
      <c r="XQ57" s="20">
        <v>140</v>
      </c>
      <c r="XR57" s="20">
        <v>0</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189.79</v>
      </c>
      <c r="YK57" s="20">
        <v>162.72</v>
      </c>
      <c r="YL57" s="20">
        <v>162.72</v>
      </c>
      <c r="YM57" s="20"/>
      <c r="YN57" s="20">
        <v>0</v>
      </c>
      <c r="YO57" s="20">
        <v>0</v>
      </c>
      <c r="YP57" s="20">
        <v>0</v>
      </c>
      <c r="YQ57" s="20"/>
      <c r="YR57" s="20">
        <v>223.8</v>
      </c>
      <c r="YS57" s="20">
        <v>340</v>
      </c>
      <c r="YT57" s="20">
        <v>480</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2760</v>
      </c>
      <c r="C6" s="1"/>
      <c r="D6" s="1"/>
      <c r="E6" s="1"/>
    </row>
    <row r="7" spans="1:7" ht="33" customHeight="1" x14ac:dyDescent="0.3">
      <c r="A7" s="1"/>
      <c r="B7" s="3" t="s">
        <v>2761</v>
      </c>
      <c r="C7" s="3" t="s">
        <v>2762</v>
      </c>
      <c r="D7" s="3" t="s">
        <v>2763</v>
      </c>
      <c r="E7" s="3" t="s">
        <v>955</v>
      </c>
    </row>
    <row r="8" spans="1:7" x14ac:dyDescent="0.3">
      <c r="A8" s="1"/>
      <c r="B8" s="146" t="s">
        <v>2764</v>
      </c>
      <c r="C8" s="53">
        <v>4510491.0413600001</v>
      </c>
      <c r="D8" s="53">
        <v>4738997.9157803999</v>
      </c>
      <c r="E8" s="178">
        <v>-4.8218395213784425E-2</v>
      </c>
    </row>
    <row r="9" spans="1:7" x14ac:dyDescent="0.3">
      <c r="A9" s="1"/>
      <c r="B9" s="146" t="s">
        <v>2765</v>
      </c>
      <c r="C9" s="53">
        <v>5163216.2987700002</v>
      </c>
      <c r="D9" s="53">
        <v>5751604.2948254999</v>
      </c>
      <c r="E9" s="178">
        <v>-0.10229980469707388</v>
      </c>
    </row>
    <row r="10" spans="1:7" x14ac:dyDescent="0.3">
      <c r="A10" s="1"/>
      <c r="B10" s="146" t="s">
        <v>2766</v>
      </c>
      <c r="C10" s="53">
        <v>4899824.15441</v>
      </c>
      <c r="D10" s="53">
        <v>5883792.4277280001</v>
      </c>
      <c r="E10" s="178">
        <v>-0.16723368225584309</v>
      </c>
    </row>
    <row r="11" spans="1:7" x14ac:dyDescent="0.3">
      <c r="A11" s="1"/>
      <c r="B11" s="146" t="s">
        <v>2767</v>
      </c>
      <c r="C11" s="53">
        <v>6738939.6006699996</v>
      </c>
      <c r="D11" s="53">
        <v>6595616.2254585</v>
      </c>
      <c r="E11" s="178">
        <v>2.1730096220317421E-2</v>
      </c>
    </row>
    <row r="12" spans="1:7" x14ac:dyDescent="0.3">
      <c r="A12" s="1"/>
      <c r="B12" s="146" t="s">
        <v>2768</v>
      </c>
      <c r="C12" s="53">
        <v>6166341.9621099997</v>
      </c>
      <c r="D12" s="53">
        <v>6582706.4154284997</v>
      </c>
      <c r="E12" s="178">
        <v>-6.3251256708430445E-2</v>
      </c>
    </row>
    <row r="13" spans="1:7" x14ac:dyDescent="0.3">
      <c r="A13" s="1"/>
      <c r="B13" s="146" t="s">
        <v>2769</v>
      </c>
      <c r="C13" s="53">
        <v>6191032.5905299997</v>
      </c>
      <c r="D13" s="53">
        <v>6374310.5722319996</v>
      </c>
      <c r="E13" s="178">
        <v>-2.8752596790687E-2</v>
      </c>
    </row>
    <row r="14" spans="1:7" x14ac:dyDescent="0.3">
      <c r="A14" s="1"/>
      <c r="B14" s="146" t="s">
        <v>2770</v>
      </c>
      <c r="C14" s="53">
        <v>6547769.4520500004</v>
      </c>
      <c r="D14" s="53">
        <v>6545685.5664165001</v>
      </c>
      <c r="E14" s="178">
        <v>3.1836017974826793E-4</v>
      </c>
    </row>
    <row r="15" spans="1:7" x14ac:dyDescent="0.3">
      <c r="A15" s="1"/>
      <c r="B15" s="146" t="s">
        <v>2771</v>
      </c>
      <c r="C15" s="53">
        <v>6050350.6864</v>
      </c>
      <c r="D15" s="53">
        <v>6402620.8802760001</v>
      </c>
      <c r="E15" s="178">
        <v>-5.5019686541367505E-2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2772</v>
      </c>
      <c r="C5" s="1"/>
      <c r="D5" s="1"/>
      <c r="E5" s="1"/>
      <c r="F5" s="1"/>
      <c r="G5" s="1"/>
      <c r="H5" s="1"/>
      <c r="I5" s="1"/>
      <c r="J5" s="1"/>
      <c r="K5" s="1"/>
      <c r="L5" s="1"/>
      <c r="M5" s="1"/>
      <c r="N5" s="1"/>
      <c r="O5" s="1"/>
      <c r="P5" s="1"/>
    </row>
    <row r="6" spans="1:16" ht="27.6" x14ac:dyDescent="0.3">
      <c r="A6" s="1"/>
      <c r="B6" s="3" t="s">
        <v>150</v>
      </c>
      <c r="C6" s="3" t="s">
        <v>1176</v>
      </c>
      <c r="D6" s="3" t="s">
        <v>1177</v>
      </c>
      <c r="E6" s="3" t="s">
        <v>1178</v>
      </c>
      <c r="F6" s="3" t="s">
        <v>153</v>
      </c>
      <c r="G6" s="3" t="s">
        <v>154</v>
      </c>
      <c r="H6" s="3" t="s">
        <v>1179</v>
      </c>
      <c r="I6" s="3" t="s">
        <v>1180</v>
      </c>
      <c r="J6" s="3" t="s">
        <v>1181</v>
      </c>
      <c r="K6" s="3" t="s">
        <v>1182</v>
      </c>
      <c r="L6" s="3" t="s">
        <v>1183</v>
      </c>
      <c r="M6" s="3" t="s">
        <v>1184</v>
      </c>
      <c r="N6" s="3" t="s">
        <v>1185</v>
      </c>
      <c r="O6" s="3" t="s">
        <v>1186</v>
      </c>
      <c r="P6" s="3" t="s">
        <v>1187</v>
      </c>
    </row>
    <row r="7" spans="1:16" x14ac:dyDescent="0.3">
      <c r="A7" s="1"/>
      <c r="B7" s="6" t="s">
        <v>588</v>
      </c>
      <c r="C7" s="6" t="s">
        <v>1065</v>
      </c>
      <c r="D7" s="86" t="s">
        <v>57</v>
      </c>
      <c r="E7" s="6" t="s">
        <v>1188</v>
      </c>
      <c r="F7" s="86" t="s">
        <v>27</v>
      </c>
      <c r="G7" s="86" t="s">
        <v>31</v>
      </c>
      <c r="H7" s="86" t="s">
        <v>909</v>
      </c>
      <c r="I7" s="86" t="s">
        <v>909</v>
      </c>
      <c r="J7" s="179" t="s">
        <v>1189</v>
      </c>
      <c r="K7" s="86" t="s">
        <v>909</v>
      </c>
      <c r="L7" s="86" t="s">
        <v>909</v>
      </c>
      <c r="M7" s="86" t="s">
        <v>909</v>
      </c>
      <c r="N7" s="86" t="s">
        <v>909</v>
      </c>
      <c r="O7" s="6" t="s">
        <v>1190</v>
      </c>
      <c r="P7" s="6"/>
    </row>
    <row r="8" spans="1:16" x14ac:dyDescent="0.3">
      <c r="A8" s="1"/>
      <c r="B8" s="6" t="s">
        <v>586</v>
      </c>
      <c r="C8" s="6" t="s">
        <v>982</v>
      </c>
      <c r="D8" s="86" t="s">
        <v>57</v>
      </c>
      <c r="E8" s="6" t="s">
        <v>1191</v>
      </c>
      <c r="F8" s="86" t="s">
        <v>27</v>
      </c>
      <c r="G8" s="86" t="s">
        <v>1192</v>
      </c>
      <c r="H8" s="86" t="s">
        <v>909</v>
      </c>
      <c r="I8" s="86" t="s">
        <v>909</v>
      </c>
      <c r="J8" s="179" t="s">
        <v>1189</v>
      </c>
      <c r="K8" s="86" t="s">
        <v>909</v>
      </c>
      <c r="L8" s="86" t="s">
        <v>909</v>
      </c>
      <c r="M8" s="86" t="s">
        <v>909</v>
      </c>
      <c r="N8" s="86" t="s">
        <v>909</v>
      </c>
      <c r="O8" s="6" t="s">
        <v>1190</v>
      </c>
      <c r="P8" s="6"/>
    </row>
    <row r="9" spans="1:16" x14ac:dyDescent="0.3">
      <c r="A9" s="1"/>
      <c r="B9" s="6" t="s">
        <v>586</v>
      </c>
      <c r="C9" s="6" t="s">
        <v>982</v>
      </c>
      <c r="D9" s="86" t="s">
        <v>1193</v>
      </c>
      <c r="E9" s="6" t="s">
        <v>1194</v>
      </c>
      <c r="F9" s="86" t="s">
        <v>1192</v>
      </c>
      <c r="G9" s="86" t="s">
        <v>1195</v>
      </c>
      <c r="H9" s="86" t="s">
        <v>909</v>
      </c>
      <c r="I9" s="86" t="s">
        <v>909</v>
      </c>
      <c r="J9" s="179" t="s">
        <v>1189</v>
      </c>
      <c r="K9" s="86" t="s">
        <v>909</v>
      </c>
      <c r="L9" s="86" t="s">
        <v>909</v>
      </c>
      <c r="M9" s="86" t="s">
        <v>909</v>
      </c>
      <c r="N9" s="86" t="s">
        <v>909</v>
      </c>
      <c r="O9" s="6" t="s">
        <v>1190</v>
      </c>
      <c r="P9" s="6"/>
    </row>
    <row r="10" spans="1:16" x14ac:dyDescent="0.3">
      <c r="A10" s="1"/>
      <c r="B10" s="6" t="s">
        <v>586</v>
      </c>
      <c r="C10" s="6" t="s">
        <v>982</v>
      </c>
      <c r="D10" s="86" t="s">
        <v>57</v>
      </c>
      <c r="E10" s="6" t="s">
        <v>1191</v>
      </c>
      <c r="F10" s="86" t="s">
        <v>1195</v>
      </c>
      <c r="G10" s="86" t="s">
        <v>31</v>
      </c>
      <c r="H10" s="86" t="s">
        <v>909</v>
      </c>
      <c r="I10" s="86" t="s">
        <v>909</v>
      </c>
      <c r="J10" s="179" t="s">
        <v>1189</v>
      </c>
      <c r="K10" s="86" t="s">
        <v>909</v>
      </c>
      <c r="L10" s="86" t="s">
        <v>909</v>
      </c>
      <c r="M10" s="86" t="s">
        <v>909</v>
      </c>
      <c r="N10" s="86" t="s">
        <v>909</v>
      </c>
      <c r="O10" s="6" t="s">
        <v>1190</v>
      </c>
      <c r="P10" s="6"/>
    </row>
    <row r="11" spans="1:16" x14ac:dyDescent="0.3">
      <c r="A11" s="1"/>
      <c r="B11" s="6" t="s">
        <v>14</v>
      </c>
      <c r="C11" s="6" t="s">
        <v>983</v>
      </c>
      <c r="D11" s="86" t="s">
        <v>17</v>
      </c>
      <c r="E11" s="6" t="s">
        <v>1196</v>
      </c>
      <c r="F11" s="86" t="s">
        <v>27</v>
      </c>
      <c r="G11" s="86" t="s">
        <v>1197</v>
      </c>
      <c r="H11" s="86" t="s">
        <v>909</v>
      </c>
      <c r="I11" s="86" t="s">
        <v>909</v>
      </c>
      <c r="J11" s="179" t="s">
        <v>1189</v>
      </c>
      <c r="K11" s="86" t="s">
        <v>909</v>
      </c>
      <c r="L11" s="86" t="s">
        <v>909</v>
      </c>
      <c r="M11" s="86" t="s">
        <v>909</v>
      </c>
      <c r="N11" s="86" t="s">
        <v>909</v>
      </c>
      <c r="O11" s="6" t="s">
        <v>1190</v>
      </c>
      <c r="P11" s="6"/>
    </row>
    <row r="12" spans="1:16" x14ac:dyDescent="0.3">
      <c r="A12" s="1"/>
      <c r="B12" s="6" t="s">
        <v>14</v>
      </c>
      <c r="C12" s="6" t="s">
        <v>983</v>
      </c>
      <c r="D12" s="86" t="s">
        <v>17</v>
      </c>
      <c r="E12" s="6" t="s">
        <v>1196</v>
      </c>
      <c r="F12" s="86" t="s">
        <v>1198</v>
      </c>
      <c r="G12" s="86" t="s">
        <v>31</v>
      </c>
      <c r="H12" s="86" t="s">
        <v>909</v>
      </c>
      <c r="I12" s="86" t="s">
        <v>909</v>
      </c>
      <c r="J12" s="179" t="s">
        <v>1189</v>
      </c>
      <c r="K12" s="86" t="s">
        <v>909</v>
      </c>
      <c r="L12" s="86" t="s">
        <v>909</v>
      </c>
      <c r="M12" s="86" t="s">
        <v>909</v>
      </c>
      <c r="N12" s="86" t="s">
        <v>909</v>
      </c>
      <c r="O12" s="6" t="s">
        <v>1190</v>
      </c>
      <c r="P12" s="6"/>
    </row>
    <row r="13" spans="1:16" x14ac:dyDescent="0.3">
      <c r="A13" s="1"/>
      <c r="B13" s="6" t="s">
        <v>231</v>
      </c>
      <c r="C13" s="6" t="s">
        <v>1075</v>
      </c>
      <c r="D13" s="86" t="s">
        <v>57</v>
      </c>
      <c r="E13" s="6" t="s">
        <v>1199</v>
      </c>
      <c r="F13" s="86" t="s">
        <v>1200</v>
      </c>
      <c r="G13" s="86" t="s">
        <v>1201</v>
      </c>
      <c r="H13" s="86" t="s">
        <v>1202</v>
      </c>
      <c r="I13" s="86" t="s">
        <v>1203</v>
      </c>
      <c r="J13" s="180" t="s">
        <v>1204</v>
      </c>
      <c r="K13" s="86" t="s">
        <v>909</v>
      </c>
      <c r="L13" s="86" t="s">
        <v>909</v>
      </c>
      <c r="M13" s="86" t="s">
        <v>909</v>
      </c>
      <c r="N13" s="86" t="s">
        <v>909</v>
      </c>
      <c r="O13" s="6" t="s">
        <v>1190</v>
      </c>
      <c r="P13" s="6"/>
    </row>
    <row r="14" spans="1:16" x14ac:dyDescent="0.3">
      <c r="A14" s="1"/>
      <c r="B14" s="6" t="s">
        <v>231</v>
      </c>
      <c r="C14" s="6" t="s">
        <v>1075</v>
      </c>
      <c r="D14" s="86" t="s">
        <v>57</v>
      </c>
      <c r="E14" s="6" t="s">
        <v>1199</v>
      </c>
      <c r="F14" s="86" t="s">
        <v>1205</v>
      </c>
      <c r="G14" s="86" t="s">
        <v>1206</v>
      </c>
      <c r="H14" s="86" t="s">
        <v>1207</v>
      </c>
      <c r="I14" s="86" t="s">
        <v>1208</v>
      </c>
      <c r="J14" s="180" t="s">
        <v>1204</v>
      </c>
      <c r="K14" s="86" t="s">
        <v>909</v>
      </c>
      <c r="L14" s="86" t="s">
        <v>909</v>
      </c>
      <c r="M14" s="86" t="s">
        <v>909</v>
      </c>
      <c r="N14" s="86" t="s">
        <v>909</v>
      </c>
      <c r="O14" s="6" t="s">
        <v>1190</v>
      </c>
      <c r="P14" s="6"/>
    </row>
    <row r="15" spans="1:16" x14ac:dyDescent="0.3">
      <c r="A15" s="1"/>
      <c r="B15" s="6" t="s">
        <v>70</v>
      </c>
      <c r="C15" s="6" t="s">
        <v>1079</v>
      </c>
      <c r="D15" s="86" t="s">
        <v>57</v>
      </c>
      <c r="E15" s="6" t="s">
        <v>1209</v>
      </c>
      <c r="F15" s="86" t="s">
        <v>27</v>
      </c>
      <c r="G15" s="86" t="s">
        <v>1210</v>
      </c>
      <c r="H15" s="86" t="s">
        <v>909</v>
      </c>
      <c r="I15" s="86" t="s">
        <v>909</v>
      </c>
      <c r="J15" s="180" t="s">
        <v>1204</v>
      </c>
      <c r="K15" s="86" t="s">
        <v>909</v>
      </c>
      <c r="L15" s="86" t="s">
        <v>909</v>
      </c>
      <c r="M15" s="86" t="s">
        <v>909</v>
      </c>
      <c r="N15" s="86" t="s">
        <v>909</v>
      </c>
      <c r="O15" s="6" t="s">
        <v>1190</v>
      </c>
      <c r="P15" s="6"/>
    </row>
    <row r="16" spans="1:16" x14ac:dyDescent="0.3">
      <c r="A16" s="1"/>
      <c r="B16" s="6" t="s">
        <v>70</v>
      </c>
      <c r="C16" s="6" t="s">
        <v>1079</v>
      </c>
      <c r="D16" s="86" t="s">
        <v>57</v>
      </c>
      <c r="E16" s="6" t="s">
        <v>1209</v>
      </c>
      <c r="F16" s="86" t="s">
        <v>1211</v>
      </c>
      <c r="G16" s="86" t="s">
        <v>31</v>
      </c>
      <c r="H16" s="86" t="s">
        <v>1212</v>
      </c>
      <c r="I16" s="86" t="s">
        <v>1213</v>
      </c>
      <c r="J16" s="180" t="s">
        <v>1204</v>
      </c>
      <c r="K16" s="86" t="s">
        <v>909</v>
      </c>
      <c r="L16" s="86" t="s">
        <v>909</v>
      </c>
      <c r="M16" s="86" t="s">
        <v>909</v>
      </c>
      <c r="N16" s="86" t="s">
        <v>909</v>
      </c>
      <c r="O16" s="6" t="s">
        <v>1190</v>
      </c>
      <c r="P16" s="6"/>
    </row>
    <row r="17" spans="1:16" ht="39.6" x14ac:dyDescent="0.3">
      <c r="A17" s="1"/>
      <c r="B17" s="6" t="s">
        <v>77</v>
      </c>
      <c r="C17" s="6" t="s">
        <v>83</v>
      </c>
      <c r="D17" s="86" t="s">
        <v>57</v>
      </c>
      <c r="E17" s="6" t="s">
        <v>1214</v>
      </c>
      <c r="F17" s="86" t="s">
        <v>27</v>
      </c>
      <c r="G17" s="86" t="s">
        <v>1215</v>
      </c>
      <c r="H17" s="86" t="s">
        <v>909</v>
      </c>
      <c r="I17" s="86" t="s">
        <v>909</v>
      </c>
      <c r="J17" s="180" t="s">
        <v>1204</v>
      </c>
      <c r="K17" s="86" t="s">
        <v>909</v>
      </c>
      <c r="L17" s="86" t="s">
        <v>909</v>
      </c>
      <c r="M17" s="86" t="s">
        <v>909</v>
      </c>
      <c r="N17" s="86" t="s">
        <v>909</v>
      </c>
      <c r="O17" s="6" t="s">
        <v>1190</v>
      </c>
      <c r="P17" s="6" t="s">
        <v>1216</v>
      </c>
    </row>
    <row r="18" spans="1:16" x14ac:dyDescent="0.3">
      <c r="A18" s="1"/>
      <c r="B18" s="6" t="s">
        <v>77</v>
      </c>
      <c r="C18" s="6" t="s">
        <v>83</v>
      </c>
      <c r="D18" s="86" t="s">
        <v>57</v>
      </c>
      <c r="E18" s="6" t="s">
        <v>1214</v>
      </c>
      <c r="F18" s="86" t="s">
        <v>1215</v>
      </c>
      <c r="G18" s="86" t="s">
        <v>1217</v>
      </c>
      <c r="H18" s="86" t="s">
        <v>909</v>
      </c>
      <c r="I18" s="86" t="s">
        <v>909</v>
      </c>
      <c r="J18" s="180" t="s">
        <v>1204</v>
      </c>
      <c r="K18" s="86" t="s">
        <v>909</v>
      </c>
      <c r="L18" s="86" t="s">
        <v>909</v>
      </c>
      <c r="M18" s="86" t="s">
        <v>909</v>
      </c>
      <c r="N18" s="86" t="s">
        <v>909</v>
      </c>
      <c r="O18" s="6" t="s">
        <v>1190</v>
      </c>
      <c r="P18" s="6"/>
    </row>
    <row r="19" spans="1:16" x14ac:dyDescent="0.3">
      <c r="A19" s="1"/>
      <c r="B19" s="6" t="s">
        <v>77</v>
      </c>
      <c r="C19" s="6" t="s">
        <v>83</v>
      </c>
      <c r="D19" s="86" t="s">
        <v>57</v>
      </c>
      <c r="E19" s="6" t="s">
        <v>1214</v>
      </c>
      <c r="F19" s="86" t="s">
        <v>1217</v>
      </c>
      <c r="G19" s="86" t="s">
        <v>31</v>
      </c>
      <c r="H19" s="86" t="s">
        <v>909</v>
      </c>
      <c r="I19" s="86" t="s">
        <v>909</v>
      </c>
      <c r="J19" s="180" t="s">
        <v>1204</v>
      </c>
      <c r="K19" s="86" t="s">
        <v>909</v>
      </c>
      <c r="L19" s="86" t="s">
        <v>909</v>
      </c>
      <c r="M19" s="86" t="s">
        <v>909</v>
      </c>
      <c r="N19" s="86" t="s">
        <v>909</v>
      </c>
      <c r="O19" s="6" t="s">
        <v>1190</v>
      </c>
      <c r="P19" s="6" t="s">
        <v>1218</v>
      </c>
    </row>
    <row r="20" spans="1:16" x14ac:dyDescent="0.3">
      <c r="A20" s="1"/>
      <c r="B20" s="6" t="s">
        <v>77</v>
      </c>
      <c r="C20" s="6" t="s">
        <v>86</v>
      </c>
      <c r="D20" s="86" t="s">
        <v>1093</v>
      </c>
      <c r="E20" s="6" t="s">
        <v>1219</v>
      </c>
      <c r="F20" s="86" t="s">
        <v>1220</v>
      </c>
      <c r="G20" s="86" t="s">
        <v>1221</v>
      </c>
      <c r="H20" s="86" t="s">
        <v>909</v>
      </c>
      <c r="I20" s="86" t="s">
        <v>909</v>
      </c>
      <c r="J20" s="180" t="s">
        <v>1204</v>
      </c>
      <c r="K20" s="86" t="s">
        <v>909</v>
      </c>
      <c r="L20" s="86" t="s">
        <v>909</v>
      </c>
      <c r="M20" s="86" t="s">
        <v>909</v>
      </c>
      <c r="N20" s="86" t="s">
        <v>909</v>
      </c>
      <c r="O20" s="6" t="s">
        <v>1190</v>
      </c>
      <c r="P20" s="6"/>
    </row>
    <row r="21" spans="1:16" x14ac:dyDescent="0.3">
      <c r="A21" s="1"/>
      <c r="B21" s="6" t="s">
        <v>77</v>
      </c>
      <c r="C21" s="6" t="s">
        <v>86</v>
      </c>
      <c r="D21" s="86" t="s">
        <v>1093</v>
      </c>
      <c r="E21" s="6" t="s">
        <v>1219</v>
      </c>
      <c r="F21" s="86" t="s">
        <v>1221</v>
      </c>
      <c r="G21" s="86" t="s">
        <v>1222</v>
      </c>
      <c r="H21" s="86" t="s">
        <v>909</v>
      </c>
      <c r="I21" s="86" t="s">
        <v>909</v>
      </c>
      <c r="J21" s="181" t="s">
        <v>1223</v>
      </c>
      <c r="K21" s="86" t="s">
        <v>909</v>
      </c>
      <c r="L21" s="86" t="s">
        <v>909</v>
      </c>
      <c r="M21" s="86" t="s">
        <v>909</v>
      </c>
      <c r="N21" s="86" t="s">
        <v>909</v>
      </c>
      <c r="O21" s="6" t="s">
        <v>1190</v>
      </c>
      <c r="P21" s="6"/>
    </row>
    <row r="22" spans="1:16" x14ac:dyDescent="0.3">
      <c r="A22" s="1"/>
      <c r="B22" s="6" t="s">
        <v>77</v>
      </c>
      <c r="C22" s="6" t="s">
        <v>86</v>
      </c>
      <c r="D22" s="86" t="s">
        <v>1093</v>
      </c>
      <c r="E22" s="6" t="s">
        <v>1219</v>
      </c>
      <c r="F22" s="86" t="s">
        <v>1222</v>
      </c>
      <c r="G22" s="86" t="s">
        <v>1224</v>
      </c>
      <c r="H22" s="86" t="s">
        <v>909</v>
      </c>
      <c r="I22" s="86" t="s">
        <v>909</v>
      </c>
      <c r="J22" s="180" t="s">
        <v>1204</v>
      </c>
      <c r="K22" s="86" t="s">
        <v>909</v>
      </c>
      <c r="L22" s="86" t="s">
        <v>909</v>
      </c>
      <c r="M22" s="86" t="s">
        <v>909</v>
      </c>
      <c r="N22" s="86" t="s">
        <v>909</v>
      </c>
      <c r="O22" s="6" t="s">
        <v>1190</v>
      </c>
      <c r="P22" s="6"/>
    </row>
    <row r="23" spans="1:16" x14ac:dyDescent="0.3">
      <c r="A23" s="1"/>
      <c r="B23" s="6" t="s">
        <v>77</v>
      </c>
      <c r="C23" s="6" t="s">
        <v>86</v>
      </c>
      <c r="D23" s="86" t="s">
        <v>1093</v>
      </c>
      <c r="E23" s="6" t="s">
        <v>1219</v>
      </c>
      <c r="F23" s="86" t="s">
        <v>1224</v>
      </c>
      <c r="G23" s="86" t="s">
        <v>1225</v>
      </c>
      <c r="H23" s="86" t="s">
        <v>909</v>
      </c>
      <c r="I23" s="86" t="s">
        <v>1226</v>
      </c>
      <c r="J23" s="181" t="s">
        <v>1223</v>
      </c>
      <c r="K23" s="86" t="s">
        <v>909</v>
      </c>
      <c r="L23" s="86" t="s">
        <v>909</v>
      </c>
      <c r="M23" s="86" t="s">
        <v>909</v>
      </c>
      <c r="N23" s="86" t="s">
        <v>909</v>
      </c>
      <c r="O23" s="6" t="s">
        <v>1190</v>
      </c>
      <c r="P23" s="6"/>
    </row>
    <row r="24" spans="1:16" x14ac:dyDescent="0.3">
      <c r="A24" s="1"/>
      <c r="B24" s="6" t="s">
        <v>87</v>
      </c>
      <c r="C24" s="6" t="s">
        <v>88</v>
      </c>
      <c r="D24" s="86" t="s">
        <v>57</v>
      </c>
      <c r="E24" s="6" t="s">
        <v>1227</v>
      </c>
      <c r="F24" s="86" t="s">
        <v>27</v>
      </c>
      <c r="G24" s="86" t="s">
        <v>31</v>
      </c>
      <c r="H24" s="86" t="s">
        <v>909</v>
      </c>
      <c r="I24" s="86" t="s">
        <v>909</v>
      </c>
      <c r="J24" s="180" t="s">
        <v>1204</v>
      </c>
      <c r="K24" s="86" t="s">
        <v>909</v>
      </c>
      <c r="L24" s="86" t="s">
        <v>909</v>
      </c>
      <c r="M24" s="86" t="s">
        <v>909</v>
      </c>
      <c r="N24" s="86" t="s">
        <v>909</v>
      </c>
      <c r="O24" s="6" t="s">
        <v>1190</v>
      </c>
      <c r="P24" s="6"/>
    </row>
    <row r="25" spans="1:16" x14ac:dyDescent="0.3">
      <c r="A25" s="1"/>
      <c r="B25" s="6" t="s">
        <v>90</v>
      </c>
      <c r="C25" s="6" t="s">
        <v>97</v>
      </c>
      <c r="D25" s="86" t="s">
        <v>57</v>
      </c>
      <c r="E25" s="6" t="s">
        <v>1228</v>
      </c>
      <c r="F25" s="86" t="s">
        <v>27</v>
      </c>
      <c r="G25" s="86" t="s">
        <v>1192</v>
      </c>
      <c r="H25" s="86" t="s">
        <v>909</v>
      </c>
      <c r="I25" s="86" t="s">
        <v>909</v>
      </c>
      <c r="J25" s="180" t="s">
        <v>1204</v>
      </c>
      <c r="K25" s="86" t="s">
        <v>909</v>
      </c>
      <c r="L25" s="86" t="s">
        <v>909</v>
      </c>
      <c r="M25" s="86" t="s">
        <v>909</v>
      </c>
      <c r="N25" s="86" t="s">
        <v>909</v>
      </c>
      <c r="O25" s="6" t="s">
        <v>1190</v>
      </c>
      <c r="P25" s="6"/>
    </row>
    <row r="26" spans="1:16" x14ac:dyDescent="0.3">
      <c r="A26" s="1"/>
      <c r="B26" s="6" t="s">
        <v>90</v>
      </c>
      <c r="C26" s="6" t="s">
        <v>97</v>
      </c>
      <c r="D26" s="86" t="s">
        <v>57</v>
      </c>
      <c r="E26" s="6" t="s">
        <v>1228</v>
      </c>
      <c r="F26" s="86" t="s">
        <v>1192</v>
      </c>
      <c r="G26" s="86" t="s">
        <v>1229</v>
      </c>
      <c r="H26" s="86" t="s">
        <v>909</v>
      </c>
      <c r="I26" s="86" t="s">
        <v>909</v>
      </c>
      <c r="J26" s="180" t="s">
        <v>1204</v>
      </c>
      <c r="K26" s="86" t="s">
        <v>909</v>
      </c>
      <c r="L26" s="86" t="s">
        <v>909</v>
      </c>
      <c r="M26" s="86" t="s">
        <v>909</v>
      </c>
      <c r="N26" s="86" t="s">
        <v>909</v>
      </c>
      <c r="O26" s="6" t="s">
        <v>1190</v>
      </c>
      <c r="P26" s="6"/>
    </row>
    <row r="27" spans="1:16" x14ac:dyDescent="0.3">
      <c r="A27" s="1"/>
      <c r="B27" s="6" t="s">
        <v>90</v>
      </c>
      <c r="C27" s="6" t="s">
        <v>97</v>
      </c>
      <c r="D27" s="86" t="s">
        <v>57</v>
      </c>
      <c r="E27" s="6" t="s">
        <v>1228</v>
      </c>
      <c r="F27" s="86" t="s">
        <v>1229</v>
      </c>
      <c r="G27" s="86" t="s">
        <v>1230</v>
      </c>
      <c r="H27" s="86" t="s">
        <v>909</v>
      </c>
      <c r="I27" s="86" t="s">
        <v>909</v>
      </c>
      <c r="J27" s="180" t="s">
        <v>1204</v>
      </c>
      <c r="K27" s="86" t="s">
        <v>909</v>
      </c>
      <c r="L27" s="86" t="s">
        <v>909</v>
      </c>
      <c r="M27" s="86" t="s">
        <v>909</v>
      </c>
      <c r="N27" s="86" t="s">
        <v>909</v>
      </c>
      <c r="O27" s="6" t="s">
        <v>1190</v>
      </c>
      <c r="P27" s="6"/>
    </row>
    <row r="28" spans="1:16" x14ac:dyDescent="0.3">
      <c r="A28" s="1"/>
      <c r="B28" s="6" t="s">
        <v>90</v>
      </c>
      <c r="C28" s="6" t="s">
        <v>97</v>
      </c>
      <c r="D28" s="86" t="s">
        <v>57</v>
      </c>
      <c r="E28" s="6" t="s">
        <v>1228</v>
      </c>
      <c r="F28" s="86" t="s">
        <v>1230</v>
      </c>
      <c r="G28" s="86" t="s">
        <v>1231</v>
      </c>
      <c r="H28" s="86" t="s">
        <v>909</v>
      </c>
      <c r="I28" s="86" t="s">
        <v>909</v>
      </c>
      <c r="J28" s="180" t="s">
        <v>1204</v>
      </c>
      <c r="K28" s="86" t="s">
        <v>909</v>
      </c>
      <c r="L28" s="86" t="s">
        <v>909</v>
      </c>
      <c r="M28" s="86" t="s">
        <v>909</v>
      </c>
      <c r="N28" s="86" t="s">
        <v>909</v>
      </c>
      <c r="O28" s="6" t="s">
        <v>1190</v>
      </c>
      <c r="P28" s="6"/>
    </row>
    <row r="29" spans="1:16" x14ac:dyDescent="0.3">
      <c r="A29" s="1"/>
      <c r="B29" s="6" t="s">
        <v>90</v>
      </c>
      <c r="C29" s="6" t="s">
        <v>97</v>
      </c>
      <c r="D29" s="86" t="s">
        <v>57</v>
      </c>
      <c r="E29" s="6" t="s">
        <v>1228</v>
      </c>
      <c r="F29" s="86" t="s">
        <v>1231</v>
      </c>
      <c r="G29" s="86" t="s">
        <v>1232</v>
      </c>
      <c r="H29" s="86" t="s">
        <v>909</v>
      </c>
      <c r="I29" s="86" t="s">
        <v>909</v>
      </c>
      <c r="J29" s="182" t="s">
        <v>1233</v>
      </c>
      <c r="K29" s="86" t="s">
        <v>909</v>
      </c>
      <c r="L29" s="86" t="s">
        <v>909</v>
      </c>
      <c r="M29" s="86" t="s">
        <v>909</v>
      </c>
      <c r="N29" s="86" t="s">
        <v>909</v>
      </c>
      <c r="O29" s="6" t="s">
        <v>1190</v>
      </c>
      <c r="P29" s="6"/>
    </row>
    <row r="30" spans="1:16" x14ac:dyDescent="0.3">
      <c r="A30" s="1"/>
      <c r="B30" s="6" t="s">
        <v>90</v>
      </c>
      <c r="C30" s="6" t="s">
        <v>97</v>
      </c>
      <c r="D30" s="86" t="s">
        <v>57</v>
      </c>
      <c r="E30" s="6" t="s">
        <v>1228</v>
      </c>
      <c r="F30" s="86" t="s">
        <v>1232</v>
      </c>
      <c r="G30" s="86" t="s">
        <v>1234</v>
      </c>
      <c r="H30" s="86" t="s">
        <v>909</v>
      </c>
      <c r="I30" s="86" t="s">
        <v>909</v>
      </c>
      <c r="J30" s="180" t="s">
        <v>1204</v>
      </c>
      <c r="K30" s="86" t="s">
        <v>909</v>
      </c>
      <c r="L30" s="86" t="s">
        <v>909</v>
      </c>
      <c r="M30" s="86" t="s">
        <v>909</v>
      </c>
      <c r="N30" s="86" t="s">
        <v>909</v>
      </c>
      <c r="O30" s="6" t="s">
        <v>1190</v>
      </c>
      <c r="P30" s="6"/>
    </row>
    <row r="31" spans="1:16" x14ac:dyDescent="0.3">
      <c r="A31" s="1"/>
      <c r="B31" s="6" t="s">
        <v>90</v>
      </c>
      <c r="C31" s="6" t="s">
        <v>97</v>
      </c>
      <c r="D31" s="86" t="s">
        <v>57</v>
      </c>
      <c r="E31" s="6" t="s">
        <v>1228</v>
      </c>
      <c r="F31" s="86" t="s">
        <v>1234</v>
      </c>
      <c r="G31" s="86" t="s">
        <v>31</v>
      </c>
      <c r="H31" s="86" t="s">
        <v>909</v>
      </c>
      <c r="I31" s="86" t="s">
        <v>909</v>
      </c>
      <c r="J31" s="180" t="s">
        <v>1204</v>
      </c>
      <c r="K31" s="86" t="s">
        <v>909</v>
      </c>
      <c r="L31" s="86" t="s">
        <v>909</v>
      </c>
      <c r="M31" s="86" t="s">
        <v>909</v>
      </c>
      <c r="N31" s="86" t="s">
        <v>909</v>
      </c>
      <c r="O31" s="6" t="s">
        <v>1190</v>
      </c>
      <c r="P31" s="6"/>
    </row>
    <row r="32" spans="1:16" x14ac:dyDescent="0.3">
      <c r="A32" s="1"/>
      <c r="B32" s="6" t="s">
        <v>90</v>
      </c>
      <c r="C32" s="6" t="s">
        <v>101</v>
      </c>
      <c r="D32" s="86" t="s">
        <v>57</v>
      </c>
      <c r="E32" s="6" t="s">
        <v>1235</v>
      </c>
      <c r="F32" s="86" t="s">
        <v>27</v>
      </c>
      <c r="G32" s="86" t="s">
        <v>1236</v>
      </c>
      <c r="H32" s="86" t="s">
        <v>909</v>
      </c>
      <c r="I32" s="86" t="s">
        <v>909</v>
      </c>
      <c r="J32" s="180" t="s">
        <v>1204</v>
      </c>
      <c r="K32" s="86" t="s">
        <v>909</v>
      </c>
      <c r="L32" s="86" t="s">
        <v>909</v>
      </c>
      <c r="M32" s="86" t="s">
        <v>909</v>
      </c>
      <c r="N32" s="86" t="s">
        <v>909</v>
      </c>
      <c r="O32" s="6" t="s">
        <v>1190</v>
      </c>
      <c r="P32" s="6"/>
    </row>
    <row r="33" spans="1:16" x14ac:dyDescent="0.3">
      <c r="A33" s="1"/>
      <c r="B33" s="6" t="s">
        <v>90</v>
      </c>
      <c r="C33" s="6" t="s">
        <v>101</v>
      </c>
      <c r="D33" s="86" t="s">
        <v>57</v>
      </c>
      <c r="E33" s="6" t="s">
        <v>1235</v>
      </c>
      <c r="F33" s="86" t="s">
        <v>1236</v>
      </c>
      <c r="G33" s="86" t="s">
        <v>1237</v>
      </c>
      <c r="H33" s="86" t="s">
        <v>909</v>
      </c>
      <c r="I33" s="86" t="s">
        <v>909</v>
      </c>
      <c r="J33" s="180" t="s">
        <v>1204</v>
      </c>
      <c r="K33" s="86" t="s">
        <v>909</v>
      </c>
      <c r="L33" s="86" t="s">
        <v>909</v>
      </c>
      <c r="M33" s="86" t="s">
        <v>909</v>
      </c>
      <c r="N33" s="86" t="s">
        <v>909</v>
      </c>
      <c r="O33" s="6" t="s">
        <v>1190</v>
      </c>
      <c r="P33" s="6"/>
    </row>
    <row r="34" spans="1:16" x14ac:dyDescent="0.3">
      <c r="A34" s="1"/>
      <c r="B34" s="6" t="s">
        <v>90</v>
      </c>
      <c r="C34" s="6" t="s">
        <v>101</v>
      </c>
      <c r="D34" s="86" t="s">
        <v>57</v>
      </c>
      <c r="E34" s="6" t="s">
        <v>1235</v>
      </c>
      <c r="F34" s="86" t="s">
        <v>1237</v>
      </c>
      <c r="G34" s="86" t="s">
        <v>1238</v>
      </c>
      <c r="H34" s="86" t="s">
        <v>909</v>
      </c>
      <c r="I34" s="86" t="s">
        <v>909</v>
      </c>
      <c r="J34" s="180" t="s">
        <v>1204</v>
      </c>
      <c r="K34" s="86" t="s">
        <v>909</v>
      </c>
      <c r="L34" s="86" t="s">
        <v>909</v>
      </c>
      <c r="M34" s="86" t="s">
        <v>909</v>
      </c>
      <c r="N34" s="86" t="s">
        <v>909</v>
      </c>
      <c r="O34" s="6" t="s">
        <v>1190</v>
      </c>
      <c r="P34" s="6"/>
    </row>
    <row r="35" spans="1:16" x14ac:dyDescent="0.3">
      <c r="A35" s="1"/>
      <c r="B35" s="6" t="s">
        <v>90</v>
      </c>
      <c r="C35" s="6" t="s">
        <v>101</v>
      </c>
      <c r="D35" s="86" t="s">
        <v>57</v>
      </c>
      <c r="E35" s="6" t="s">
        <v>1235</v>
      </c>
      <c r="F35" s="86" t="s">
        <v>1238</v>
      </c>
      <c r="G35" s="86" t="s">
        <v>36</v>
      </c>
      <c r="H35" s="86" t="s">
        <v>909</v>
      </c>
      <c r="I35" s="86" t="s">
        <v>909</v>
      </c>
      <c r="J35" s="180" t="s">
        <v>1204</v>
      </c>
      <c r="K35" s="86" t="s">
        <v>909</v>
      </c>
      <c r="L35" s="86" t="s">
        <v>909</v>
      </c>
      <c r="M35" s="86" t="s">
        <v>909</v>
      </c>
      <c r="N35" s="86" t="s">
        <v>909</v>
      </c>
      <c r="O35" s="6" t="s">
        <v>1190</v>
      </c>
      <c r="P35" s="6"/>
    </row>
    <row r="36" spans="1:16" x14ac:dyDescent="0.3">
      <c r="A36" s="1"/>
      <c r="B36" s="6" t="s">
        <v>90</v>
      </c>
      <c r="C36" s="6" t="s">
        <v>101</v>
      </c>
      <c r="D36" s="86" t="s">
        <v>57</v>
      </c>
      <c r="E36" s="6" t="s">
        <v>1235</v>
      </c>
      <c r="F36" s="86" t="s">
        <v>36</v>
      </c>
      <c r="G36" s="86" t="s">
        <v>31</v>
      </c>
      <c r="H36" s="86" t="s">
        <v>909</v>
      </c>
      <c r="I36" s="86" t="s">
        <v>909</v>
      </c>
      <c r="J36" s="180" t="s">
        <v>1204</v>
      </c>
      <c r="K36" s="86" t="s">
        <v>909</v>
      </c>
      <c r="L36" s="86" t="s">
        <v>909</v>
      </c>
      <c r="M36" s="86" t="s">
        <v>909</v>
      </c>
      <c r="N36" s="86" t="s">
        <v>909</v>
      </c>
      <c r="O36" s="6" t="s">
        <v>1190</v>
      </c>
      <c r="P36" s="6"/>
    </row>
    <row r="37" spans="1:16" x14ac:dyDescent="0.3">
      <c r="A37" s="1"/>
      <c r="B37" s="6" t="s">
        <v>112</v>
      </c>
      <c r="C37" s="6" t="s">
        <v>129</v>
      </c>
      <c r="D37" s="86" t="s">
        <v>57</v>
      </c>
      <c r="E37" s="6" t="s">
        <v>1239</v>
      </c>
      <c r="F37" s="86" t="s">
        <v>27</v>
      </c>
      <c r="G37" s="86" t="s">
        <v>1240</v>
      </c>
      <c r="H37" s="86" t="s">
        <v>909</v>
      </c>
      <c r="I37" s="86" t="s">
        <v>909</v>
      </c>
      <c r="J37" s="180" t="s">
        <v>1204</v>
      </c>
      <c r="K37" s="86" t="s">
        <v>909</v>
      </c>
      <c r="L37" s="86" t="s">
        <v>909</v>
      </c>
      <c r="M37" s="86" t="s">
        <v>909</v>
      </c>
      <c r="N37" s="86" t="s">
        <v>909</v>
      </c>
      <c r="O37" s="6" t="s">
        <v>1190</v>
      </c>
      <c r="P37" s="6"/>
    </row>
    <row r="38" spans="1:16" x14ac:dyDescent="0.3">
      <c r="A38" s="1"/>
      <c r="B38" s="6" t="s">
        <v>112</v>
      </c>
      <c r="C38" s="6" t="s">
        <v>129</v>
      </c>
      <c r="D38" s="86" t="s">
        <v>57</v>
      </c>
      <c r="E38" s="6" t="s">
        <v>1239</v>
      </c>
      <c r="F38" s="86" t="s">
        <v>1240</v>
      </c>
      <c r="G38" s="86" t="s">
        <v>1241</v>
      </c>
      <c r="H38" s="86" t="s">
        <v>909</v>
      </c>
      <c r="I38" s="86" t="s">
        <v>909</v>
      </c>
      <c r="J38" s="180" t="s">
        <v>1204</v>
      </c>
      <c r="K38" s="86" t="s">
        <v>909</v>
      </c>
      <c r="L38" s="86" t="s">
        <v>909</v>
      </c>
      <c r="M38" s="86" t="s">
        <v>909</v>
      </c>
      <c r="N38" s="86" t="s">
        <v>909</v>
      </c>
      <c r="O38" s="6" t="s">
        <v>1190</v>
      </c>
      <c r="P38" s="6" t="s">
        <v>1242</v>
      </c>
    </row>
    <row r="39" spans="1:16" x14ac:dyDescent="0.3">
      <c r="A39" s="1"/>
      <c r="B39" s="6" t="s">
        <v>112</v>
      </c>
      <c r="C39" s="6" t="s">
        <v>129</v>
      </c>
      <c r="D39" s="86" t="s">
        <v>57</v>
      </c>
      <c r="E39" s="6" t="s">
        <v>1239</v>
      </c>
      <c r="F39" s="86" t="s">
        <v>1241</v>
      </c>
      <c r="G39" s="86" t="s">
        <v>36</v>
      </c>
      <c r="H39" s="86" t="s">
        <v>909</v>
      </c>
      <c r="I39" s="86" t="s">
        <v>909</v>
      </c>
      <c r="J39" s="180" t="s">
        <v>1204</v>
      </c>
      <c r="K39" s="86" t="s">
        <v>909</v>
      </c>
      <c r="L39" s="86" t="s">
        <v>909</v>
      </c>
      <c r="M39" s="86" t="s">
        <v>909</v>
      </c>
      <c r="N39" s="86" t="s">
        <v>909</v>
      </c>
      <c r="O39" s="6" t="s">
        <v>1190</v>
      </c>
      <c r="P39" s="6"/>
    </row>
    <row r="40" spans="1:16" x14ac:dyDescent="0.3">
      <c r="A40" s="1"/>
      <c r="B40" s="6" t="s">
        <v>112</v>
      </c>
      <c r="C40" s="6" t="s">
        <v>129</v>
      </c>
      <c r="D40" s="86" t="s">
        <v>57</v>
      </c>
      <c r="E40" s="6" t="s">
        <v>1239</v>
      </c>
      <c r="F40" s="86" t="s">
        <v>36</v>
      </c>
      <c r="G40" s="86" t="s">
        <v>1243</v>
      </c>
      <c r="H40" s="86" t="s">
        <v>909</v>
      </c>
      <c r="I40" s="86" t="s">
        <v>909</v>
      </c>
      <c r="J40" s="180" t="s">
        <v>1204</v>
      </c>
      <c r="K40" s="86" t="s">
        <v>909</v>
      </c>
      <c r="L40" s="86" t="s">
        <v>909</v>
      </c>
      <c r="M40" s="86" t="s">
        <v>909</v>
      </c>
      <c r="N40" s="86" t="s">
        <v>909</v>
      </c>
      <c r="O40" s="6" t="s">
        <v>1190</v>
      </c>
      <c r="P40" s="6" t="s">
        <v>1244</v>
      </c>
    </row>
    <row r="41" spans="1:16" x14ac:dyDescent="0.3">
      <c r="A41" s="1"/>
      <c r="B41" s="6" t="s">
        <v>112</v>
      </c>
      <c r="C41" s="6" t="s">
        <v>129</v>
      </c>
      <c r="D41" s="86" t="s">
        <v>57</v>
      </c>
      <c r="E41" s="6" t="s">
        <v>1239</v>
      </c>
      <c r="F41" s="86" t="s">
        <v>1243</v>
      </c>
      <c r="G41" s="86" t="s">
        <v>1231</v>
      </c>
      <c r="H41" s="86" t="s">
        <v>909</v>
      </c>
      <c r="I41" s="86" t="s">
        <v>909</v>
      </c>
      <c r="J41" s="180" t="s">
        <v>1204</v>
      </c>
      <c r="K41" s="86" t="s">
        <v>909</v>
      </c>
      <c r="L41" s="86" t="s">
        <v>909</v>
      </c>
      <c r="M41" s="86" t="s">
        <v>909</v>
      </c>
      <c r="N41" s="86" t="s">
        <v>909</v>
      </c>
      <c r="O41" s="6" t="s">
        <v>1190</v>
      </c>
      <c r="P41" s="6"/>
    </row>
    <row r="42" spans="1:16" x14ac:dyDescent="0.3">
      <c r="A42" s="1"/>
      <c r="B42" s="6" t="s">
        <v>112</v>
      </c>
      <c r="C42" s="6" t="s">
        <v>129</v>
      </c>
      <c r="D42" s="86" t="s">
        <v>57</v>
      </c>
      <c r="E42" s="6" t="s">
        <v>1239</v>
      </c>
      <c r="F42" s="86" t="s">
        <v>1231</v>
      </c>
      <c r="G42" s="86" t="s">
        <v>1232</v>
      </c>
      <c r="H42" s="86" t="s">
        <v>909</v>
      </c>
      <c r="I42" s="86" t="s">
        <v>909</v>
      </c>
      <c r="J42" s="181" t="s">
        <v>1223</v>
      </c>
      <c r="K42" s="86" t="s">
        <v>909</v>
      </c>
      <c r="L42" s="86" t="s">
        <v>909</v>
      </c>
      <c r="M42" s="86" t="s">
        <v>909</v>
      </c>
      <c r="N42" s="86" t="s">
        <v>909</v>
      </c>
      <c r="O42" s="6" t="s">
        <v>1190</v>
      </c>
      <c r="P42" s="6"/>
    </row>
    <row r="43" spans="1:16" x14ac:dyDescent="0.3">
      <c r="A43" s="1"/>
      <c r="B43" s="6" t="s">
        <v>112</v>
      </c>
      <c r="C43" s="6" t="s">
        <v>129</v>
      </c>
      <c r="D43" s="86" t="s">
        <v>57</v>
      </c>
      <c r="E43" s="6" t="s">
        <v>1239</v>
      </c>
      <c r="F43" s="86" t="s">
        <v>1232</v>
      </c>
      <c r="G43" s="86" t="s">
        <v>1245</v>
      </c>
      <c r="H43" s="86" t="s">
        <v>909</v>
      </c>
      <c r="I43" s="86" t="s">
        <v>909</v>
      </c>
      <c r="J43" s="180" t="s">
        <v>1204</v>
      </c>
      <c r="K43" s="86" t="s">
        <v>909</v>
      </c>
      <c r="L43" s="86" t="s">
        <v>909</v>
      </c>
      <c r="M43" s="86" t="s">
        <v>909</v>
      </c>
      <c r="N43" s="86" t="s">
        <v>909</v>
      </c>
      <c r="O43" s="6" t="s">
        <v>1190</v>
      </c>
      <c r="P43" s="6"/>
    </row>
    <row r="44" spans="1:16" x14ac:dyDescent="0.3">
      <c r="A44" s="1"/>
      <c r="B44" s="6" t="s">
        <v>112</v>
      </c>
      <c r="C44" s="6" t="s">
        <v>129</v>
      </c>
      <c r="D44" s="86" t="s">
        <v>57</v>
      </c>
      <c r="E44" s="6" t="s">
        <v>1239</v>
      </c>
      <c r="F44" s="86" t="s">
        <v>1245</v>
      </c>
      <c r="G44" s="86" t="s">
        <v>31</v>
      </c>
      <c r="H44" s="86" t="s">
        <v>909</v>
      </c>
      <c r="I44" s="86" t="s">
        <v>909</v>
      </c>
      <c r="J44" s="180" t="s">
        <v>1204</v>
      </c>
      <c r="K44" s="86" t="s">
        <v>909</v>
      </c>
      <c r="L44" s="86" t="s">
        <v>909</v>
      </c>
      <c r="M44" s="86" t="s">
        <v>909</v>
      </c>
      <c r="N44" s="86" t="s">
        <v>909</v>
      </c>
      <c r="O44" s="6" t="s">
        <v>1190</v>
      </c>
      <c r="P44" s="6"/>
    </row>
    <row r="45" spans="1:16" x14ac:dyDescent="0.3">
      <c r="A45" s="1"/>
      <c r="B45" s="6" t="s">
        <v>373</v>
      </c>
      <c r="C45" s="6" t="s">
        <v>1022</v>
      </c>
      <c r="D45" s="86" t="s">
        <v>57</v>
      </c>
      <c r="E45" s="6" t="s">
        <v>1246</v>
      </c>
      <c r="F45" s="86" t="s">
        <v>27</v>
      </c>
      <c r="G45" s="86" t="s">
        <v>31</v>
      </c>
      <c r="H45" s="86" t="s">
        <v>909</v>
      </c>
      <c r="I45" s="86" t="s">
        <v>909</v>
      </c>
      <c r="J45" s="180" t="s">
        <v>1204</v>
      </c>
      <c r="K45" s="86" t="s">
        <v>909</v>
      </c>
      <c r="L45" s="86" t="s">
        <v>909</v>
      </c>
      <c r="M45" s="86" t="s">
        <v>909</v>
      </c>
      <c r="N45" s="86" t="s">
        <v>909</v>
      </c>
      <c r="O45" s="6" t="s">
        <v>1190</v>
      </c>
      <c r="P45" s="6"/>
    </row>
    <row r="46" spans="1:16" x14ac:dyDescent="0.3">
      <c r="A46" s="1"/>
      <c r="B46" s="6" t="s">
        <v>373</v>
      </c>
      <c r="C46" s="6" t="s">
        <v>1125</v>
      </c>
      <c r="D46" s="86" t="s">
        <v>57</v>
      </c>
      <c r="E46" s="6" t="s">
        <v>1247</v>
      </c>
      <c r="F46" s="86" t="s">
        <v>27</v>
      </c>
      <c r="G46" s="86" t="s">
        <v>31</v>
      </c>
      <c r="H46" s="86" t="s">
        <v>1248</v>
      </c>
      <c r="I46" s="86" t="s">
        <v>1249</v>
      </c>
      <c r="J46" s="180" t="s">
        <v>1204</v>
      </c>
      <c r="K46" s="86" t="s">
        <v>909</v>
      </c>
      <c r="L46" s="86" t="s">
        <v>909</v>
      </c>
      <c r="M46" s="86" t="s">
        <v>909</v>
      </c>
      <c r="N46" s="86" t="s">
        <v>909</v>
      </c>
      <c r="O46" s="6" t="s">
        <v>1190</v>
      </c>
      <c r="P46" s="6"/>
    </row>
    <row r="47" spans="1:16" x14ac:dyDescent="0.3">
      <c r="A47" s="1"/>
      <c r="B47" s="6" t="s">
        <v>373</v>
      </c>
      <c r="C47" s="6" t="s">
        <v>1126</v>
      </c>
      <c r="D47" s="86" t="s">
        <v>57</v>
      </c>
      <c r="E47" s="6" t="s">
        <v>1250</v>
      </c>
      <c r="F47" s="86" t="s">
        <v>27</v>
      </c>
      <c r="G47" s="86" t="s">
        <v>31</v>
      </c>
      <c r="H47" s="86" t="s">
        <v>909</v>
      </c>
      <c r="I47" s="86" t="s">
        <v>909</v>
      </c>
      <c r="J47" s="180" t="s">
        <v>1204</v>
      </c>
      <c r="K47" s="86" t="s">
        <v>909</v>
      </c>
      <c r="L47" s="86" t="s">
        <v>909</v>
      </c>
      <c r="M47" s="86" t="s">
        <v>909</v>
      </c>
      <c r="N47" s="86" t="s">
        <v>909</v>
      </c>
      <c r="O47" s="6" t="s">
        <v>1190</v>
      </c>
      <c r="P47" s="6"/>
    </row>
    <row r="48" spans="1:16" x14ac:dyDescent="0.3">
      <c r="A48" s="1"/>
      <c r="B48" s="6" t="s">
        <v>373</v>
      </c>
      <c r="C48" s="6" t="s">
        <v>1127</v>
      </c>
      <c r="D48" s="86" t="s">
        <v>57</v>
      </c>
      <c r="E48" s="6" t="s">
        <v>1251</v>
      </c>
      <c r="F48" s="86" t="s">
        <v>27</v>
      </c>
      <c r="G48" s="86" t="s">
        <v>31</v>
      </c>
      <c r="H48" s="86" t="s">
        <v>909</v>
      </c>
      <c r="I48" s="86" t="s">
        <v>909</v>
      </c>
      <c r="J48" s="180" t="s">
        <v>1204</v>
      </c>
      <c r="K48" s="86" t="s">
        <v>909</v>
      </c>
      <c r="L48" s="86" t="s">
        <v>909</v>
      </c>
      <c r="M48" s="86" t="s">
        <v>909</v>
      </c>
      <c r="N48" s="86" t="s">
        <v>909</v>
      </c>
      <c r="O48" s="6" t="s">
        <v>1190</v>
      </c>
      <c r="P48" s="6"/>
    </row>
    <row r="49" spans="1:16" x14ac:dyDescent="0.3">
      <c r="A49" s="1"/>
      <c r="B49" s="6" t="s">
        <v>142</v>
      </c>
      <c r="C49" s="6" t="s">
        <v>1136</v>
      </c>
      <c r="D49" s="86" t="s">
        <v>57</v>
      </c>
      <c r="E49" s="6" t="s">
        <v>1252</v>
      </c>
      <c r="F49" s="86" t="s">
        <v>27</v>
      </c>
      <c r="G49" s="86" t="s">
        <v>1253</v>
      </c>
      <c r="H49" s="86" t="s">
        <v>909</v>
      </c>
      <c r="I49" s="86" t="s">
        <v>909</v>
      </c>
      <c r="J49" s="180" t="s">
        <v>1204</v>
      </c>
      <c r="K49" s="86" t="s">
        <v>909</v>
      </c>
      <c r="L49" s="86" t="s">
        <v>909</v>
      </c>
      <c r="M49" s="86" t="s">
        <v>909</v>
      </c>
      <c r="N49" s="86" t="s">
        <v>909</v>
      </c>
      <c r="O49" s="6" t="s">
        <v>1190</v>
      </c>
      <c r="P49" s="6"/>
    </row>
    <row r="50" spans="1:16" x14ac:dyDescent="0.3">
      <c r="A50" s="1"/>
      <c r="B50" s="6" t="s">
        <v>142</v>
      </c>
      <c r="C50" s="6" t="s">
        <v>1136</v>
      </c>
      <c r="D50" s="86" t="s">
        <v>57</v>
      </c>
      <c r="E50" s="6" t="s">
        <v>1252</v>
      </c>
      <c r="F50" s="86" t="s">
        <v>1253</v>
      </c>
      <c r="G50" s="86" t="s">
        <v>1254</v>
      </c>
      <c r="H50" s="86" t="s">
        <v>909</v>
      </c>
      <c r="I50" s="86" t="s">
        <v>909</v>
      </c>
      <c r="J50" s="181" t="s">
        <v>1223</v>
      </c>
      <c r="K50" s="86" t="s">
        <v>909</v>
      </c>
      <c r="L50" s="86" t="s">
        <v>909</v>
      </c>
      <c r="M50" s="86" t="s">
        <v>909</v>
      </c>
      <c r="N50" s="86" t="s">
        <v>909</v>
      </c>
      <c r="O50" s="6" t="s">
        <v>1190</v>
      </c>
      <c r="P50" s="6"/>
    </row>
    <row r="51" spans="1:16" x14ac:dyDescent="0.3">
      <c r="A51" s="1"/>
      <c r="B51" s="6" t="s">
        <v>142</v>
      </c>
      <c r="C51" s="6" t="s">
        <v>1136</v>
      </c>
      <c r="D51" s="86" t="s">
        <v>57</v>
      </c>
      <c r="E51" s="6" t="s">
        <v>1252</v>
      </c>
      <c r="F51" s="86" t="s">
        <v>1254</v>
      </c>
      <c r="G51" s="86" t="s">
        <v>31</v>
      </c>
      <c r="H51" s="86" t="s">
        <v>909</v>
      </c>
      <c r="I51" s="86" t="s">
        <v>1255</v>
      </c>
      <c r="J51" s="180" t="s">
        <v>1204</v>
      </c>
      <c r="K51" s="86" t="s">
        <v>909</v>
      </c>
      <c r="L51" s="86" t="s">
        <v>909</v>
      </c>
      <c r="M51" s="86" t="s">
        <v>909</v>
      </c>
      <c r="N51" s="86" t="s">
        <v>909</v>
      </c>
      <c r="O51" s="6" t="s">
        <v>1190</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2773</v>
      </c>
      <c r="C5" s="1"/>
      <c r="D5" s="1"/>
      <c r="E5" s="1"/>
      <c r="F5" s="1"/>
      <c r="G5" s="1"/>
      <c r="H5" s="1"/>
    </row>
    <row r="6" spans="1:8" ht="52.95" customHeight="1" x14ac:dyDescent="0.3">
      <c r="A6" s="1"/>
      <c r="B6" s="3" t="s">
        <v>4</v>
      </c>
      <c r="C6" s="3" t="s">
        <v>2774</v>
      </c>
      <c r="D6" s="3" t="s">
        <v>2775</v>
      </c>
      <c r="E6" s="3" t="s">
        <v>7</v>
      </c>
      <c r="F6" s="3" t="s">
        <v>8</v>
      </c>
      <c r="G6" s="3" t="s">
        <v>2776</v>
      </c>
      <c r="H6" s="3" t="s">
        <v>1521</v>
      </c>
    </row>
    <row r="7" spans="1:8" x14ac:dyDescent="0.3">
      <c r="A7" s="1"/>
      <c r="B7" s="6" t="s">
        <v>2777</v>
      </c>
      <c r="C7" s="6" t="s">
        <v>41</v>
      </c>
      <c r="D7" s="86" t="s">
        <v>2228</v>
      </c>
      <c r="E7" s="86" t="s">
        <v>2778</v>
      </c>
      <c r="F7" s="86" t="s">
        <v>2779</v>
      </c>
      <c r="G7" s="6" t="s">
        <v>909</v>
      </c>
      <c r="H7" s="6" t="s">
        <v>2780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909</v>
      </c>
      <c r="C8" s="183" t="s">
        <v>909</v>
      </c>
      <c r="D8" s="183" t="s">
        <v>909</v>
      </c>
      <c r="E8" s="183" t="s">
        <v>909</v>
      </c>
      <c r="F8" s="183" t="s">
        <v>909</v>
      </c>
      <c r="G8" s="183" t="s">
        <v>2784</v>
      </c>
      <c r="H8" s="183" t="s">
        <v>909</v>
      </c>
      <c r="I8" s="183" t="s">
        <v>909</v>
      </c>
      <c r="J8" s="183" t="s">
        <v>2785</v>
      </c>
      <c r="K8" s="183" t="s">
        <v>909</v>
      </c>
      <c r="L8" s="183" t="s">
        <v>909</v>
      </c>
      <c r="M8" s="183" t="s">
        <v>2786</v>
      </c>
      <c r="N8" s="183" t="s">
        <v>909</v>
      </c>
      <c r="O8" s="183" t="s">
        <v>909</v>
      </c>
      <c r="P8" s="183" t="s">
        <v>2787</v>
      </c>
      <c r="Q8" s="183" t="s">
        <v>909</v>
      </c>
      <c r="R8" s="183" t="s">
        <v>909</v>
      </c>
      <c r="S8" s="183" t="s">
        <v>2788</v>
      </c>
      <c r="T8" s="183" t="s">
        <v>909</v>
      </c>
      <c r="U8" s="183" t="s">
        <v>909</v>
      </c>
      <c r="V8" s="183" t="s">
        <v>2789</v>
      </c>
      <c r="W8" s="183" t="s">
        <v>909</v>
      </c>
      <c r="X8" s="183" t="s">
        <v>909</v>
      </c>
      <c r="Y8" s="183" t="s">
        <v>2790</v>
      </c>
      <c r="Z8" s="183" t="s">
        <v>909</v>
      </c>
      <c r="AA8" s="183" t="s">
        <v>909</v>
      </c>
      <c r="AB8" s="183" t="s">
        <v>2791</v>
      </c>
      <c r="AC8" s="183" t="s">
        <v>909</v>
      </c>
      <c r="AD8" s="183" t="s">
        <v>909</v>
      </c>
      <c r="AE8" s="183" t="s">
        <v>2792</v>
      </c>
      <c r="AF8" s="183" t="s">
        <v>909</v>
      </c>
      <c r="AG8" s="183" t="s">
        <v>909</v>
      </c>
      <c r="AH8" s="183" t="s">
        <v>2793</v>
      </c>
      <c r="AI8" s="183" t="s">
        <v>909</v>
      </c>
      <c r="AJ8" s="183" t="s">
        <v>909</v>
      </c>
      <c r="AK8" s="183" t="s">
        <v>2794</v>
      </c>
      <c r="AL8" s="183" t="s">
        <v>909</v>
      </c>
      <c r="AM8" s="183" t="s">
        <v>909</v>
      </c>
      <c r="AN8" s="183" t="s">
        <v>2795</v>
      </c>
      <c r="AO8" s="183" t="s">
        <v>909</v>
      </c>
      <c r="AP8" s="183" t="s">
        <v>909</v>
      </c>
      <c r="AQ8" s="183" t="s">
        <v>2796</v>
      </c>
      <c r="AR8" s="183" t="s">
        <v>909</v>
      </c>
      <c r="AS8" s="183" t="s">
        <v>909</v>
      </c>
      <c r="AT8" s="183" t="s">
        <v>2797</v>
      </c>
      <c r="AU8" s="183" t="s">
        <v>909</v>
      </c>
      <c r="AV8" s="183" t="s">
        <v>909</v>
      </c>
      <c r="AW8" s="183" t="s">
        <v>2798</v>
      </c>
      <c r="AX8" s="183" t="s">
        <v>909</v>
      </c>
      <c r="AY8" s="183" t="s">
        <v>909</v>
      </c>
      <c r="AZ8" s="183" t="s">
        <v>2799</v>
      </c>
      <c r="BA8" s="183" t="s">
        <v>909</v>
      </c>
      <c r="BB8" s="183" t="s">
        <v>909</v>
      </c>
      <c r="BC8" s="183" t="s">
        <v>2800</v>
      </c>
      <c r="BD8" s="183" t="s">
        <v>909</v>
      </c>
      <c r="BE8" s="183" t="s">
        <v>909</v>
      </c>
      <c r="BF8" s="183" t="s">
        <v>2801</v>
      </c>
      <c r="BG8" s="183" t="s">
        <v>909</v>
      </c>
      <c r="BH8" s="183" t="s">
        <v>909</v>
      </c>
      <c r="BI8" s="183" t="s">
        <v>2802</v>
      </c>
      <c r="BJ8" s="183" t="s">
        <v>909</v>
      </c>
      <c r="BK8" s="183" t="s">
        <v>909</v>
      </c>
      <c r="BL8" s="183" t="s">
        <v>2803</v>
      </c>
      <c r="BM8" s="183" t="s">
        <v>909</v>
      </c>
      <c r="BN8" s="183" t="s">
        <v>909</v>
      </c>
      <c r="BO8" s="183" t="s">
        <v>2804</v>
      </c>
      <c r="BP8" s="183" t="s">
        <v>909</v>
      </c>
      <c r="BQ8" s="183" t="s">
        <v>909</v>
      </c>
      <c r="BR8" s="183" t="s">
        <v>2805</v>
      </c>
      <c r="BS8" s="183" t="s">
        <v>909</v>
      </c>
      <c r="BT8" s="183" t="s">
        <v>909</v>
      </c>
      <c r="BU8" s="183" t="s">
        <v>2806</v>
      </c>
      <c r="BV8" s="183" t="s">
        <v>909</v>
      </c>
      <c r="BW8" s="183" t="s">
        <v>909</v>
      </c>
      <c r="BX8" s="183" t="s">
        <v>2807</v>
      </c>
      <c r="BY8" s="183" t="s">
        <v>909</v>
      </c>
      <c r="BZ8" s="183" t="s">
        <v>909</v>
      </c>
      <c r="CA8" s="183" t="s">
        <v>2808</v>
      </c>
      <c r="CB8" s="183" t="s">
        <v>909</v>
      </c>
      <c r="CC8" s="183" t="s">
        <v>909</v>
      </c>
      <c r="CD8" s="183" t="s">
        <v>2809</v>
      </c>
      <c r="CE8" s="183" t="s">
        <v>909</v>
      </c>
      <c r="CF8" s="183" t="s">
        <v>909</v>
      </c>
      <c r="CG8" s="183" t="s">
        <v>2810</v>
      </c>
      <c r="CH8" s="183" t="s">
        <v>909</v>
      </c>
      <c r="CI8" s="183" t="s">
        <v>909</v>
      </c>
      <c r="CJ8" s="183" t="s">
        <v>2811</v>
      </c>
      <c r="CK8" s="183" t="s">
        <v>909</v>
      </c>
      <c r="CL8" s="183" t="s">
        <v>909</v>
      </c>
      <c r="CM8" s="183" t="s">
        <v>2812</v>
      </c>
      <c r="CN8" s="183" t="s">
        <v>909</v>
      </c>
      <c r="CO8" s="183" t="s">
        <v>909</v>
      </c>
      <c r="CP8" s="183" t="s">
        <v>2813</v>
      </c>
      <c r="CQ8" s="183" t="s">
        <v>909</v>
      </c>
      <c r="CR8" s="183" t="s">
        <v>909</v>
      </c>
      <c r="CS8" s="183" t="s">
        <v>2814</v>
      </c>
      <c r="CT8" s="183" t="s">
        <v>909</v>
      </c>
      <c r="CU8" s="183" t="s">
        <v>909</v>
      </c>
      <c r="CV8" s="183" t="s">
        <v>2815</v>
      </c>
      <c r="CW8" s="183" t="s">
        <v>909</v>
      </c>
      <c r="CX8" s="183" t="s">
        <v>909</v>
      </c>
      <c r="CY8" s="183" t="s">
        <v>2816</v>
      </c>
      <c r="CZ8" s="183" t="s">
        <v>909</v>
      </c>
      <c r="DA8" s="183" t="s">
        <v>909</v>
      </c>
      <c r="DB8" s="183" t="s">
        <v>2817</v>
      </c>
      <c r="DC8" s="183" t="s">
        <v>909</v>
      </c>
      <c r="DD8" s="183" t="s">
        <v>909</v>
      </c>
      <c r="DE8" s="183" t="s">
        <v>2818</v>
      </c>
      <c r="DF8" s="183" t="s">
        <v>909</v>
      </c>
      <c r="DG8" s="183" t="s">
        <v>909</v>
      </c>
      <c r="DH8" s="183" t="s">
        <v>2819</v>
      </c>
      <c r="DI8" s="183" t="s">
        <v>909</v>
      </c>
      <c r="DJ8" s="183" t="s">
        <v>909</v>
      </c>
      <c r="DK8" s="183" t="s">
        <v>2820</v>
      </c>
      <c r="DL8" s="183" t="s">
        <v>909</v>
      </c>
      <c r="DM8" s="183" t="s">
        <v>909</v>
      </c>
      <c r="DN8" s="183" t="s">
        <v>2821</v>
      </c>
      <c r="DO8" s="183" t="s">
        <v>909</v>
      </c>
      <c r="DP8" s="183" t="s">
        <v>909</v>
      </c>
      <c r="DQ8" s="183" t="s">
        <v>2822</v>
      </c>
      <c r="DR8" s="183" t="s">
        <v>909</v>
      </c>
      <c r="DS8" s="183" t="s">
        <v>909</v>
      </c>
      <c r="DT8" s="183" t="s">
        <v>2823</v>
      </c>
      <c r="DU8" s="183" t="s">
        <v>909</v>
      </c>
      <c r="DV8" s="183" t="s">
        <v>909</v>
      </c>
      <c r="DW8" s="183" t="s">
        <v>2824</v>
      </c>
      <c r="DX8" s="183" t="s">
        <v>909</v>
      </c>
      <c r="DY8" s="183" t="s">
        <v>909</v>
      </c>
      <c r="DZ8" s="183" t="s">
        <v>2825</v>
      </c>
      <c r="EA8" s="183" t="s">
        <v>909</v>
      </c>
      <c r="EB8" s="183" t="s">
        <v>909</v>
      </c>
      <c r="EC8" s="183" t="s">
        <v>2826</v>
      </c>
      <c r="ED8" s="183" t="s">
        <v>909</v>
      </c>
      <c r="EE8" s="183" t="s">
        <v>909</v>
      </c>
      <c r="EF8" s="183" t="s">
        <v>2827</v>
      </c>
      <c r="EG8" s="183" t="s">
        <v>909</v>
      </c>
      <c r="EH8" s="183" t="s">
        <v>909</v>
      </c>
      <c r="EI8" s="183" t="s">
        <v>2828</v>
      </c>
      <c r="EJ8" s="183" t="s">
        <v>909</v>
      </c>
      <c r="EK8" s="183" t="s">
        <v>909</v>
      </c>
      <c r="EL8" s="183" t="s">
        <v>2829</v>
      </c>
      <c r="EM8" s="183" t="s">
        <v>909</v>
      </c>
      <c r="EN8" s="183" t="s">
        <v>909</v>
      </c>
      <c r="EO8" s="183" t="s">
        <v>2830</v>
      </c>
      <c r="EP8" s="183" t="s">
        <v>909</v>
      </c>
      <c r="EQ8" s="183" t="s">
        <v>909</v>
      </c>
      <c r="ER8" s="183" t="s">
        <v>2831</v>
      </c>
      <c r="ES8" s="183" t="s">
        <v>909</v>
      </c>
      <c r="ET8" s="183" t="s">
        <v>909</v>
      </c>
    </row>
    <row r="9" spans="1:150" x14ac:dyDescent="0.3">
      <c r="A9" s="1"/>
      <c r="B9" s="183" t="s">
        <v>2832</v>
      </c>
      <c r="C9" s="183" t="s">
        <v>3</v>
      </c>
      <c r="D9" s="183" t="s">
        <v>57</v>
      </c>
      <c r="E9" s="183" t="s">
        <v>2833</v>
      </c>
      <c r="F9" s="183" t="s">
        <v>2834</v>
      </c>
      <c r="G9" s="183" t="s">
        <v>2835</v>
      </c>
      <c r="H9" s="183" t="s">
        <v>2836</v>
      </c>
      <c r="I9" s="183" t="s">
        <v>2837</v>
      </c>
      <c r="J9" s="183" t="s">
        <v>2835</v>
      </c>
      <c r="K9" s="183" t="s">
        <v>2836</v>
      </c>
      <c r="L9" s="183" t="s">
        <v>2837</v>
      </c>
      <c r="M9" s="183" t="s">
        <v>2835</v>
      </c>
      <c r="N9" s="183" t="s">
        <v>2836</v>
      </c>
      <c r="O9" s="183" t="s">
        <v>2837</v>
      </c>
      <c r="P9" s="183" t="s">
        <v>2835</v>
      </c>
      <c r="Q9" s="183" t="s">
        <v>2836</v>
      </c>
      <c r="R9" s="183" t="s">
        <v>2837</v>
      </c>
      <c r="S9" s="183" t="s">
        <v>2835</v>
      </c>
      <c r="T9" s="183" t="s">
        <v>2836</v>
      </c>
      <c r="U9" s="183" t="s">
        <v>2837</v>
      </c>
      <c r="V9" s="183" t="s">
        <v>2835</v>
      </c>
      <c r="W9" s="183" t="s">
        <v>2836</v>
      </c>
      <c r="X9" s="183" t="s">
        <v>2837</v>
      </c>
      <c r="Y9" s="183" t="s">
        <v>2835</v>
      </c>
      <c r="Z9" s="183" t="s">
        <v>2836</v>
      </c>
      <c r="AA9" s="183" t="s">
        <v>2837</v>
      </c>
      <c r="AB9" s="183" t="s">
        <v>2835</v>
      </c>
      <c r="AC9" s="183" t="s">
        <v>2836</v>
      </c>
      <c r="AD9" s="183" t="s">
        <v>2837</v>
      </c>
      <c r="AE9" s="183" t="s">
        <v>2835</v>
      </c>
      <c r="AF9" s="183" t="s">
        <v>2836</v>
      </c>
      <c r="AG9" s="183" t="s">
        <v>2837</v>
      </c>
      <c r="AH9" s="183" t="s">
        <v>2835</v>
      </c>
      <c r="AI9" s="183" t="s">
        <v>2836</v>
      </c>
      <c r="AJ9" s="183" t="s">
        <v>2837</v>
      </c>
      <c r="AK9" s="183" t="s">
        <v>2835</v>
      </c>
      <c r="AL9" s="183" t="s">
        <v>2836</v>
      </c>
      <c r="AM9" s="183" t="s">
        <v>2837</v>
      </c>
      <c r="AN9" s="183" t="s">
        <v>2835</v>
      </c>
      <c r="AO9" s="183" t="s">
        <v>2836</v>
      </c>
      <c r="AP9" s="183" t="s">
        <v>2837</v>
      </c>
      <c r="AQ9" s="183" t="s">
        <v>2835</v>
      </c>
      <c r="AR9" s="183" t="s">
        <v>2836</v>
      </c>
      <c r="AS9" s="183" t="s">
        <v>2837</v>
      </c>
      <c r="AT9" s="183" t="s">
        <v>2835</v>
      </c>
      <c r="AU9" s="183" t="s">
        <v>2836</v>
      </c>
      <c r="AV9" s="183" t="s">
        <v>2837</v>
      </c>
      <c r="AW9" s="183" t="s">
        <v>2835</v>
      </c>
      <c r="AX9" s="183" t="s">
        <v>2836</v>
      </c>
      <c r="AY9" s="183" t="s">
        <v>2837</v>
      </c>
      <c r="AZ9" s="183" t="s">
        <v>2835</v>
      </c>
      <c r="BA9" s="183" t="s">
        <v>2836</v>
      </c>
      <c r="BB9" s="183" t="s">
        <v>2837</v>
      </c>
      <c r="BC9" s="183" t="s">
        <v>2835</v>
      </c>
      <c r="BD9" s="183" t="s">
        <v>2836</v>
      </c>
      <c r="BE9" s="183" t="s">
        <v>2837</v>
      </c>
      <c r="BF9" s="183" t="s">
        <v>2835</v>
      </c>
      <c r="BG9" s="183" t="s">
        <v>2836</v>
      </c>
      <c r="BH9" s="183" t="s">
        <v>2837</v>
      </c>
      <c r="BI9" s="183" t="s">
        <v>2835</v>
      </c>
      <c r="BJ9" s="183" t="s">
        <v>2836</v>
      </c>
      <c r="BK9" s="183" t="s">
        <v>2837</v>
      </c>
      <c r="BL9" s="183" t="s">
        <v>2835</v>
      </c>
      <c r="BM9" s="183" t="s">
        <v>2836</v>
      </c>
      <c r="BN9" s="183" t="s">
        <v>2837</v>
      </c>
      <c r="BO9" s="183" t="s">
        <v>2835</v>
      </c>
      <c r="BP9" s="183" t="s">
        <v>2836</v>
      </c>
      <c r="BQ9" s="183" t="s">
        <v>2837</v>
      </c>
      <c r="BR9" s="183" t="s">
        <v>2835</v>
      </c>
      <c r="BS9" s="183" t="s">
        <v>2836</v>
      </c>
      <c r="BT9" s="183" t="s">
        <v>2837</v>
      </c>
      <c r="BU9" s="183" t="s">
        <v>2835</v>
      </c>
      <c r="BV9" s="183" t="s">
        <v>2836</v>
      </c>
      <c r="BW9" s="183" t="s">
        <v>2837</v>
      </c>
      <c r="BX9" s="183" t="s">
        <v>2835</v>
      </c>
      <c r="BY9" s="183" t="s">
        <v>2836</v>
      </c>
      <c r="BZ9" s="183" t="s">
        <v>2837</v>
      </c>
      <c r="CA9" s="183" t="s">
        <v>2835</v>
      </c>
      <c r="CB9" s="183" t="s">
        <v>2836</v>
      </c>
      <c r="CC9" s="183" t="s">
        <v>2837</v>
      </c>
      <c r="CD9" s="183" t="s">
        <v>2835</v>
      </c>
      <c r="CE9" s="183" t="s">
        <v>2836</v>
      </c>
      <c r="CF9" s="183" t="s">
        <v>2837</v>
      </c>
      <c r="CG9" s="183" t="s">
        <v>2835</v>
      </c>
      <c r="CH9" s="183" t="s">
        <v>2836</v>
      </c>
      <c r="CI9" s="183" t="s">
        <v>2837</v>
      </c>
      <c r="CJ9" s="183" t="s">
        <v>2835</v>
      </c>
      <c r="CK9" s="183" t="s">
        <v>2836</v>
      </c>
      <c r="CL9" s="183" t="s">
        <v>2837</v>
      </c>
      <c r="CM9" s="183" t="s">
        <v>2835</v>
      </c>
      <c r="CN9" s="183" t="s">
        <v>2836</v>
      </c>
      <c r="CO9" s="183" t="s">
        <v>2837</v>
      </c>
      <c r="CP9" s="183" t="s">
        <v>2835</v>
      </c>
      <c r="CQ9" s="183" t="s">
        <v>2836</v>
      </c>
      <c r="CR9" s="183" t="s">
        <v>2837</v>
      </c>
      <c r="CS9" s="183" t="s">
        <v>2835</v>
      </c>
      <c r="CT9" s="183" t="s">
        <v>2836</v>
      </c>
      <c r="CU9" s="183" t="s">
        <v>2837</v>
      </c>
      <c r="CV9" s="183" t="s">
        <v>2835</v>
      </c>
      <c r="CW9" s="183" t="s">
        <v>2836</v>
      </c>
      <c r="CX9" s="183" t="s">
        <v>2837</v>
      </c>
      <c r="CY9" s="183" t="s">
        <v>2835</v>
      </c>
      <c r="CZ9" s="183" t="s">
        <v>2836</v>
      </c>
      <c r="DA9" s="183" t="s">
        <v>2837</v>
      </c>
      <c r="DB9" s="183" t="s">
        <v>2835</v>
      </c>
      <c r="DC9" s="183" t="s">
        <v>2836</v>
      </c>
      <c r="DD9" s="183" t="s">
        <v>2837</v>
      </c>
      <c r="DE9" s="183" t="s">
        <v>2835</v>
      </c>
      <c r="DF9" s="183" t="s">
        <v>2836</v>
      </c>
      <c r="DG9" s="183" t="s">
        <v>2837</v>
      </c>
      <c r="DH9" s="183" t="s">
        <v>2835</v>
      </c>
      <c r="DI9" s="183" t="s">
        <v>2836</v>
      </c>
      <c r="DJ9" s="183" t="s">
        <v>2837</v>
      </c>
      <c r="DK9" s="183" t="s">
        <v>2835</v>
      </c>
      <c r="DL9" s="183" t="s">
        <v>2836</v>
      </c>
      <c r="DM9" s="183" t="s">
        <v>2837</v>
      </c>
      <c r="DN9" s="183" t="s">
        <v>2835</v>
      </c>
      <c r="DO9" s="183" t="s">
        <v>2836</v>
      </c>
      <c r="DP9" s="183" t="s">
        <v>2837</v>
      </c>
      <c r="DQ9" s="183" t="s">
        <v>2835</v>
      </c>
      <c r="DR9" s="183" t="s">
        <v>2836</v>
      </c>
      <c r="DS9" s="183" t="s">
        <v>2837</v>
      </c>
      <c r="DT9" s="183" t="s">
        <v>2835</v>
      </c>
      <c r="DU9" s="183" t="s">
        <v>2836</v>
      </c>
      <c r="DV9" s="183" t="s">
        <v>2837</v>
      </c>
      <c r="DW9" s="183" t="s">
        <v>2835</v>
      </c>
      <c r="DX9" s="183" t="s">
        <v>2836</v>
      </c>
      <c r="DY9" s="183" t="s">
        <v>2837</v>
      </c>
      <c r="DZ9" s="183" t="s">
        <v>2835</v>
      </c>
      <c r="EA9" s="183" t="s">
        <v>2836</v>
      </c>
      <c r="EB9" s="183" t="s">
        <v>2837</v>
      </c>
      <c r="EC9" s="183" t="s">
        <v>2835</v>
      </c>
      <c r="ED9" s="183" t="s">
        <v>2836</v>
      </c>
      <c r="EE9" s="183" t="s">
        <v>2837</v>
      </c>
      <c r="EF9" s="183" t="s">
        <v>2835</v>
      </c>
      <c r="EG9" s="183" t="s">
        <v>2836</v>
      </c>
      <c r="EH9" s="183" t="s">
        <v>2837</v>
      </c>
      <c r="EI9" s="183" t="s">
        <v>2835</v>
      </c>
      <c r="EJ9" s="183" t="s">
        <v>2836</v>
      </c>
      <c r="EK9" s="183" t="s">
        <v>2837</v>
      </c>
      <c r="EL9" s="183" t="s">
        <v>2835</v>
      </c>
      <c r="EM9" s="183" t="s">
        <v>2836</v>
      </c>
      <c r="EN9" s="183" t="s">
        <v>2837</v>
      </c>
      <c r="EO9" s="183" t="s">
        <v>2835</v>
      </c>
      <c r="EP9" s="183" t="s">
        <v>2836</v>
      </c>
      <c r="EQ9" s="183" t="s">
        <v>2837</v>
      </c>
      <c r="ER9" s="183" t="s">
        <v>2835</v>
      </c>
      <c r="ES9" s="183" t="s">
        <v>2836</v>
      </c>
      <c r="ET9" s="183" t="s">
        <v>2837</v>
      </c>
    </row>
    <row r="10" spans="1:150" x14ac:dyDescent="0.3">
      <c r="A10" s="1"/>
      <c r="B10" s="184" t="s">
        <v>2838</v>
      </c>
      <c r="C10" s="184" t="s">
        <v>90</v>
      </c>
      <c r="D10" s="184" t="s">
        <v>97</v>
      </c>
      <c r="E10" s="184" t="s">
        <v>2839</v>
      </c>
      <c r="F10" s="184" t="s">
        <v>2840</v>
      </c>
      <c r="G10" s="184" t="s">
        <v>2841</v>
      </c>
      <c r="H10" s="184" t="s">
        <v>2842</v>
      </c>
      <c r="I10" s="184" t="s">
        <v>2843</v>
      </c>
      <c r="J10" s="184" t="s">
        <v>2841</v>
      </c>
      <c r="K10" s="184" t="s">
        <v>2842</v>
      </c>
      <c r="L10" s="184" t="s">
        <v>2844</v>
      </c>
      <c r="M10" s="184" t="s">
        <v>2841</v>
      </c>
      <c r="N10" s="184" t="s">
        <v>2842</v>
      </c>
      <c r="O10" s="184" t="s">
        <v>2845</v>
      </c>
      <c r="P10" s="184" t="s">
        <v>2841</v>
      </c>
      <c r="Q10" s="184" t="s">
        <v>2842</v>
      </c>
      <c r="R10" s="184" t="s">
        <v>2846</v>
      </c>
      <c r="S10" s="184" t="s">
        <v>2841</v>
      </c>
      <c r="T10" s="184" t="s">
        <v>2842</v>
      </c>
      <c r="U10" s="184" t="s">
        <v>2847</v>
      </c>
      <c r="V10" s="184" t="s">
        <v>2841</v>
      </c>
      <c r="W10" s="184" t="s">
        <v>2842</v>
      </c>
      <c r="X10" s="184" t="s">
        <v>2848</v>
      </c>
      <c r="Y10" s="184" t="s">
        <v>2841</v>
      </c>
      <c r="Z10" s="184" t="s">
        <v>2842</v>
      </c>
      <c r="AA10" s="184" t="s">
        <v>2849</v>
      </c>
      <c r="AB10" s="184" t="s">
        <v>2841</v>
      </c>
      <c r="AC10" s="184" t="s">
        <v>2842</v>
      </c>
      <c r="AD10" s="184" t="s">
        <v>2850</v>
      </c>
      <c r="AE10" s="184" t="s">
        <v>2841</v>
      </c>
      <c r="AF10" s="184" t="s">
        <v>2842</v>
      </c>
      <c r="AG10" s="184" t="s">
        <v>2847</v>
      </c>
      <c r="AH10" s="184" t="s">
        <v>2841</v>
      </c>
      <c r="AI10" s="184" t="s">
        <v>2842</v>
      </c>
      <c r="AJ10" s="184" t="s">
        <v>2851</v>
      </c>
      <c r="AK10" s="184" t="s">
        <v>2841</v>
      </c>
      <c r="AL10" s="184" t="s">
        <v>2842</v>
      </c>
      <c r="AM10" s="184" t="s">
        <v>2852</v>
      </c>
      <c r="AN10" s="184" t="s">
        <v>2841</v>
      </c>
      <c r="AO10" s="184" t="s">
        <v>2842</v>
      </c>
      <c r="AP10" s="184" t="s">
        <v>2853</v>
      </c>
      <c r="AQ10" s="184" t="s">
        <v>2841</v>
      </c>
      <c r="AR10" s="184" t="s">
        <v>2854</v>
      </c>
      <c r="AS10" s="184" t="s">
        <v>2855</v>
      </c>
      <c r="AT10" s="184" t="s">
        <v>2841</v>
      </c>
      <c r="AU10" s="184" t="s">
        <v>2854</v>
      </c>
      <c r="AV10" s="184" t="s">
        <v>2856</v>
      </c>
      <c r="AW10" s="184" t="s">
        <v>2841</v>
      </c>
      <c r="AX10" s="184" t="s">
        <v>2854</v>
      </c>
      <c r="AY10" s="184" t="s">
        <v>2856</v>
      </c>
      <c r="AZ10" s="184" t="s">
        <v>2841</v>
      </c>
      <c r="BA10" s="184" t="s">
        <v>2854</v>
      </c>
      <c r="BB10" s="184" t="s">
        <v>2856</v>
      </c>
      <c r="BC10" s="184" t="s">
        <v>2841</v>
      </c>
      <c r="BD10" s="184" t="s">
        <v>2854</v>
      </c>
      <c r="BE10" s="184" t="s">
        <v>2857</v>
      </c>
      <c r="BF10" s="184" t="s">
        <v>2841</v>
      </c>
      <c r="BG10" s="184" t="s">
        <v>2854</v>
      </c>
      <c r="BH10" s="184" t="s">
        <v>2858</v>
      </c>
      <c r="BI10" s="184" t="s">
        <v>2841</v>
      </c>
      <c r="BJ10" s="184" t="s">
        <v>2854</v>
      </c>
      <c r="BK10" s="184" t="s">
        <v>2858</v>
      </c>
      <c r="BL10" s="184" t="s">
        <v>2841</v>
      </c>
      <c r="BM10" s="184" t="s">
        <v>2854</v>
      </c>
      <c r="BN10" s="184" t="s">
        <v>2859</v>
      </c>
      <c r="BO10" s="184" t="s">
        <v>2841</v>
      </c>
      <c r="BP10" s="184" t="s">
        <v>2854</v>
      </c>
      <c r="BQ10" s="184" t="s">
        <v>2859</v>
      </c>
      <c r="BR10" s="184" t="s">
        <v>2841</v>
      </c>
      <c r="BS10" s="184" t="s">
        <v>2854</v>
      </c>
      <c r="BT10" s="184" t="s">
        <v>2860</v>
      </c>
      <c r="BU10" s="184" t="s">
        <v>2841</v>
      </c>
      <c r="BV10" s="184" t="s">
        <v>2861</v>
      </c>
      <c r="BW10" s="184" t="s">
        <v>2862</v>
      </c>
      <c r="BX10" s="184" t="s">
        <v>2841</v>
      </c>
      <c r="BY10" s="184" t="s">
        <v>2861</v>
      </c>
      <c r="BZ10" s="184" t="s">
        <v>2863</v>
      </c>
      <c r="CA10" s="184" t="s">
        <v>2841</v>
      </c>
      <c r="CB10" s="184" t="s">
        <v>2861</v>
      </c>
      <c r="CC10" s="184" t="s">
        <v>2864</v>
      </c>
      <c r="CD10" s="184" t="s">
        <v>2841</v>
      </c>
      <c r="CE10" s="184" t="s">
        <v>2861</v>
      </c>
      <c r="CF10" s="184" t="s">
        <v>2865</v>
      </c>
      <c r="CG10" s="184" t="s">
        <v>2841</v>
      </c>
      <c r="CH10" s="184" t="s">
        <v>2861</v>
      </c>
      <c r="CI10" s="184" t="s">
        <v>2856</v>
      </c>
      <c r="CJ10" s="184" t="s">
        <v>2841</v>
      </c>
      <c r="CK10" s="184" t="s">
        <v>2861</v>
      </c>
      <c r="CL10" s="184" t="s">
        <v>2866</v>
      </c>
      <c r="CM10" s="184" t="s">
        <v>2841</v>
      </c>
      <c r="CN10" s="184" t="s">
        <v>2867</v>
      </c>
      <c r="CO10" s="184" t="s">
        <v>2868</v>
      </c>
      <c r="CP10" s="184" t="s">
        <v>2841</v>
      </c>
      <c r="CQ10" s="184" t="s">
        <v>2867</v>
      </c>
      <c r="CR10" s="184" t="s">
        <v>2869</v>
      </c>
      <c r="CS10" s="184" t="s">
        <v>2841</v>
      </c>
      <c r="CT10" s="184" t="s">
        <v>2867</v>
      </c>
      <c r="CU10" s="184" t="s">
        <v>2870</v>
      </c>
      <c r="CV10" s="184" t="s">
        <v>2841</v>
      </c>
      <c r="CW10" s="184" t="s">
        <v>2867</v>
      </c>
      <c r="CX10" s="184" t="s">
        <v>2871</v>
      </c>
      <c r="CY10" s="184" t="s">
        <v>2841</v>
      </c>
      <c r="CZ10" s="184" t="s">
        <v>2861</v>
      </c>
      <c r="DA10" s="184" t="s">
        <v>2872</v>
      </c>
      <c r="DB10" s="184" t="s">
        <v>2841</v>
      </c>
      <c r="DC10" s="184" t="s">
        <v>2861</v>
      </c>
      <c r="DD10" s="184" t="s">
        <v>2873</v>
      </c>
      <c r="DE10" s="184" t="s">
        <v>2841</v>
      </c>
      <c r="DF10" s="184" t="s">
        <v>2861</v>
      </c>
      <c r="DG10" s="184" t="s">
        <v>2874</v>
      </c>
      <c r="DH10" s="184" t="s">
        <v>2841</v>
      </c>
      <c r="DI10" s="184" t="s">
        <v>2861</v>
      </c>
      <c r="DJ10" s="184" t="s">
        <v>2875</v>
      </c>
      <c r="DK10" s="184" t="s">
        <v>2841</v>
      </c>
      <c r="DL10" s="184" t="s">
        <v>2861</v>
      </c>
      <c r="DM10" s="184" t="s">
        <v>2874</v>
      </c>
      <c r="DN10" s="184" t="s">
        <v>2841</v>
      </c>
      <c r="DO10" s="184" t="s">
        <v>2861</v>
      </c>
      <c r="DP10" s="184" t="s">
        <v>2876</v>
      </c>
      <c r="DQ10" s="184" t="s">
        <v>2841</v>
      </c>
      <c r="DR10" s="184" t="s">
        <v>2877</v>
      </c>
      <c r="DS10" s="184" t="s">
        <v>2878</v>
      </c>
      <c r="DT10" s="184" t="s">
        <v>2841</v>
      </c>
      <c r="DU10" s="184" t="s">
        <v>2877</v>
      </c>
      <c r="DV10" s="184" t="s">
        <v>2879</v>
      </c>
      <c r="DW10" s="184" t="s">
        <v>2841</v>
      </c>
      <c r="DX10" s="184" t="s">
        <v>2877</v>
      </c>
      <c r="DY10" s="184" t="s">
        <v>2880</v>
      </c>
      <c r="DZ10" s="184" t="s">
        <v>2841</v>
      </c>
      <c r="EA10" s="184" t="s">
        <v>2877</v>
      </c>
      <c r="EB10" s="184" t="s">
        <v>2729</v>
      </c>
      <c r="EC10" s="184" t="s">
        <v>2841</v>
      </c>
      <c r="ED10" s="184" t="s">
        <v>2877</v>
      </c>
      <c r="EE10" s="184" t="s">
        <v>2881</v>
      </c>
      <c r="EF10" s="184" t="s">
        <v>2841</v>
      </c>
      <c r="EG10" s="184" t="s">
        <v>2877</v>
      </c>
      <c r="EH10" s="184" t="s">
        <v>2882</v>
      </c>
      <c r="EI10" s="184" t="s">
        <v>2841</v>
      </c>
      <c r="EJ10" s="184" t="s">
        <v>2842</v>
      </c>
      <c r="EK10" s="184" t="s">
        <v>2883</v>
      </c>
      <c r="EL10" s="184" t="s">
        <v>2841</v>
      </c>
      <c r="EM10" s="184" t="s">
        <v>2842</v>
      </c>
      <c r="EN10" s="184" t="s">
        <v>2884</v>
      </c>
      <c r="EO10" s="184" t="s">
        <v>2841</v>
      </c>
      <c r="EP10" s="184" t="s">
        <v>2842</v>
      </c>
      <c r="EQ10" s="184" t="s">
        <v>2885</v>
      </c>
      <c r="ER10" s="184" t="s">
        <v>2841</v>
      </c>
      <c r="ES10" s="184" t="s">
        <v>2842</v>
      </c>
      <c r="ET10" s="184" t="s">
        <v>2885</v>
      </c>
    </row>
    <row r="11" spans="1:150" x14ac:dyDescent="0.3">
      <c r="A11" s="1"/>
      <c r="B11" s="185" t="s">
        <v>2886</v>
      </c>
      <c r="C11" s="185" t="s">
        <v>90</v>
      </c>
      <c r="D11" s="185" t="s">
        <v>97</v>
      </c>
      <c r="E11" s="185" t="s">
        <v>2887</v>
      </c>
      <c r="F11" s="185" t="s">
        <v>2888</v>
      </c>
      <c r="G11" s="186" t="s">
        <v>2841</v>
      </c>
      <c r="H11" s="186" t="s">
        <v>909</v>
      </c>
      <c r="I11" s="186" t="s">
        <v>909</v>
      </c>
      <c r="J11" s="186" t="s">
        <v>2841</v>
      </c>
      <c r="K11" s="186" t="s">
        <v>909</v>
      </c>
      <c r="L11" s="186" t="s">
        <v>909</v>
      </c>
      <c r="M11" s="186" t="s">
        <v>2841</v>
      </c>
      <c r="N11" s="186" t="s">
        <v>909</v>
      </c>
      <c r="O11" s="186" t="s">
        <v>909</v>
      </c>
      <c r="P11" s="186" t="s">
        <v>2841</v>
      </c>
      <c r="Q11" s="186" t="s">
        <v>909</v>
      </c>
      <c r="R11" s="186" t="s">
        <v>909</v>
      </c>
      <c r="S11" s="186" t="s">
        <v>2841</v>
      </c>
      <c r="T11" s="186" t="s">
        <v>909</v>
      </c>
      <c r="U11" s="186" t="s">
        <v>909</v>
      </c>
      <c r="V11" s="186" t="s">
        <v>2841</v>
      </c>
      <c r="W11" s="186" t="s">
        <v>909</v>
      </c>
      <c r="X11" s="186" t="s">
        <v>909</v>
      </c>
      <c r="Y11" s="186" t="s">
        <v>2841</v>
      </c>
      <c r="Z11" s="186" t="s">
        <v>909</v>
      </c>
      <c r="AA11" s="186" t="s">
        <v>909</v>
      </c>
      <c r="AB11" s="186" t="s">
        <v>2841</v>
      </c>
      <c r="AC11" s="186" t="s">
        <v>909</v>
      </c>
      <c r="AD11" s="186" t="s">
        <v>909</v>
      </c>
      <c r="AE11" s="186" t="s">
        <v>2841</v>
      </c>
      <c r="AF11" s="186" t="s">
        <v>909</v>
      </c>
      <c r="AG11" s="186" t="s">
        <v>909</v>
      </c>
      <c r="AH11" s="186" t="s">
        <v>2841</v>
      </c>
      <c r="AI11" s="186" t="s">
        <v>909</v>
      </c>
      <c r="AJ11" s="186" t="s">
        <v>909</v>
      </c>
      <c r="AK11" s="186" t="s">
        <v>2841</v>
      </c>
      <c r="AL11" s="186" t="s">
        <v>909</v>
      </c>
      <c r="AM11" s="186" t="s">
        <v>909</v>
      </c>
      <c r="AN11" s="186" t="s">
        <v>2841</v>
      </c>
      <c r="AO11" s="186" t="s">
        <v>909</v>
      </c>
      <c r="AP11" s="186" t="s">
        <v>909</v>
      </c>
      <c r="AQ11" s="186" t="s">
        <v>2841</v>
      </c>
      <c r="AR11" s="186" t="s">
        <v>909</v>
      </c>
      <c r="AS11" s="186" t="s">
        <v>909</v>
      </c>
      <c r="AT11" s="186" t="s">
        <v>2841</v>
      </c>
      <c r="AU11" s="186" t="s">
        <v>909</v>
      </c>
      <c r="AV11" s="186" t="s">
        <v>909</v>
      </c>
      <c r="AW11" s="186" t="s">
        <v>2841</v>
      </c>
      <c r="AX11" s="186" t="s">
        <v>909</v>
      </c>
      <c r="AY11" s="186" t="s">
        <v>909</v>
      </c>
      <c r="AZ11" s="186" t="s">
        <v>2841</v>
      </c>
      <c r="BA11" s="186" t="s">
        <v>909</v>
      </c>
      <c r="BB11" s="186" t="s">
        <v>909</v>
      </c>
      <c r="BC11" s="186" t="s">
        <v>2841</v>
      </c>
      <c r="BD11" s="186" t="s">
        <v>909</v>
      </c>
      <c r="BE11" s="186" t="s">
        <v>909</v>
      </c>
      <c r="BF11" s="186" t="s">
        <v>2841</v>
      </c>
      <c r="BG11" s="186" t="s">
        <v>909</v>
      </c>
      <c r="BH11" s="186" t="s">
        <v>909</v>
      </c>
      <c r="BI11" s="186" t="s">
        <v>2841</v>
      </c>
      <c r="BJ11" s="186" t="s">
        <v>909</v>
      </c>
      <c r="BK11" s="186" t="s">
        <v>909</v>
      </c>
      <c r="BL11" s="186" t="s">
        <v>2841</v>
      </c>
      <c r="BM11" s="186" t="s">
        <v>909</v>
      </c>
      <c r="BN11" s="186" t="s">
        <v>909</v>
      </c>
      <c r="BO11" s="186" t="s">
        <v>2841</v>
      </c>
      <c r="BP11" s="186" t="s">
        <v>909</v>
      </c>
      <c r="BQ11" s="186" t="s">
        <v>909</v>
      </c>
      <c r="BR11" s="186" t="s">
        <v>2841</v>
      </c>
      <c r="BS11" s="186" t="s">
        <v>909</v>
      </c>
      <c r="BT11" s="186" t="s">
        <v>909</v>
      </c>
      <c r="BU11" s="186" t="s">
        <v>2841</v>
      </c>
      <c r="BV11" s="186" t="s">
        <v>909</v>
      </c>
      <c r="BW11" s="186" t="s">
        <v>909</v>
      </c>
      <c r="BX11" s="186" t="s">
        <v>2841</v>
      </c>
      <c r="BY11" s="186" t="s">
        <v>909</v>
      </c>
      <c r="BZ11" s="186" t="s">
        <v>909</v>
      </c>
      <c r="CA11" s="186" t="s">
        <v>2841</v>
      </c>
      <c r="CB11" s="186" t="s">
        <v>909</v>
      </c>
      <c r="CC11" s="186" t="s">
        <v>909</v>
      </c>
      <c r="CD11" s="186" t="s">
        <v>2841</v>
      </c>
      <c r="CE11" s="186" t="s">
        <v>909</v>
      </c>
      <c r="CF11" s="186" t="s">
        <v>909</v>
      </c>
      <c r="CG11" s="186" t="s">
        <v>2841</v>
      </c>
      <c r="CH11" s="186" t="s">
        <v>909</v>
      </c>
      <c r="CI11" s="186" t="s">
        <v>909</v>
      </c>
      <c r="CJ11" s="186" t="s">
        <v>2841</v>
      </c>
      <c r="CK11" s="186" t="s">
        <v>909</v>
      </c>
      <c r="CL11" s="186" t="s">
        <v>909</v>
      </c>
      <c r="CM11" s="186" t="s">
        <v>2841</v>
      </c>
      <c r="CN11" s="186" t="s">
        <v>909</v>
      </c>
      <c r="CO11" s="186" t="s">
        <v>909</v>
      </c>
      <c r="CP11" s="186" t="s">
        <v>2841</v>
      </c>
      <c r="CQ11" s="186" t="s">
        <v>909</v>
      </c>
      <c r="CR11" s="186" t="s">
        <v>909</v>
      </c>
      <c r="CS11" s="186" t="s">
        <v>2841</v>
      </c>
      <c r="CT11" s="186" t="s">
        <v>909</v>
      </c>
      <c r="CU11" s="186" t="s">
        <v>909</v>
      </c>
      <c r="CV11" s="186" t="s">
        <v>2841</v>
      </c>
      <c r="CW11" s="186" t="s">
        <v>909</v>
      </c>
      <c r="CX11" s="186" t="s">
        <v>909</v>
      </c>
      <c r="CY11" s="186" t="s">
        <v>2841</v>
      </c>
      <c r="CZ11" s="186" t="s">
        <v>909</v>
      </c>
      <c r="DA11" s="186" t="s">
        <v>909</v>
      </c>
      <c r="DB11" s="186" t="s">
        <v>2841</v>
      </c>
      <c r="DC11" s="186" t="s">
        <v>909</v>
      </c>
      <c r="DD11" s="186" t="s">
        <v>909</v>
      </c>
      <c r="DE11" s="186" t="s">
        <v>2841</v>
      </c>
      <c r="DF11" s="186" t="s">
        <v>909</v>
      </c>
      <c r="DG11" s="186" t="s">
        <v>909</v>
      </c>
      <c r="DH11" s="186" t="s">
        <v>2841</v>
      </c>
      <c r="DI11" s="186" t="s">
        <v>909</v>
      </c>
      <c r="DJ11" s="186" t="s">
        <v>909</v>
      </c>
      <c r="DK11" s="186" t="s">
        <v>2841</v>
      </c>
      <c r="DL11" s="186" t="s">
        <v>909</v>
      </c>
      <c r="DM11" s="186" t="s">
        <v>909</v>
      </c>
      <c r="DN11" s="186" t="s">
        <v>2841</v>
      </c>
      <c r="DO11" s="186" t="s">
        <v>909</v>
      </c>
      <c r="DP11" s="186" t="s">
        <v>909</v>
      </c>
      <c r="DQ11" s="186" t="s">
        <v>2841</v>
      </c>
      <c r="DR11" s="186" t="s">
        <v>909</v>
      </c>
      <c r="DS11" s="186" t="s">
        <v>909</v>
      </c>
      <c r="DT11" s="186" t="s">
        <v>2841</v>
      </c>
      <c r="DU11" s="186" t="s">
        <v>909</v>
      </c>
      <c r="DV11" s="186" t="s">
        <v>909</v>
      </c>
      <c r="DW11" s="186" t="s">
        <v>2841</v>
      </c>
      <c r="DX11" s="186" t="s">
        <v>909</v>
      </c>
      <c r="DY11" s="186" t="s">
        <v>909</v>
      </c>
      <c r="DZ11" s="186" t="s">
        <v>2841</v>
      </c>
      <c r="EA11" s="186" t="s">
        <v>909</v>
      </c>
      <c r="EB11" s="186" t="s">
        <v>909</v>
      </c>
      <c r="EC11" s="186" t="s">
        <v>2841</v>
      </c>
      <c r="ED11" s="186" t="s">
        <v>909</v>
      </c>
      <c r="EE11" s="186" t="s">
        <v>909</v>
      </c>
      <c r="EF11" s="186" t="s">
        <v>2841</v>
      </c>
      <c r="EG11" s="186" t="s">
        <v>909</v>
      </c>
      <c r="EH11" s="186" t="s">
        <v>909</v>
      </c>
      <c r="EI11" s="186" t="s">
        <v>2841</v>
      </c>
      <c r="EJ11" s="186" t="s">
        <v>909</v>
      </c>
      <c r="EK11" s="186" t="s">
        <v>909</v>
      </c>
      <c r="EL11" s="186" t="s">
        <v>2841</v>
      </c>
      <c r="EM11" s="186" t="s">
        <v>909</v>
      </c>
      <c r="EN11" s="186" t="s">
        <v>909</v>
      </c>
      <c r="EO11" s="186" t="s">
        <v>2841</v>
      </c>
      <c r="EP11" s="186" t="s">
        <v>909</v>
      </c>
      <c r="EQ11" s="186" t="s">
        <v>909</v>
      </c>
      <c r="ER11" s="186" t="s">
        <v>2841</v>
      </c>
      <c r="ES11" s="186" t="s">
        <v>909</v>
      </c>
      <c r="ET11" s="186" t="s">
        <v>909</v>
      </c>
    </row>
    <row r="12" spans="1:150" x14ac:dyDescent="0.3">
      <c r="A12" s="1"/>
      <c r="B12" s="185" t="s">
        <v>2889</v>
      </c>
      <c r="C12" s="185" t="s">
        <v>90</v>
      </c>
      <c r="D12" s="185" t="s">
        <v>97</v>
      </c>
      <c r="E12" s="185" t="s">
        <v>2890</v>
      </c>
      <c r="F12" s="185" t="s">
        <v>2891</v>
      </c>
      <c r="G12" s="186" t="s">
        <v>2841</v>
      </c>
      <c r="H12" s="186" t="s">
        <v>909</v>
      </c>
      <c r="I12" s="186" t="s">
        <v>909</v>
      </c>
      <c r="J12" s="186" t="s">
        <v>2841</v>
      </c>
      <c r="K12" s="186" t="s">
        <v>909</v>
      </c>
      <c r="L12" s="186" t="s">
        <v>909</v>
      </c>
      <c r="M12" s="186" t="s">
        <v>2841</v>
      </c>
      <c r="N12" s="186" t="s">
        <v>909</v>
      </c>
      <c r="O12" s="186" t="s">
        <v>909</v>
      </c>
      <c r="P12" s="186" t="s">
        <v>2841</v>
      </c>
      <c r="Q12" s="186" t="s">
        <v>909</v>
      </c>
      <c r="R12" s="186" t="s">
        <v>909</v>
      </c>
      <c r="S12" s="186" t="s">
        <v>2841</v>
      </c>
      <c r="T12" s="186" t="s">
        <v>909</v>
      </c>
      <c r="U12" s="186" t="s">
        <v>909</v>
      </c>
      <c r="V12" s="186" t="s">
        <v>2841</v>
      </c>
      <c r="W12" s="186" t="s">
        <v>909</v>
      </c>
      <c r="X12" s="186" t="s">
        <v>909</v>
      </c>
      <c r="Y12" s="186" t="s">
        <v>2841</v>
      </c>
      <c r="Z12" s="186" t="s">
        <v>909</v>
      </c>
      <c r="AA12" s="186" t="s">
        <v>909</v>
      </c>
      <c r="AB12" s="186" t="s">
        <v>2841</v>
      </c>
      <c r="AC12" s="186" t="s">
        <v>909</v>
      </c>
      <c r="AD12" s="186" t="s">
        <v>909</v>
      </c>
      <c r="AE12" s="186" t="s">
        <v>2841</v>
      </c>
      <c r="AF12" s="186" t="s">
        <v>909</v>
      </c>
      <c r="AG12" s="186" t="s">
        <v>909</v>
      </c>
      <c r="AH12" s="186" t="s">
        <v>2841</v>
      </c>
      <c r="AI12" s="186" t="s">
        <v>909</v>
      </c>
      <c r="AJ12" s="186" t="s">
        <v>909</v>
      </c>
      <c r="AK12" s="186" t="s">
        <v>2841</v>
      </c>
      <c r="AL12" s="186" t="s">
        <v>909</v>
      </c>
      <c r="AM12" s="186" t="s">
        <v>909</v>
      </c>
      <c r="AN12" s="186" t="s">
        <v>2841</v>
      </c>
      <c r="AO12" s="186" t="s">
        <v>909</v>
      </c>
      <c r="AP12" s="186" t="s">
        <v>909</v>
      </c>
      <c r="AQ12" s="186" t="s">
        <v>2841</v>
      </c>
      <c r="AR12" s="186" t="s">
        <v>909</v>
      </c>
      <c r="AS12" s="186" t="s">
        <v>909</v>
      </c>
      <c r="AT12" s="186" t="s">
        <v>2841</v>
      </c>
      <c r="AU12" s="186" t="s">
        <v>909</v>
      </c>
      <c r="AV12" s="186" t="s">
        <v>909</v>
      </c>
      <c r="AW12" s="186" t="s">
        <v>2841</v>
      </c>
      <c r="AX12" s="186" t="s">
        <v>909</v>
      </c>
      <c r="AY12" s="186" t="s">
        <v>909</v>
      </c>
      <c r="AZ12" s="186" t="s">
        <v>2841</v>
      </c>
      <c r="BA12" s="186" t="s">
        <v>909</v>
      </c>
      <c r="BB12" s="186" t="s">
        <v>909</v>
      </c>
      <c r="BC12" s="186" t="s">
        <v>2841</v>
      </c>
      <c r="BD12" s="186" t="s">
        <v>909</v>
      </c>
      <c r="BE12" s="186" t="s">
        <v>909</v>
      </c>
      <c r="BF12" s="186" t="s">
        <v>2841</v>
      </c>
      <c r="BG12" s="186" t="s">
        <v>909</v>
      </c>
      <c r="BH12" s="186" t="s">
        <v>909</v>
      </c>
      <c r="BI12" s="186" t="s">
        <v>2841</v>
      </c>
      <c r="BJ12" s="186" t="s">
        <v>909</v>
      </c>
      <c r="BK12" s="186" t="s">
        <v>909</v>
      </c>
      <c r="BL12" s="186" t="s">
        <v>2841</v>
      </c>
      <c r="BM12" s="186" t="s">
        <v>909</v>
      </c>
      <c r="BN12" s="186" t="s">
        <v>909</v>
      </c>
      <c r="BO12" s="186" t="s">
        <v>2841</v>
      </c>
      <c r="BP12" s="186" t="s">
        <v>909</v>
      </c>
      <c r="BQ12" s="186" t="s">
        <v>909</v>
      </c>
      <c r="BR12" s="186" t="s">
        <v>2841</v>
      </c>
      <c r="BS12" s="186" t="s">
        <v>909</v>
      </c>
      <c r="BT12" s="186" t="s">
        <v>909</v>
      </c>
      <c r="BU12" s="186" t="s">
        <v>2841</v>
      </c>
      <c r="BV12" s="186" t="s">
        <v>909</v>
      </c>
      <c r="BW12" s="186" t="s">
        <v>909</v>
      </c>
      <c r="BX12" s="186" t="s">
        <v>2841</v>
      </c>
      <c r="BY12" s="186" t="s">
        <v>909</v>
      </c>
      <c r="BZ12" s="186" t="s">
        <v>909</v>
      </c>
      <c r="CA12" s="186" t="s">
        <v>2841</v>
      </c>
      <c r="CB12" s="186" t="s">
        <v>909</v>
      </c>
      <c r="CC12" s="186" t="s">
        <v>909</v>
      </c>
      <c r="CD12" s="186" t="s">
        <v>2841</v>
      </c>
      <c r="CE12" s="186" t="s">
        <v>909</v>
      </c>
      <c r="CF12" s="186" t="s">
        <v>909</v>
      </c>
      <c r="CG12" s="186" t="s">
        <v>2841</v>
      </c>
      <c r="CH12" s="186" t="s">
        <v>909</v>
      </c>
      <c r="CI12" s="186" t="s">
        <v>909</v>
      </c>
      <c r="CJ12" s="186" t="s">
        <v>2841</v>
      </c>
      <c r="CK12" s="186" t="s">
        <v>909</v>
      </c>
      <c r="CL12" s="186" t="s">
        <v>909</v>
      </c>
      <c r="CM12" s="186" t="s">
        <v>2841</v>
      </c>
      <c r="CN12" s="186" t="s">
        <v>909</v>
      </c>
      <c r="CO12" s="186" t="s">
        <v>909</v>
      </c>
      <c r="CP12" s="186" t="s">
        <v>2841</v>
      </c>
      <c r="CQ12" s="186" t="s">
        <v>909</v>
      </c>
      <c r="CR12" s="186" t="s">
        <v>909</v>
      </c>
      <c r="CS12" s="186" t="s">
        <v>2841</v>
      </c>
      <c r="CT12" s="186" t="s">
        <v>909</v>
      </c>
      <c r="CU12" s="186" t="s">
        <v>909</v>
      </c>
      <c r="CV12" s="186" t="s">
        <v>2841</v>
      </c>
      <c r="CW12" s="186" t="s">
        <v>909</v>
      </c>
      <c r="CX12" s="186" t="s">
        <v>909</v>
      </c>
      <c r="CY12" s="186" t="s">
        <v>2841</v>
      </c>
      <c r="CZ12" s="186" t="s">
        <v>909</v>
      </c>
      <c r="DA12" s="186" t="s">
        <v>909</v>
      </c>
      <c r="DB12" s="186" t="s">
        <v>2841</v>
      </c>
      <c r="DC12" s="186" t="s">
        <v>909</v>
      </c>
      <c r="DD12" s="186" t="s">
        <v>909</v>
      </c>
      <c r="DE12" s="186" t="s">
        <v>2841</v>
      </c>
      <c r="DF12" s="186" t="s">
        <v>909</v>
      </c>
      <c r="DG12" s="186" t="s">
        <v>909</v>
      </c>
      <c r="DH12" s="186" t="s">
        <v>2841</v>
      </c>
      <c r="DI12" s="186" t="s">
        <v>909</v>
      </c>
      <c r="DJ12" s="186" t="s">
        <v>909</v>
      </c>
      <c r="DK12" s="186" t="s">
        <v>2841</v>
      </c>
      <c r="DL12" s="186" t="s">
        <v>909</v>
      </c>
      <c r="DM12" s="186" t="s">
        <v>909</v>
      </c>
      <c r="DN12" s="186" t="s">
        <v>2841</v>
      </c>
      <c r="DO12" s="186" t="s">
        <v>909</v>
      </c>
      <c r="DP12" s="186" t="s">
        <v>909</v>
      </c>
      <c r="DQ12" s="186" t="s">
        <v>2841</v>
      </c>
      <c r="DR12" s="186" t="s">
        <v>909</v>
      </c>
      <c r="DS12" s="186" t="s">
        <v>909</v>
      </c>
      <c r="DT12" s="186" t="s">
        <v>2841</v>
      </c>
      <c r="DU12" s="186" t="s">
        <v>909</v>
      </c>
      <c r="DV12" s="186" t="s">
        <v>909</v>
      </c>
      <c r="DW12" s="186" t="s">
        <v>2841</v>
      </c>
      <c r="DX12" s="186" t="s">
        <v>909</v>
      </c>
      <c r="DY12" s="186" t="s">
        <v>909</v>
      </c>
      <c r="DZ12" s="186" t="s">
        <v>2841</v>
      </c>
      <c r="EA12" s="186" t="s">
        <v>909</v>
      </c>
      <c r="EB12" s="186" t="s">
        <v>909</v>
      </c>
      <c r="EC12" s="186" t="s">
        <v>2841</v>
      </c>
      <c r="ED12" s="186" t="s">
        <v>909</v>
      </c>
      <c r="EE12" s="186" t="s">
        <v>909</v>
      </c>
      <c r="EF12" s="186" t="s">
        <v>2841</v>
      </c>
      <c r="EG12" s="186" t="s">
        <v>909</v>
      </c>
      <c r="EH12" s="186" t="s">
        <v>909</v>
      </c>
      <c r="EI12" s="186" t="s">
        <v>2841</v>
      </c>
      <c r="EJ12" s="186" t="s">
        <v>909</v>
      </c>
      <c r="EK12" s="186" t="s">
        <v>909</v>
      </c>
      <c r="EL12" s="186" t="s">
        <v>2841</v>
      </c>
      <c r="EM12" s="186" t="s">
        <v>909</v>
      </c>
      <c r="EN12" s="186" t="s">
        <v>909</v>
      </c>
      <c r="EO12" s="186" t="s">
        <v>2841</v>
      </c>
      <c r="EP12" s="186" t="s">
        <v>909</v>
      </c>
      <c r="EQ12" s="186" t="s">
        <v>909</v>
      </c>
      <c r="ER12" s="186" t="s">
        <v>2841</v>
      </c>
      <c r="ES12" s="186" t="s">
        <v>909</v>
      </c>
      <c r="ET12" s="186" t="s">
        <v>909</v>
      </c>
    </row>
    <row r="13" spans="1:150" x14ac:dyDescent="0.3">
      <c r="A13" s="1"/>
      <c r="B13" s="185" t="s">
        <v>2892</v>
      </c>
      <c r="C13" s="185" t="s">
        <v>90</v>
      </c>
      <c r="D13" s="185" t="s">
        <v>97</v>
      </c>
      <c r="E13" s="185" t="s">
        <v>2893</v>
      </c>
      <c r="F13" s="185" t="s">
        <v>2894</v>
      </c>
      <c r="G13" s="186" t="s">
        <v>2841</v>
      </c>
      <c r="H13" s="186" t="s">
        <v>909</v>
      </c>
      <c r="I13" s="186" t="s">
        <v>909</v>
      </c>
      <c r="J13" s="186" t="s">
        <v>2841</v>
      </c>
      <c r="K13" s="186" t="s">
        <v>909</v>
      </c>
      <c r="L13" s="186" t="s">
        <v>909</v>
      </c>
      <c r="M13" s="186" t="s">
        <v>2841</v>
      </c>
      <c r="N13" s="186" t="s">
        <v>909</v>
      </c>
      <c r="O13" s="186" t="s">
        <v>909</v>
      </c>
      <c r="P13" s="186" t="s">
        <v>2841</v>
      </c>
      <c r="Q13" s="186" t="s">
        <v>909</v>
      </c>
      <c r="R13" s="186" t="s">
        <v>909</v>
      </c>
      <c r="S13" s="186" t="s">
        <v>2841</v>
      </c>
      <c r="T13" s="186" t="s">
        <v>909</v>
      </c>
      <c r="U13" s="186" t="s">
        <v>909</v>
      </c>
      <c r="V13" s="186" t="s">
        <v>2841</v>
      </c>
      <c r="W13" s="186" t="s">
        <v>909</v>
      </c>
      <c r="X13" s="186" t="s">
        <v>909</v>
      </c>
      <c r="Y13" s="186" t="s">
        <v>2841</v>
      </c>
      <c r="Z13" s="186" t="s">
        <v>909</v>
      </c>
      <c r="AA13" s="186" t="s">
        <v>909</v>
      </c>
      <c r="AB13" s="186" t="s">
        <v>2841</v>
      </c>
      <c r="AC13" s="186" t="s">
        <v>909</v>
      </c>
      <c r="AD13" s="186" t="s">
        <v>909</v>
      </c>
      <c r="AE13" s="186" t="s">
        <v>2841</v>
      </c>
      <c r="AF13" s="186" t="s">
        <v>909</v>
      </c>
      <c r="AG13" s="186" t="s">
        <v>909</v>
      </c>
      <c r="AH13" s="186" t="s">
        <v>2841</v>
      </c>
      <c r="AI13" s="186" t="s">
        <v>909</v>
      </c>
      <c r="AJ13" s="186" t="s">
        <v>909</v>
      </c>
      <c r="AK13" s="186" t="s">
        <v>2841</v>
      </c>
      <c r="AL13" s="186" t="s">
        <v>909</v>
      </c>
      <c r="AM13" s="186" t="s">
        <v>909</v>
      </c>
      <c r="AN13" s="186" t="s">
        <v>2841</v>
      </c>
      <c r="AO13" s="186" t="s">
        <v>909</v>
      </c>
      <c r="AP13" s="186" t="s">
        <v>909</v>
      </c>
      <c r="AQ13" s="186" t="s">
        <v>2841</v>
      </c>
      <c r="AR13" s="186" t="s">
        <v>909</v>
      </c>
      <c r="AS13" s="186" t="s">
        <v>909</v>
      </c>
      <c r="AT13" s="186" t="s">
        <v>2841</v>
      </c>
      <c r="AU13" s="186" t="s">
        <v>909</v>
      </c>
      <c r="AV13" s="186" t="s">
        <v>909</v>
      </c>
      <c r="AW13" s="186" t="s">
        <v>2841</v>
      </c>
      <c r="AX13" s="186" t="s">
        <v>909</v>
      </c>
      <c r="AY13" s="186" t="s">
        <v>909</v>
      </c>
      <c r="AZ13" s="186" t="s">
        <v>2841</v>
      </c>
      <c r="BA13" s="186" t="s">
        <v>909</v>
      </c>
      <c r="BB13" s="186" t="s">
        <v>909</v>
      </c>
      <c r="BC13" s="186" t="s">
        <v>2841</v>
      </c>
      <c r="BD13" s="186" t="s">
        <v>909</v>
      </c>
      <c r="BE13" s="186" t="s">
        <v>909</v>
      </c>
      <c r="BF13" s="186" t="s">
        <v>2841</v>
      </c>
      <c r="BG13" s="186" t="s">
        <v>909</v>
      </c>
      <c r="BH13" s="186" t="s">
        <v>909</v>
      </c>
      <c r="BI13" s="186" t="s">
        <v>2841</v>
      </c>
      <c r="BJ13" s="186" t="s">
        <v>909</v>
      </c>
      <c r="BK13" s="186" t="s">
        <v>909</v>
      </c>
      <c r="BL13" s="186" t="s">
        <v>2841</v>
      </c>
      <c r="BM13" s="186" t="s">
        <v>909</v>
      </c>
      <c r="BN13" s="186" t="s">
        <v>909</v>
      </c>
      <c r="BO13" s="186" t="s">
        <v>2841</v>
      </c>
      <c r="BP13" s="186" t="s">
        <v>909</v>
      </c>
      <c r="BQ13" s="186" t="s">
        <v>909</v>
      </c>
      <c r="BR13" s="186" t="s">
        <v>2841</v>
      </c>
      <c r="BS13" s="186" t="s">
        <v>909</v>
      </c>
      <c r="BT13" s="186" t="s">
        <v>909</v>
      </c>
      <c r="BU13" s="186" t="s">
        <v>2841</v>
      </c>
      <c r="BV13" s="186" t="s">
        <v>909</v>
      </c>
      <c r="BW13" s="186" t="s">
        <v>909</v>
      </c>
      <c r="BX13" s="186" t="s">
        <v>2841</v>
      </c>
      <c r="BY13" s="186" t="s">
        <v>909</v>
      </c>
      <c r="BZ13" s="186" t="s">
        <v>909</v>
      </c>
      <c r="CA13" s="186" t="s">
        <v>2841</v>
      </c>
      <c r="CB13" s="186" t="s">
        <v>909</v>
      </c>
      <c r="CC13" s="186" t="s">
        <v>909</v>
      </c>
      <c r="CD13" s="186" t="s">
        <v>2841</v>
      </c>
      <c r="CE13" s="186" t="s">
        <v>909</v>
      </c>
      <c r="CF13" s="186" t="s">
        <v>909</v>
      </c>
      <c r="CG13" s="186" t="s">
        <v>2841</v>
      </c>
      <c r="CH13" s="186" t="s">
        <v>909</v>
      </c>
      <c r="CI13" s="186" t="s">
        <v>909</v>
      </c>
      <c r="CJ13" s="186" t="s">
        <v>2841</v>
      </c>
      <c r="CK13" s="186" t="s">
        <v>909</v>
      </c>
      <c r="CL13" s="186" t="s">
        <v>909</v>
      </c>
      <c r="CM13" s="186" t="s">
        <v>2841</v>
      </c>
      <c r="CN13" s="186" t="s">
        <v>909</v>
      </c>
      <c r="CO13" s="186" t="s">
        <v>909</v>
      </c>
      <c r="CP13" s="186" t="s">
        <v>2841</v>
      </c>
      <c r="CQ13" s="186" t="s">
        <v>909</v>
      </c>
      <c r="CR13" s="186" t="s">
        <v>909</v>
      </c>
      <c r="CS13" s="186" t="s">
        <v>2841</v>
      </c>
      <c r="CT13" s="186" t="s">
        <v>909</v>
      </c>
      <c r="CU13" s="186" t="s">
        <v>909</v>
      </c>
      <c r="CV13" s="186" t="s">
        <v>2841</v>
      </c>
      <c r="CW13" s="186" t="s">
        <v>909</v>
      </c>
      <c r="CX13" s="186" t="s">
        <v>909</v>
      </c>
      <c r="CY13" s="186" t="s">
        <v>2841</v>
      </c>
      <c r="CZ13" s="186" t="s">
        <v>909</v>
      </c>
      <c r="DA13" s="186" t="s">
        <v>909</v>
      </c>
      <c r="DB13" s="186" t="s">
        <v>2841</v>
      </c>
      <c r="DC13" s="186" t="s">
        <v>909</v>
      </c>
      <c r="DD13" s="186" t="s">
        <v>909</v>
      </c>
      <c r="DE13" s="186" t="s">
        <v>2841</v>
      </c>
      <c r="DF13" s="186" t="s">
        <v>909</v>
      </c>
      <c r="DG13" s="186" t="s">
        <v>909</v>
      </c>
      <c r="DH13" s="186" t="s">
        <v>2841</v>
      </c>
      <c r="DI13" s="186" t="s">
        <v>909</v>
      </c>
      <c r="DJ13" s="186" t="s">
        <v>909</v>
      </c>
      <c r="DK13" s="186" t="s">
        <v>2841</v>
      </c>
      <c r="DL13" s="186" t="s">
        <v>909</v>
      </c>
      <c r="DM13" s="186" t="s">
        <v>909</v>
      </c>
      <c r="DN13" s="186" t="s">
        <v>2841</v>
      </c>
      <c r="DO13" s="186" t="s">
        <v>909</v>
      </c>
      <c r="DP13" s="186" t="s">
        <v>909</v>
      </c>
      <c r="DQ13" s="186" t="s">
        <v>2841</v>
      </c>
      <c r="DR13" s="186" t="s">
        <v>909</v>
      </c>
      <c r="DS13" s="186" t="s">
        <v>909</v>
      </c>
      <c r="DT13" s="186" t="s">
        <v>2841</v>
      </c>
      <c r="DU13" s="186" t="s">
        <v>909</v>
      </c>
      <c r="DV13" s="186" t="s">
        <v>909</v>
      </c>
      <c r="DW13" s="186" t="s">
        <v>2841</v>
      </c>
      <c r="DX13" s="186" t="s">
        <v>909</v>
      </c>
      <c r="DY13" s="186" t="s">
        <v>909</v>
      </c>
      <c r="DZ13" s="186" t="s">
        <v>2841</v>
      </c>
      <c r="EA13" s="186" t="s">
        <v>909</v>
      </c>
      <c r="EB13" s="186" t="s">
        <v>909</v>
      </c>
      <c r="EC13" s="186" t="s">
        <v>2841</v>
      </c>
      <c r="ED13" s="186" t="s">
        <v>909</v>
      </c>
      <c r="EE13" s="186" t="s">
        <v>909</v>
      </c>
      <c r="EF13" s="186" t="s">
        <v>2841</v>
      </c>
      <c r="EG13" s="186" t="s">
        <v>909</v>
      </c>
      <c r="EH13" s="186" t="s">
        <v>909</v>
      </c>
      <c r="EI13" s="186" t="s">
        <v>2841</v>
      </c>
      <c r="EJ13" s="186" t="s">
        <v>909</v>
      </c>
      <c r="EK13" s="186" t="s">
        <v>909</v>
      </c>
      <c r="EL13" s="186" t="s">
        <v>2841</v>
      </c>
      <c r="EM13" s="186" t="s">
        <v>909</v>
      </c>
      <c r="EN13" s="186" t="s">
        <v>909</v>
      </c>
      <c r="EO13" s="186" t="s">
        <v>2841</v>
      </c>
      <c r="EP13" s="186" t="s">
        <v>909</v>
      </c>
      <c r="EQ13" s="186" t="s">
        <v>909</v>
      </c>
      <c r="ER13" s="186" t="s">
        <v>2841</v>
      </c>
      <c r="ES13" s="186" t="s">
        <v>909</v>
      </c>
      <c r="ET13" s="186" t="s">
        <v>909</v>
      </c>
    </row>
    <row r="14" spans="1:150" x14ac:dyDescent="0.3">
      <c r="A14" s="1"/>
      <c r="B14" s="185" t="s">
        <v>2895</v>
      </c>
      <c r="C14" s="185" t="s">
        <v>90</v>
      </c>
      <c r="D14" s="185" t="s">
        <v>97</v>
      </c>
      <c r="E14" s="185" t="s">
        <v>2896</v>
      </c>
      <c r="F14" s="185" t="s">
        <v>2897</v>
      </c>
      <c r="G14" s="186" t="s">
        <v>2841</v>
      </c>
      <c r="H14" s="186" t="s">
        <v>2842</v>
      </c>
      <c r="I14" s="186" t="s">
        <v>2843</v>
      </c>
      <c r="J14" s="186" t="s">
        <v>2841</v>
      </c>
      <c r="K14" s="186" t="s">
        <v>2842</v>
      </c>
      <c r="L14" s="186" t="s">
        <v>2844</v>
      </c>
      <c r="M14" s="186" t="s">
        <v>2841</v>
      </c>
      <c r="N14" s="186" t="s">
        <v>2842</v>
      </c>
      <c r="O14" s="186" t="s">
        <v>2845</v>
      </c>
      <c r="P14" s="186" t="s">
        <v>2841</v>
      </c>
      <c r="Q14" s="186" t="s">
        <v>2842</v>
      </c>
      <c r="R14" s="186" t="s">
        <v>2846</v>
      </c>
      <c r="S14" s="186" t="s">
        <v>2841</v>
      </c>
      <c r="T14" s="186" t="s">
        <v>2842</v>
      </c>
      <c r="U14" s="186" t="s">
        <v>2847</v>
      </c>
      <c r="V14" s="186" t="s">
        <v>2841</v>
      </c>
      <c r="W14" s="186" t="s">
        <v>2842</v>
      </c>
      <c r="X14" s="186" t="s">
        <v>2848</v>
      </c>
      <c r="Y14" s="186" t="s">
        <v>2841</v>
      </c>
      <c r="Z14" s="186" t="s">
        <v>2842</v>
      </c>
      <c r="AA14" s="186" t="s">
        <v>2849</v>
      </c>
      <c r="AB14" s="186" t="s">
        <v>2841</v>
      </c>
      <c r="AC14" s="186" t="s">
        <v>2842</v>
      </c>
      <c r="AD14" s="186" t="s">
        <v>2850</v>
      </c>
      <c r="AE14" s="186" t="s">
        <v>2841</v>
      </c>
      <c r="AF14" s="186" t="s">
        <v>2842</v>
      </c>
      <c r="AG14" s="186" t="s">
        <v>2847</v>
      </c>
      <c r="AH14" s="186" t="s">
        <v>2841</v>
      </c>
      <c r="AI14" s="186" t="s">
        <v>2842</v>
      </c>
      <c r="AJ14" s="186" t="s">
        <v>2851</v>
      </c>
      <c r="AK14" s="186" t="s">
        <v>2841</v>
      </c>
      <c r="AL14" s="186" t="s">
        <v>2842</v>
      </c>
      <c r="AM14" s="186" t="s">
        <v>2852</v>
      </c>
      <c r="AN14" s="186" t="s">
        <v>2841</v>
      </c>
      <c r="AO14" s="186" t="s">
        <v>2842</v>
      </c>
      <c r="AP14" s="186" t="s">
        <v>2853</v>
      </c>
      <c r="AQ14" s="186" t="s">
        <v>2841</v>
      </c>
      <c r="AR14" s="186" t="s">
        <v>2854</v>
      </c>
      <c r="AS14" s="186" t="s">
        <v>2855</v>
      </c>
      <c r="AT14" s="186" t="s">
        <v>2841</v>
      </c>
      <c r="AU14" s="186" t="s">
        <v>2854</v>
      </c>
      <c r="AV14" s="186" t="s">
        <v>2856</v>
      </c>
      <c r="AW14" s="186" t="s">
        <v>2841</v>
      </c>
      <c r="AX14" s="186" t="s">
        <v>2854</v>
      </c>
      <c r="AY14" s="186" t="s">
        <v>2856</v>
      </c>
      <c r="AZ14" s="186" t="s">
        <v>2841</v>
      </c>
      <c r="BA14" s="186" t="s">
        <v>2854</v>
      </c>
      <c r="BB14" s="186" t="s">
        <v>2856</v>
      </c>
      <c r="BC14" s="186" t="s">
        <v>2841</v>
      </c>
      <c r="BD14" s="186" t="s">
        <v>2854</v>
      </c>
      <c r="BE14" s="186" t="s">
        <v>2857</v>
      </c>
      <c r="BF14" s="186" t="s">
        <v>2841</v>
      </c>
      <c r="BG14" s="186" t="s">
        <v>2854</v>
      </c>
      <c r="BH14" s="186" t="s">
        <v>2858</v>
      </c>
      <c r="BI14" s="186" t="s">
        <v>2841</v>
      </c>
      <c r="BJ14" s="186" t="s">
        <v>2854</v>
      </c>
      <c r="BK14" s="186" t="s">
        <v>2858</v>
      </c>
      <c r="BL14" s="186" t="s">
        <v>2841</v>
      </c>
      <c r="BM14" s="186" t="s">
        <v>2854</v>
      </c>
      <c r="BN14" s="186" t="s">
        <v>2859</v>
      </c>
      <c r="BO14" s="186" t="s">
        <v>2841</v>
      </c>
      <c r="BP14" s="186" t="s">
        <v>2854</v>
      </c>
      <c r="BQ14" s="186" t="s">
        <v>2859</v>
      </c>
      <c r="BR14" s="186" t="s">
        <v>2841</v>
      </c>
      <c r="BS14" s="186" t="s">
        <v>2854</v>
      </c>
      <c r="BT14" s="186" t="s">
        <v>2860</v>
      </c>
      <c r="BU14" s="186" t="s">
        <v>2841</v>
      </c>
      <c r="BV14" s="186" t="s">
        <v>2861</v>
      </c>
      <c r="BW14" s="186" t="s">
        <v>2862</v>
      </c>
      <c r="BX14" s="186" t="s">
        <v>2841</v>
      </c>
      <c r="BY14" s="186" t="s">
        <v>2861</v>
      </c>
      <c r="BZ14" s="186" t="s">
        <v>2863</v>
      </c>
      <c r="CA14" s="186" t="s">
        <v>2841</v>
      </c>
      <c r="CB14" s="186" t="s">
        <v>2861</v>
      </c>
      <c r="CC14" s="186" t="s">
        <v>2864</v>
      </c>
      <c r="CD14" s="186" t="s">
        <v>2841</v>
      </c>
      <c r="CE14" s="186" t="s">
        <v>2861</v>
      </c>
      <c r="CF14" s="186" t="s">
        <v>2865</v>
      </c>
      <c r="CG14" s="186" t="s">
        <v>2841</v>
      </c>
      <c r="CH14" s="186" t="s">
        <v>2861</v>
      </c>
      <c r="CI14" s="186" t="s">
        <v>2856</v>
      </c>
      <c r="CJ14" s="186" t="s">
        <v>2841</v>
      </c>
      <c r="CK14" s="186" t="s">
        <v>2861</v>
      </c>
      <c r="CL14" s="186" t="s">
        <v>2866</v>
      </c>
      <c r="CM14" s="186" t="s">
        <v>2841</v>
      </c>
      <c r="CN14" s="186" t="s">
        <v>2867</v>
      </c>
      <c r="CO14" s="186" t="s">
        <v>2868</v>
      </c>
      <c r="CP14" s="186" t="s">
        <v>2841</v>
      </c>
      <c r="CQ14" s="186" t="s">
        <v>2867</v>
      </c>
      <c r="CR14" s="186" t="s">
        <v>2869</v>
      </c>
      <c r="CS14" s="186" t="s">
        <v>2841</v>
      </c>
      <c r="CT14" s="186" t="s">
        <v>2867</v>
      </c>
      <c r="CU14" s="186" t="s">
        <v>2870</v>
      </c>
      <c r="CV14" s="186" t="s">
        <v>2841</v>
      </c>
      <c r="CW14" s="186" t="s">
        <v>2867</v>
      </c>
      <c r="CX14" s="186" t="s">
        <v>2871</v>
      </c>
      <c r="CY14" s="186" t="s">
        <v>2841</v>
      </c>
      <c r="CZ14" s="186" t="s">
        <v>2861</v>
      </c>
      <c r="DA14" s="186" t="s">
        <v>2872</v>
      </c>
      <c r="DB14" s="186" t="s">
        <v>2841</v>
      </c>
      <c r="DC14" s="186" t="s">
        <v>2861</v>
      </c>
      <c r="DD14" s="186" t="s">
        <v>2873</v>
      </c>
      <c r="DE14" s="186" t="s">
        <v>2841</v>
      </c>
      <c r="DF14" s="186" t="s">
        <v>2861</v>
      </c>
      <c r="DG14" s="186" t="s">
        <v>2874</v>
      </c>
      <c r="DH14" s="186" t="s">
        <v>2841</v>
      </c>
      <c r="DI14" s="186" t="s">
        <v>2861</v>
      </c>
      <c r="DJ14" s="186" t="s">
        <v>2875</v>
      </c>
      <c r="DK14" s="186" t="s">
        <v>2841</v>
      </c>
      <c r="DL14" s="186" t="s">
        <v>2861</v>
      </c>
      <c r="DM14" s="186" t="s">
        <v>2874</v>
      </c>
      <c r="DN14" s="186" t="s">
        <v>2841</v>
      </c>
      <c r="DO14" s="186" t="s">
        <v>2861</v>
      </c>
      <c r="DP14" s="186" t="s">
        <v>2876</v>
      </c>
      <c r="DQ14" s="186" t="s">
        <v>2841</v>
      </c>
      <c r="DR14" s="186" t="s">
        <v>2877</v>
      </c>
      <c r="DS14" s="186" t="s">
        <v>2878</v>
      </c>
      <c r="DT14" s="186" t="s">
        <v>2841</v>
      </c>
      <c r="DU14" s="186" t="s">
        <v>2877</v>
      </c>
      <c r="DV14" s="186" t="s">
        <v>2879</v>
      </c>
      <c r="DW14" s="186" t="s">
        <v>2841</v>
      </c>
      <c r="DX14" s="186" t="s">
        <v>2877</v>
      </c>
      <c r="DY14" s="186" t="s">
        <v>2880</v>
      </c>
      <c r="DZ14" s="186" t="s">
        <v>2841</v>
      </c>
      <c r="EA14" s="186" t="s">
        <v>2877</v>
      </c>
      <c r="EB14" s="186" t="s">
        <v>2729</v>
      </c>
      <c r="EC14" s="186" t="s">
        <v>2841</v>
      </c>
      <c r="ED14" s="186" t="s">
        <v>2877</v>
      </c>
      <c r="EE14" s="186" t="s">
        <v>2881</v>
      </c>
      <c r="EF14" s="186" t="s">
        <v>2841</v>
      </c>
      <c r="EG14" s="186" t="s">
        <v>2877</v>
      </c>
      <c r="EH14" s="186" t="s">
        <v>2882</v>
      </c>
      <c r="EI14" s="186" t="s">
        <v>2841</v>
      </c>
      <c r="EJ14" s="186" t="s">
        <v>2842</v>
      </c>
      <c r="EK14" s="186" t="s">
        <v>2883</v>
      </c>
      <c r="EL14" s="186" t="s">
        <v>2841</v>
      </c>
      <c r="EM14" s="186" t="s">
        <v>2842</v>
      </c>
      <c r="EN14" s="186" t="s">
        <v>2884</v>
      </c>
      <c r="EO14" s="186" t="s">
        <v>2841</v>
      </c>
      <c r="EP14" s="186" t="s">
        <v>2842</v>
      </c>
      <c r="EQ14" s="186" t="s">
        <v>2885</v>
      </c>
      <c r="ER14" s="186" t="s">
        <v>2841</v>
      </c>
      <c r="ES14" s="186" t="s">
        <v>2842</v>
      </c>
      <c r="ET14" s="186" t="s">
        <v>2885</v>
      </c>
    </row>
    <row r="15" spans="1:150" x14ac:dyDescent="0.3">
      <c r="A15" s="1"/>
      <c r="B15" s="184" t="s">
        <v>2898</v>
      </c>
      <c r="C15" s="184" t="s">
        <v>90</v>
      </c>
      <c r="D15" s="184" t="s">
        <v>101</v>
      </c>
      <c r="E15" s="184" t="s">
        <v>2899</v>
      </c>
      <c r="F15" s="184" t="s">
        <v>2900</v>
      </c>
      <c r="G15" s="184" t="s">
        <v>2841</v>
      </c>
      <c r="H15" s="184" t="s">
        <v>2729</v>
      </c>
      <c r="I15" s="184" t="s">
        <v>2729</v>
      </c>
      <c r="J15" s="184" t="s">
        <v>2841</v>
      </c>
      <c r="K15" s="184" t="s">
        <v>2729</v>
      </c>
      <c r="L15" s="184" t="s">
        <v>2729</v>
      </c>
      <c r="M15" s="184" t="s">
        <v>2841</v>
      </c>
      <c r="N15" s="184" t="s">
        <v>2729</v>
      </c>
      <c r="O15" s="184" t="s">
        <v>2729</v>
      </c>
      <c r="P15" s="184" t="s">
        <v>2841</v>
      </c>
      <c r="Q15" s="184" t="s">
        <v>2729</v>
      </c>
      <c r="R15" s="184" t="s">
        <v>2729</v>
      </c>
      <c r="S15" s="184" t="s">
        <v>2841</v>
      </c>
      <c r="T15" s="184" t="s">
        <v>2729</v>
      </c>
      <c r="U15" s="184" t="s">
        <v>2729</v>
      </c>
      <c r="V15" s="184" t="s">
        <v>2841</v>
      </c>
      <c r="W15" s="184" t="s">
        <v>2729</v>
      </c>
      <c r="X15" s="184" t="s">
        <v>2729</v>
      </c>
      <c r="Y15" s="184" t="s">
        <v>2841</v>
      </c>
      <c r="Z15" s="184" t="s">
        <v>2729</v>
      </c>
      <c r="AA15" s="184" t="s">
        <v>2729</v>
      </c>
      <c r="AB15" s="184" t="s">
        <v>2841</v>
      </c>
      <c r="AC15" s="184" t="s">
        <v>2729</v>
      </c>
      <c r="AD15" s="184" t="s">
        <v>2729</v>
      </c>
      <c r="AE15" s="184" t="s">
        <v>2841</v>
      </c>
      <c r="AF15" s="184" t="s">
        <v>2729</v>
      </c>
      <c r="AG15" s="184" t="s">
        <v>2729</v>
      </c>
      <c r="AH15" s="184" t="s">
        <v>2841</v>
      </c>
      <c r="AI15" s="184" t="s">
        <v>2729</v>
      </c>
      <c r="AJ15" s="184" t="s">
        <v>2729</v>
      </c>
      <c r="AK15" s="184" t="s">
        <v>2841</v>
      </c>
      <c r="AL15" s="184" t="s">
        <v>2729</v>
      </c>
      <c r="AM15" s="184" t="s">
        <v>2729</v>
      </c>
      <c r="AN15" s="184" t="s">
        <v>2841</v>
      </c>
      <c r="AO15" s="184" t="s">
        <v>2729</v>
      </c>
      <c r="AP15" s="184" t="s">
        <v>2729</v>
      </c>
      <c r="AQ15" s="184" t="s">
        <v>2841</v>
      </c>
      <c r="AR15" s="184" t="s">
        <v>2729</v>
      </c>
      <c r="AS15" s="184" t="s">
        <v>2729</v>
      </c>
      <c r="AT15" s="184" t="s">
        <v>2841</v>
      </c>
      <c r="AU15" s="184" t="s">
        <v>2729</v>
      </c>
      <c r="AV15" s="184" t="s">
        <v>2729</v>
      </c>
      <c r="AW15" s="184" t="s">
        <v>2841</v>
      </c>
      <c r="AX15" s="184" t="s">
        <v>2729</v>
      </c>
      <c r="AY15" s="184" t="s">
        <v>2729</v>
      </c>
      <c r="AZ15" s="184" t="s">
        <v>2841</v>
      </c>
      <c r="BA15" s="184" t="s">
        <v>2729</v>
      </c>
      <c r="BB15" s="184" t="s">
        <v>2729</v>
      </c>
      <c r="BC15" s="184" t="s">
        <v>2841</v>
      </c>
      <c r="BD15" s="184" t="s">
        <v>2729</v>
      </c>
      <c r="BE15" s="184" t="s">
        <v>2729</v>
      </c>
      <c r="BF15" s="184" t="s">
        <v>2841</v>
      </c>
      <c r="BG15" s="184" t="s">
        <v>2729</v>
      </c>
      <c r="BH15" s="184" t="s">
        <v>2729</v>
      </c>
      <c r="BI15" s="184" t="s">
        <v>2841</v>
      </c>
      <c r="BJ15" s="184" t="s">
        <v>2729</v>
      </c>
      <c r="BK15" s="184" t="s">
        <v>2729</v>
      </c>
      <c r="BL15" s="184" t="s">
        <v>2841</v>
      </c>
      <c r="BM15" s="184" t="s">
        <v>2729</v>
      </c>
      <c r="BN15" s="184" t="s">
        <v>2729</v>
      </c>
      <c r="BO15" s="184" t="s">
        <v>2841</v>
      </c>
      <c r="BP15" s="184" t="s">
        <v>2729</v>
      </c>
      <c r="BQ15" s="184" t="s">
        <v>2729</v>
      </c>
      <c r="BR15" s="184" t="s">
        <v>2841</v>
      </c>
      <c r="BS15" s="184" t="s">
        <v>2729</v>
      </c>
      <c r="BT15" s="184" t="s">
        <v>2729</v>
      </c>
      <c r="BU15" s="184" t="s">
        <v>2841</v>
      </c>
      <c r="BV15" s="184" t="s">
        <v>2729</v>
      </c>
      <c r="BW15" s="184" t="s">
        <v>2729</v>
      </c>
      <c r="BX15" s="184" t="s">
        <v>2841</v>
      </c>
      <c r="BY15" s="184" t="s">
        <v>2729</v>
      </c>
      <c r="BZ15" s="184" t="s">
        <v>2729</v>
      </c>
      <c r="CA15" s="184" t="s">
        <v>2841</v>
      </c>
      <c r="CB15" s="184" t="s">
        <v>2729</v>
      </c>
      <c r="CC15" s="184" t="s">
        <v>2729</v>
      </c>
      <c r="CD15" s="184" t="s">
        <v>2841</v>
      </c>
      <c r="CE15" s="184" t="s">
        <v>2729</v>
      </c>
      <c r="CF15" s="184" t="s">
        <v>2729</v>
      </c>
      <c r="CG15" s="184" t="s">
        <v>2841</v>
      </c>
      <c r="CH15" s="184" t="s">
        <v>2729</v>
      </c>
      <c r="CI15" s="184" t="s">
        <v>2729</v>
      </c>
      <c r="CJ15" s="184" t="s">
        <v>2841</v>
      </c>
      <c r="CK15" s="184" t="s">
        <v>2729</v>
      </c>
      <c r="CL15" s="184" t="s">
        <v>2729</v>
      </c>
      <c r="CM15" s="184" t="s">
        <v>2841</v>
      </c>
      <c r="CN15" s="184" t="s">
        <v>2729</v>
      </c>
      <c r="CO15" s="184" t="s">
        <v>2729</v>
      </c>
      <c r="CP15" s="184" t="s">
        <v>2841</v>
      </c>
      <c r="CQ15" s="184" t="s">
        <v>2729</v>
      </c>
      <c r="CR15" s="184" t="s">
        <v>2729</v>
      </c>
      <c r="CS15" s="184" t="s">
        <v>2841</v>
      </c>
      <c r="CT15" s="184" t="s">
        <v>2729</v>
      </c>
      <c r="CU15" s="184" t="s">
        <v>2729</v>
      </c>
      <c r="CV15" s="184" t="s">
        <v>2841</v>
      </c>
      <c r="CW15" s="184" t="s">
        <v>2729</v>
      </c>
      <c r="CX15" s="184" t="s">
        <v>2729</v>
      </c>
      <c r="CY15" s="184" t="s">
        <v>2841</v>
      </c>
      <c r="CZ15" s="184" t="s">
        <v>2729</v>
      </c>
      <c r="DA15" s="184" t="s">
        <v>2729</v>
      </c>
      <c r="DB15" s="184" t="s">
        <v>2841</v>
      </c>
      <c r="DC15" s="184" t="s">
        <v>2729</v>
      </c>
      <c r="DD15" s="184" t="s">
        <v>2729</v>
      </c>
      <c r="DE15" s="184" t="s">
        <v>2841</v>
      </c>
      <c r="DF15" s="184" t="s">
        <v>2729</v>
      </c>
      <c r="DG15" s="184" t="s">
        <v>2729</v>
      </c>
      <c r="DH15" s="184" t="s">
        <v>2841</v>
      </c>
      <c r="DI15" s="184" t="s">
        <v>2729</v>
      </c>
      <c r="DJ15" s="184" t="s">
        <v>2729</v>
      </c>
      <c r="DK15" s="184" t="s">
        <v>2841</v>
      </c>
      <c r="DL15" s="184" t="s">
        <v>2729</v>
      </c>
      <c r="DM15" s="184" t="s">
        <v>2729</v>
      </c>
      <c r="DN15" s="184" t="s">
        <v>2841</v>
      </c>
      <c r="DO15" s="184" t="s">
        <v>2729</v>
      </c>
      <c r="DP15" s="184" t="s">
        <v>2729</v>
      </c>
      <c r="DQ15" s="184" t="s">
        <v>2841</v>
      </c>
      <c r="DR15" s="184" t="s">
        <v>2729</v>
      </c>
      <c r="DS15" s="184" t="s">
        <v>2729</v>
      </c>
      <c r="DT15" s="184" t="s">
        <v>2841</v>
      </c>
      <c r="DU15" s="184" t="s">
        <v>2729</v>
      </c>
      <c r="DV15" s="184" t="s">
        <v>2729</v>
      </c>
      <c r="DW15" s="184" t="s">
        <v>2841</v>
      </c>
      <c r="DX15" s="184" t="s">
        <v>2729</v>
      </c>
      <c r="DY15" s="184" t="s">
        <v>2729</v>
      </c>
      <c r="DZ15" s="184" t="s">
        <v>2841</v>
      </c>
      <c r="EA15" s="184" t="s">
        <v>2729</v>
      </c>
      <c r="EB15" s="184" t="s">
        <v>2729</v>
      </c>
      <c r="EC15" s="184" t="s">
        <v>2841</v>
      </c>
      <c r="ED15" s="184" t="s">
        <v>2729</v>
      </c>
      <c r="EE15" s="184" t="s">
        <v>2729</v>
      </c>
      <c r="EF15" s="184" t="s">
        <v>2841</v>
      </c>
      <c r="EG15" s="184" t="s">
        <v>2729</v>
      </c>
      <c r="EH15" s="184" t="s">
        <v>2729</v>
      </c>
      <c r="EI15" s="184" t="s">
        <v>2841</v>
      </c>
      <c r="EJ15" s="184" t="s">
        <v>2729</v>
      </c>
      <c r="EK15" s="184" t="s">
        <v>2729</v>
      </c>
      <c r="EL15" s="184" t="s">
        <v>2841</v>
      </c>
      <c r="EM15" s="184" t="s">
        <v>2729</v>
      </c>
      <c r="EN15" s="184" t="s">
        <v>2729</v>
      </c>
      <c r="EO15" s="184" t="s">
        <v>2841</v>
      </c>
      <c r="EP15" s="184" t="s">
        <v>2729</v>
      </c>
      <c r="EQ15" s="184" t="s">
        <v>2729</v>
      </c>
      <c r="ER15" s="184" t="s">
        <v>2841</v>
      </c>
      <c r="ES15" s="184" t="s">
        <v>2729</v>
      </c>
      <c r="ET15" s="184" t="s">
        <v>2729</v>
      </c>
    </row>
    <row r="16" spans="1:150" x14ac:dyDescent="0.3">
      <c r="A16" s="1"/>
      <c r="B16" s="185" t="s">
        <v>2901</v>
      </c>
      <c r="C16" s="185" t="s">
        <v>90</v>
      </c>
      <c r="D16" s="185" t="s">
        <v>101</v>
      </c>
      <c r="E16" s="185" t="s">
        <v>2902</v>
      </c>
      <c r="F16" s="185" t="s">
        <v>2903</v>
      </c>
      <c r="G16" s="186" t="s">
        <v>2841</v>
      </c>
      <c r="H16" s="186" t="s">
        <v>2729</v>
      </c>
      <c r="I16" s="186" t="s">
        <v>2729</v>
      </c>
      <c r="J16" s="186" t="s">
        <v>2841</v>
      </c>
      <c r="K16" s="186" t="s">
        <v>2729</v>
      </c>
      <c r="L16" s="186" t="s">
        <v>2729</v>
      </c>
      <c r="M16" s="186" t="s">
        <v>2841</v>
      </c>
      <c r="N16" s="186" t="s">
        <v>2729</v>
      </c>
      <c r="O16" s="186" t="s">
        <v>2729</v>
      </c>
      <c r="P16" s="186" t="s">
        <v>2841</v>
      </c>
      <c r="Q16" s="186" t="s">
        <v>2729</v>
      </c>
      <c r="R16" s="186" t="s">
        <v>2729</v>
      </c>
      <c r="S16" s="186" t="s">
        <v>2841</v>
      </c>
      <c r="T16" s="186" t="s">
        <v>2729</v>
      </c>
      <c r="U16" s="186" t="s">
        <v>2729</v>
      </c>
      <c r="V16" s="186" t="s">
        <v>2841</v>
      </c>
      <c r="W16" s="186" t="s">
        <v>2729</v>
      </c>
      <c r="X16" s="186" t="s">
        <v>2729</v>
      </c>
      <c r="Y16" s="186" t="s">
        <v>2841</v>
      </c>
      <c r="Z16" s="186" t="s">
        <v>2729</v>
      </c>
      <c r="AA16" s="186" t="s">
        <v>2729</v>
      </c>
      <c r="AB16" s="186" t="s">
        <v>2841</v>
      </c>
      <c r="AC16" s="186" t="s">
        <v>2729</v>
      </c>
      <c r="AD16" s="186" t="s">
        <v>2729</v>
      </c>
      <c r="AE16" s="186" t="s">
        <v>2841</v>
      </c>
      <c r="AF16" s="186" t="s">
        <v>2729</v>
      </c>
      <c r="AG16" s="186" t="s">
        <v>2729</v>
      </c>
      <c r="AH16" s="186" t="s">
        <v>2841</v>
      </c>
      <c r="AI16" s="186" t="s">
        <v>2729</v>
      </c>
      <c r="AJ16" s="186" t="s">
        <v>2729</v>
      </c>
      <c r="AK16" s="186" t="s">
        <v>2841</v>
      </c>
      <c r="AL16" s="186" t="s">
        <v>2729</v>
      </c>
      <c r="AM16" s="186" t="s">
        <v>2729</v>
      </c>
      <c r="AN16" s="186" t="s">
        <v>2841</v>
      </c>
      <c r="AO16" s="186" t="s">
        <v>2729</v>
      </c>
      <c r="AP16" s="186" t="s">
        <v>2729</v>
      </c>
      <c r="AQ16" s="186" t="s">
        <v>2841</v>
      </c>
      <c r="AR16" s="186" t="s">
        <v>2729</v>
      </c>
      <c r="AS16" s="186" t="s">
        <v>2729</v>
      </c>
      <c r="AT16" s="186" t="s">
        <v>2841</v>
      </c>
      <c r="AU16" s="186" t="s">
        <v>2729</v>
      </c>
      <c r="AV16" s="186" t="s">
        <v>2729</v>
      </c>
      <c r="AW16" s="186" t="s">
        <v>2841</v>
      </c>
      <c r="AX16" s="186" t="s">
        <v>2729</v>
      </c>
      <c r="AY16" s="186" t="s">
        <v>2729</v>
      </c>
      <c r="AZ16" s="186" t="s">
        <v>2841</v>
      </c>
      <c r="BA16" s="186" t="s">
        <v>2729</v>
      </c>
      <c r="BB16" s="186" t="s">
        <v>2729</v>
      </c>
      <c r="BC16" s="186" t="s">
        <v>2841</v>
      </c>
      <c r="BD16" s="186" t="s">
        <v>2729</v>
      </c>
      <c r="BE16" s="186" t="s">
        <v>2729</v>
      </c>
      <c r="BF16" s="186" t="s">
        <v>2841</v>
      </c>
      <c r="BG16" s="186" t="s">
        <v>2729</v>
      </c>
      <c r="BH16" s="186" t="s">
        <v>2729</v>
      </c>
      <c r="BI16" s="186" t="s">
        <v>2841</v>
      </c>
      <c r="BJ16" s="186" t="s">
        <v>2729</v>
      </c>
      <c r="BK16" s="186" t="s">
        <v>2729</v>
      </c>
      <c r="BL16" s="186" t="s">
        <v>2841</v>
      </c>
      <c r="BM16" s="186" t="s">
        <v>2729</v>
      </c>
      <c r="BN16" s="186" t="s">
        <v>2729</v>
      </c>
      <c r="BO16" s="186" t="s">
        <v>2841</v>
      </c>
      <c r="BP16" s="186" t="s">
        <v>2729</v>
      </c>
      <c r="BQ16" s="186" t="s">
        <v>2729</v>
      </c>
      <c r="BR16" s="186" t="s">
        <v>2841</v>
      </c>
      <c r="BS16" s="186" t="s">
        <v>2729</v>
      </c>
      <c r="BT16" s="186" t="s">
        <v>2729</v>
      </c>
      <c r="BU16" s="186" t="s">
        <v>2841</v>
      </c>
      <c r="BV16" s="186" t="s">
        <v>2729</v>
      </c>
      <c r="BW16" s="186" t="s">
        <v>2729</v>
      </c>
      <c r="BX16" s="186" t="s">
        <v>2841</v>
      </c>
      <c r="BY16" s="186" t="s">
        <v>2729</v>
      </c>
      <c r="BZ16" s="186" t="s">
        <v>2729</v>
      </c>
      <c r="CA16" s="186" t="s">
        <v>2841</v>
      </c>
      <c r="CB16" s="186" t="s">
        <v>2729</v>
      </c>
      <c r="CC16" s="186" t="s">
        <v>2729</v>
      </c>
      <c r="CD16" s="186" t="s">
        <v>2841</v>
      </c>
      <c r="CE16" s="186" t="s">
        <v>2729</v>
      </c>
      <c r="CF16" s="186" t="s">
        <v>2729</v>
      </c>
      <c r="CG16" s="186" t="s">
        <v>2841</v>
      </c>
      <c r="CH16" s="186" t="s">
        <v>2729</v>
      </c>
      <c r="CI16" s="186" t="s">
        <v>2729</v>
      </c>
      <c r="CJ16" s="186" t="s">
        <v>2841</v>
      </c>
      <c r="CK16" s="186" t="s">
        <v>2729</v>
      </c>
      <c r="CL16" s="186" t="s">
        <v>2729</v>
      </c>
      <c r="CM16" s="186" t="s">
        <v>2841</v>
      </c>
      <c r="CN16" s="186" t="s">
        <v>2729</v>
      </c>
      <c r="CO16" s="186" t="s">
        <v>2729</v>
      </c>
      <c r="CP16" s="186" t="s">
        <v>2841</v>
      </c>
      <c r="CQ16" s="186" t="s">
        <v>2729</v>
      </c>
      <c r="CR16" s="186" t="s">
        <v>2729</v>
      </c>
      <c r="CS16" s="186" t="s">
        <v>2841</v>
      </c>
      <c r="CT16" s="186" t="s">
        <v>2729</v>
      </c>
      <c r="CU16" s="186" t="s">
        <v>2729</v>
      </c>
      <c r="CV16" s="186" t="s">
        <v>2841</v>
      </c>
      <c r="CW16" s="186" t="s">
        <v>2729</v>
      </c>
      <c r="CX16" s="186" t="s">
        <v>2729</v>
      </c>
      <c r="CY16" s="186" t="s">
        <v>2841</v>
      </c>
      <c r="CZ16" s="186" t="s">
        <v>2729</v>
      </c>
      <c r="DA16" s="186" t="s">
        <v>2729</v>
      </c>
      <c r="DB16" s="186" t="s">
        <v>2841</v>
      </c>
      <c r="DC16" s="186" t="s">
        <v>2729</v>
      </c>
      <c r="DD16" s="186" t="s">
        <v>2729</v>
      </c>
      <c r="DE16" s="186" t="s">
        <v>2841</v>
      </c>
      <c r="DF16" s="186" t="s">
        <v>2729</v>
      </c>
      <c r="DG16" s="186" t="s">
        <v>2729</v>
      </c>
      <c r="DH16" s="186" t="s">
        <v>2841</v>
      </c>
      <c r="DI16" s="186" t="s">
        <v>2729</v>
      </c>
      <c r="DJ16" s="186" t="s">
        <v>2729</v>
      </c>
      <c r="DK16" s="186" t="s">
        <v>2841</v>
      </c>
      <c r="DL16" s="186" t="s">
        <v>2729</v>
      </c>
      <c r="DM16" s="186" t="s">
        <v>2729</v>
      </c>
      <c r="DN16" s="186" t="s">
        <v>2841</v>
      </c>
      <c r="DO16" s="186" t="s">
        <v>2729</v>
      </c>
      <c r="DP16" s="186" t="s">
        <v>2729</v>
      </c>
      <c r="DQ16" s="186" t="s">
        <v>2841</v>
      </c>
      <c r="DR16" s="186" t="s">
        <v>2729</v>
      </c>
      <c r="DS16" s="186" t="s">
        <v>2729</v>
      </c>
      <c r="DT16" s="186" t="s">
        <v>2841</v>
      </c>
      <c r="DU16" s="186" t="s">
        <v>2729</v>
      </c>
      <c r="DV16" s="186" t="s">
        <v>2729</v>
      </c>
      <c r="DW16" s="186" t="s">
        <v>2841</v>
      </c>
      <c r="DX16" s="186" t="s">
        <v>2729</v>
      </c>
      <c r="DY16" s="186" t="s">
        <v>2729</v>
      </c>
      <c r="DZ16" s="186" t="s">
        <v>2841</v>
      </c>
      <c r="EA16" s="186" t="s">
        <v>2729</v>
      </c>
      <c r="EB16" s="186" t="s">
        <v>2729</v>
      </c>
      <c r="EC16" s="186" t="s">
        <v>2841</v>
      </c>
      <c r="ED16" s="186" t="s">
        <v>2729</v>
      </c>
      <c r="EE16" s="186" t="s">
        <v>2729</v>
      </c>
      <c r="EF16" s="186" t="s">
        <v>2841</v>
      </c>
      <c r="EG16" s="186" t="s">
        <v>2729</v>
      </c>
      <c r="EH16" s="186" t="s">
        <v>2729</v>
      </c>
      <c r="EI16" s="186" t="s">
        <v>2841</v>
      </c>
      <c r="EJ16" s="186" t="s">
        <v>2729</v>
      </c>
      <c r="EK16" s="186" t="s">
        <v>2729</v>
      </c>
      <c r="EL16" s="186" t="s">
        <v>2841</v>
      </c>
      <c r="EM16" s="186" t="s">
        <v>2729</v>
      </c>
      <c r="EN16" s="186" t="s">
        <v>2729</v>
      </c>
      <c r="EO16" s="186" t="s">
        <v>2841</v>
      </c>
      <c r="EP16" s="186" t="s">
        <v>2729</v>
      </c>
      <c r="EQ16" s="186" t="s">
        <v>2729</v>
      </c>
      <c r="ER16" s="186" t="s">
        <v>2841</v>
      </c>
      <c r="ES16" s="186" t="s">
        <v>2729</v>
      </c>
      <c r="ET16" s="186" t="s">
        <v>2729</v>
      </c>
    </row>
    <row r="17" spans="1:150" x14ac:dyDescent="0.3">
      <c r="A17" s="1"/>
      <c r="B17" s="185" t="s">
        <v>2904</v>
      </c>
      <c r="C17" s="185" t="s">
        <v>90</v>
      </c>
      <c r="D17" s="185" t="s">
        <v>101</v>
      </c>
      <c r="E17" s="185" t="s">
        <v>2905</v>
      </c>
      <c r="F17" s="185" t="s">
        <v>2906</v>
      </c>
      <c r="G17" s="186" t="s">
        <v>2841</v>
      </c>
      <c r="H17" s="186" t="s">
        <v>909</v>
      </c>
      <c r="I17" s="186" t="s">
        <v>909</v>
      </c>
      <c r="J17" s="186" t="s">
        <v>2841</v>
      </c>
      <c r="K17" s="186" t="s">
        <v>909</v>
      </c>
      <c r="L17" s="186" t="s">
        <v>909</v>
      </c>
      <c r="M17" s="186" t="s">
        <v>2841</v>
      </c>
      <c r="N17" s="186" t="s">
        <v>909</v>
      </c>
      <c r="O17" s="186" t="s">
        <v>909</v>
      </c>
      <c r="P17" s="186" t="s">
        <v>2841</v>
      </c>
      <c r="Q17" s="186" t="s">
        <v>909</v>
      </c>
      <c r="R17" s="186" t="s">
        <v>909</v>
      </c>
      <c r="S17" s="186" t="s">
        <v>2841</v>
      </c>
      <c r="T17" s="186" t="s">
        <v>909</v>
      </c>
      <c r="U17" s="186" t="s">
        <v>909</v>
      </c>
      <c r="V17" s="186" t="s">
        <v>2841</v>
      </c>
      <c r="W17" s="186" t="s">
        <v>909</v>
      </c>
      <c r="X17" s="186" t="s">
        <v>909</v>
      </c>
      <c r="Y17" s="186" t="s">
        <v>2841</v>
      </c>
      <c r="Z17" s="186" t="s">
        <v>909</v>
      </c>
      <c r="AA17" s="186" t="s">
        <v>909</v>
      </c>
      <c r="AB17" s="186" t="s">
        <v>2841</v>
      </c>
      <c r="AC17" s="186" t="s">
        <v>909</v>
      </c>
      <c r="AD17" s="186" t="s">
        <v>909</v>
      </c>
      <c r="AE17" s="186" t="s">
        <v>2841</v>
      </c>
      <c r="AF17" s="186" t="s">
        <v>909</v>
      </c>
      <c r="AG17" s="186" t="s">
        <v>909</v>
      </c>
      <c r="AH17" s="186" t="s">
        <v>2841</v>
      </c>
      <c r="AI17" s="186" t="s">
        <v>909</v>
      </c>
      <c r="AJ17" s="186" t="s">
        <v>909</v>
      </c>
      <c r="AK17" s="186" t="s">
        <v>2841</v>
      </c>
      <c r="AL17" s="186" t="s">
        <v>909</v>
      </c>
      <c r="AM17" s="186" t="s">
        <v>909</v>
      </c>
      <c r="AN17" s="186" t="s">
        <v>2841</v>
      </c>
      <c r="AO17" s="186" t="s">
        <v>909</v>
      </c>
      <c r="AP17" s="186" t="s">
        <v>909</v>
      </c>
      <c r="AQ17" s="186" t="s">
        <v>2841</v>
      </c>
      <c r="AR17" s="186" t="s">
        <v>909</v>
      </c>
      <c r="AS17" s="186" t="s">
        <v>909</v>
      </c>
      <c r="AT17" s="186" t="s">
        <v>2841</v>
      </c>
      <c r="AU17" s="186" t="s">
        <v>909</v>
      </c>
      <c r="AV17" s="186" t="s">
        <v>909</v>
      </c>
      <c r="AW17" s="186" t="s">
        <v>2841</v>
      </c>
      <c r="AX17" s="186" t="s">
        <v>909</v>
      </c>
      <c r="AY17" s="186" t="s">
        <v>909</v>
      </c>
      <c r="AZ17" s="186" t="s">
        <v>2841</v>
      </c>
      <c r="BA17" s="186" t="s">
        <v>909</v>
      </c>
      <c r="BB17" s="186" t="s">
        <v>909</v>
      </c>
      <c r="BC17" s="186" t="s">
        <v>2841</v>
      </c>
      <c r="BD17" s="186" t="s">
        <v>909</v>
      </c>
      <c r="BE17" s="186" t="s">
        <v>909</v>
      </c>
      <c r="BF17" s="186" t="s">
        <v>2841</v>
      </c>
      <c r="BG17" s="186" t="s">
        <v>909</v>
      </c>
      <c r="BH17" s="186" t="s">
        <v>909</v>
      </c>
      <c r="BI17" s="186" t="s">
        <v>2841</v>
      </c>
      <c r="BJ17" s="186" t="s">
        <v>909</v>
      </c>
      <c r="BK17" s="186" t="s">
        <v>909</v>
      </c>
      <c r="BL17" s="186" t="s">
        <v>2841</v>
      </c>
      <c r="BM17" s="186" t="s">
        <v>909</v>
      </c>
      <c r="BN17" s="186" t="s">
        <v>909</v>
      </c>
      <c r="BO17" s="186" t="s">
        <v>2841</v>
      </c>
      <c r="BP17" s="186" t="s">
        <v>909</v>
      </c>
      <c r="BQ17" s="186" t="s">
        <v>909</v>
      </c>
      <c r="BR17" s="186" t="s">
        <v>2841</v>
      </c>
      <c r="BS17" s="186" t="s">
        <v>909</v>
      </c>
      <c r="BT17" s="186" t="s">
        <v>909</v>
      </c>
      <c r="BU17" s="186" t="s">
        <v>2841</v>
      </c>
      <c r="BV17" s="186" t="s">
        <v>909</v>
      </c>
      <c r="BW17" s="186" t="s">
        <v>909</v>
      </c>
      <c r="BX17" s="186" t="s">
        <v>2841</v>
      </c>
      <c r="BY17" s="186" t="s">
        <v>909</v>
      </c>
      <c r="BZ17" s="186" t="s">
        <v>909</v>
      </c>
      <c r="CA17" s="186" t="s">
        <v>2841</v>
      </c>
      <c r="CB17" s="186" t="s">
        <v>909</v>
      </c>
      <c r="CC17" s="186" t="s">
        <v>909</v>
      </c>
      <c r="CD17" s="186" t="s">
        <v>2841</v>
      </c>
      <c r="CE17" s="186" t="s">
        <v>909</v>
      </c>
      <c r="CF17" s="186" t="s">
        <v>909</v>
      </c>
      <c r="CG17" s="186" t="s">
        <v>2841</v>
      </c>
      <c r="CH17" s="186" t="s">
        <v>909</v>
      </c>
      <c r="CI17" s="186" t="s">
        <v>909</v>
      </c>
      <c r="CJ17" s="186" t="s">
        <v>2841</v>
      </c>
      <c r="CK17" s="186" t="s">
        <v>909</v>
      </c>
      <c r="CL17" s="186" t="s">
        <v>909</v>
      </c>
      <c r="CM17" s="186" t="s">
        <v>2841</v>
      </c>
      <c r="CN17" s="186" t="s">
        <v>909</v>
      </c>
      <c r="CO17" s="186" t="s">
        <v>909</v>
      </c>
      <c r="CP17" s="186" t="s">
        <v>2841</v>
      </c>
      <c r="CQ17" s="186" t="s">
        <v>909</v>
      </c>
      <c r="CR17" s="186" t="s">
        <v>909</v>
      </c>
      <c r="CS17" s="186" t="s">
        <v>2841</v>
      </c>
      <c r="CT17" s="186" t="s">
        <v>909</v>
      </c>
      <c r="CU17" s="186" t="s">
        <v>909</v>
      </c>
      <c r="CV17" s="186" t="s">
        <v>2841</v>
      </c>
      <c r="CW17" s="186" t="s">
        <v>909</v>
      </c>
      <c r="CX17" s="186" t="s">
        <v>909</v>
      </c>
      <c r="CY17" s="186" t="s">
        <v>2841</v>
      </c>
      <c r="CZ17" s="186" t="s">
        <v>909</v>
      </c>
      <c r="DA17" s="186" t="s">
        <v>909</v>
      </c>
      <c r="DB17" s="186" t="s">
        <v>2841</v>
      </c>
      <c r="DC17" s="186" t="s">
        <v>909</v>
      </c>
      <c r="DD17" s="186" t="s">
        <v>909</v>
      </c>
      <c r="DE17" s="186" t="s">
        <v>2841</v>
      </c>
      <c r="DF17" s="186" t="s">
        <v>909</v>
      </c>
      <c r="DG17" s="186" t="s">
        <v>909</v>
      </c>
      <c r="DH17" s="186" t="s">
        <v>2841</v>
      </c>
      <c r="DI17" s="186" t="s">
        <v>909</v>
      </c>
      <c r="DJ17" s="186" t="s">
        <v>909</v>
      </c>
      <c r="DK17" s="186" t="s">
        <v>2841</v>
      </c>
      <c r="DL17" s="186" t="s">
        <v>909</v>
      </c>
      <c r="DM17" s="186" t="s">
        <v>909</v>
      </c>
      <c r="DN17" s="186" t="s">
        <v>2841</v>
      </c>
      <c r="DO17" s="186" t="s">
        <v>909</v>
      </c>
      <c r="DP17" s="186" t="s">
        <v>909</v>
      </c>
      <c r="DQ17" s="186" t="s">
        <v>2841</v>
      </c>
      <c r="DR17" s="186" t="s">
        <v>909</v>
      </c>
      <c r="DS17" s="186" t="s">
        <v>909</v>
      </c>
      <c r="DT17" s="186" t="s">
        <v>2841</v>
      </c>
      <c r="DU17" s="186" t="s">
        <v>909</v>
      </c>
      <c r="DV17" s="186" t="s">
        <v>909</v>
      </c>
      <c r="DW17" s="186" t="s">
        <v>2841</v>
      </c>
      <c r="DX17" s="186" t="s">
        <v>909</v>
      </c>
      <c r="DY17" s="186" t="s">
        <v>909</v>
      </c>
      <c r="DZ17" s="186" t="s">
        <v>2841</v>
      </c>
      <c r="EA17" s="186" t="s">
        <v>909</v>
      </c>
      <c r="EB17" s="186" t="s">
        <v>909</v>
      </c>
      <c r="EC17" s="186" t="s">
        <v>2841</v>
      </c>
      <c r="ED17" s="186" t="s">
        <v>909</v>
      </c>
      <c r="EE17" s="186" t="s">
        <v>909</v>
      </c>
      <c r="EF17" s="186" t="s">
        <v>2841</v>
      </c>
      <c r="EG17" s="186" t="s">
        <v>909</v>
      </c>
      <c r="EH17" s="186" t="s">
        <v>909</v>
      </c>
      <c r="EI17" s="186" t="s">
        <v>2841</v>
      </c>
      <c r="EJ17" s="186" t="s">
        <v>909</v>
      </c>
      <c r="EK17" s="186" t="s">
        <v>909</v>
      </c>
      <c r="EL17" s="186" t="s">
        <v>2841</v>
      </c>
      <c r="EM17" s="186" t="s">
        <v>909</v>
      </c>
      <c r="EN17" s="186" t="s">
        <v>909</v>
      </c>
      <c r="EO17" s="186" t="s">
        <v>2841</v>
      </c>
      <c r="EP17" s="186" t="s">
        <v>909</v>
      </c>
      <c r="EQ17" s="186" t="s">
        <v>909</v>
      </c>
      <c r="ER17" s="186" t="s">
        <v>2841</v>
      </c>
      <c r="ES17" s="186" t="s">
        <v>909</v>
      </c>
      <c r="ET17" s="186" t="s">
        <v>909</v>
      </c>
    </row>
    <row r="18" spans="1:150" x14ac:dyDescent="0.3">
      <c r="A18" s="1"/>
      <c r="B18" s="184" t="s">
        <v>2907</v>
      </c>
      <c r="C18" s="184" t="s">
        <v>137</v>
      </c>
      <c r="D18" s="184" t="s">
        <v>966</v>
      </c>
      <c r="E18" s="184" t="s">
        <v>2908</v>
      </c>
      <c r="F18" s="184" t="s">
        <v>2909</v>
      </c>
      <c r="G18" s="184" t="s">
        <v>2841</v>
      </c>
      <c r="H18" s="184" t="s">
        <v>2729</v>
      </c>
      <c r="I18" s="184" t="s">
        <v>2729</v>
      </c>
      <c r="J18" s="184" t="s">
        <v>2841</v>
      </c>
      <c r="K18" s="184" t="s">
        <v>2729</v>
      </c>
      <c r="L18" s="184" t="s">
        <v>2729</v>
      </c>
      <c r="M18" s="184" t="s">
        <v>2841</v>
      </c>
      <c r="N18" s="184" t="s">
        <v>2729</v>
      </c>
      <c r="O18" s="184" t="s">
        <v>2729</v>
      </c>
      <c r="P18" s="184" t="s">
        <v>2841</v>
      </c>
      <c r="Q18" s="184" t="s">
        <v>2729</v>
      </c>
      <c r="R18" s="184" t="s">
        <v>2729</v>
      </c>
      <c r="S18" s="184" t="s">
        <v>2841</v>
      </c>
      <c r="T18" s="184" t="s">
        <v>2729</v>
      </c>
      <c r="U18" s="184" t="s">
        <v>2729</v>
      </c>
      <c r="V18" s="184" t="s">
        <v>2841</v>
      </c>
      <c r="W18" s="184" t="s">
        <v>2729</v>
      </c>
      <c r="X18" s="184" t="s">
        <v>2729</v>
      </c>
      <c r="Y18" s="184" t="s">
        <v>2841</v>
      </c>
      <c r="Z18" s="184" t="s">
        <v>2729</v>
      </c>
      <c r="AA18" s="184" t="s">
        <v>2729</v>
      </c>
      <c r="AB18" s="184" t="s">
        <v>2841</v>
      </c>
      <c r="AC18" s="184" t="s">
        <v>2729</v>
      </c>
      <c r="AD18" s="184" t="s">
        <v>2729</v>
      </c>
      <c r="AE18" s="184" t="s">
        <v>2841</v>
      </c>
      <c r="AF18" s="184" t="s">
        <v>2729</v>
      </c>
      <c r="AG18" s="184" t="s">
        <v>2729</v>
      </c>
      <c r="AH18" s="184" t="s">
        <v>2841</v>
      </c>
      <c r="AI18" s="184" t="s">
        <v>2729</v>
      </c>
      <c r="AJ18" s="184" t="s">
        <v>2729</v>
      </c>
      <c r="AK18" s="184" t="s">
        <v>2841</v>
      </c>
      <c r="AL18" s="184" t="s">
        <v>2729</v>
      </c>
      <c r="AM18" s="184" t="s">
        <v>2729</v>
      </c>
      <c r="AN18" s="184" t="s">
        <v>2841</v>
      </c>
      <c r="AO18" s="184" t="s">
        <v>2729</v>
      </c>
      <c r="AP18" s="184" t="s">
        <v>2729</v>
      </c>
      <c r="AQ18" s="184" t="s">
        <v>2841</v>
      </c>
      <c r="AR18" s="184" t="s">
        <v>2729</v>
      </c>
      <c r="AS18" s="184" t="s">
        <v>2729</v>
      </c>
      <c r="AT18" s="184" t="s">
        <v>2841</v>
      </c>
      <c r="AU18" s="184" t="s">
        <v>2729</v>
      </c>
      <c r="AV18" s="184" t="s">
        <v>2729</v>
      </c>
      <c r="AW18" s="184" t="s">
        <v>2841</v>
      </c>
      <c r="AX18" s="184" t="s">
        <v>2729</v>
      </c>
      <c r="AY18" s="184" t="s">
        <v>2729</v>
      </c>
      <c r="AZ18" s="184" t="s">
        <v>2841</v>
      </c>
      <c r="BA18" s="184" t="s">
        <v>2729</v>
      </c>
      <c r="BB18" s="184" t="s">
        <v>2729</v>
      </c>
      <c r="BC18" s="184" t="s">
        <v>2841</v>
      </c>
      <c r="BD18" s="184" t="s">
        <v>2729</v>
      </c>
      <c r="BE18" s="184" t="s">
        <v>2729</v>
      </c>
      <c r="BF18" s="184" t="s">
        <v>2841</v>
      </c>
      <c r="BG18" s="184" t="s">
        <v>2729</v>
      </c>
      <c r="BH18" s="184" t="s">
        <v>2729</v>
      </c>
      <c r="BI18" s="184" t="s">
        <v>2841</v>
      </c>
      <c r="BJ18" s="184" t="s">
        <v>2729</v>
      </c>
      <c r="BK18" s="184" t="s">
        <v>2729</v>
      </c>
      <c r="BL18" s="184" t="s">
        <v>2841</v>
      </c>
      <c r="BM18" s="184" t="s">
        <v>2729</v>
      </c>
      <c r="BN18" s="184" t="s">
        <v>2729</v>
      </c>
      <c r="BO18" s="184" t="s">
        <v>2841</v>
      </c>
      <c r="BP18" s="184" t="s">
        <v>2729</v>
      </c>
      <c r="BQ18" s="184" t="s">
        <v>2729</v>
      </c>
      <c r="BR18" s="184" t="s">
        <v>2841</v>
      </c>
      <c r="BS18" s="184" t="s">
        <v>2729</v>
      </c>
      <c r="BT18" s="184" t="s">
        <v>2729</v>
      </c>
      <c r="BU18" s="184" t="s">
        <v>2841</v>
      </c>
      <c r="BV18" s="184" t="s">
        <v>2729</v>
      </c>
      <c r="BW18" s="184" t="s">
        <v>2729</v>
      </c>
      <c r="BX18" s="184" t="s">
        <v>2841</v>
      </c>
      <c r="BY18" s="184" t="s">
        <v>2729</v>
      </c>
      <c r="BZ18" s="184" t="s">
        <v>2729</v>
      </c>
      <c r="CA18" s="184" t="s">
        <v>2841</v>
      </c>
      <c r="CB18" s="184" t="s">
        <v>2729</v>
      </c>
      <c r="CC18" s="184" t="s">
        <v>2729</v>
      </c>
      <c r="CD18" s="184" t="s">
        <v>2841</v>
      </c>
      <c r="CE18" s="184" t="s">
        <v>2729</v>
      </c>
      <c r="CF18" s="184" t="s">
        <v>2729</v>
      </c>
      <c r="CG18" s="184" t="s">
        <v>2841</v>
      </c>
      <c r="CH18" s="184" t="s">
        <v>2729</v>
      </c>
      <c r="CI18" s="184" t="s">
        <v>2729</v>
      </c>
      <c r="CJ18" s="184" t="s">
        <v>2841</v>
      </c>
      <c r="CK18" s="184" t="s">
        <v>2729</v>
      </c>
      <c r="CL18" s="184" t="s">
        <v>2729</v>
      </c>
      <c r="CM18" s="184" t="s">
        <v>2841</v>
      </c>
      <c r="CN18" s="184" t="s">
        <v>2729</v>
      </c>
      <c r="CO18" s="184" t="s">
        <v>2729</v>
      </c>
      <c r="CP18" s="184" t="s">
        <v>2841</v>
      </c>
      <c r="CQ18" s="184" t="s">
        <v>2729</v>
      </c>
      <c r="CR18" s="184" t="s">
        <v>2729</v>
      </c>
      <c r="CS18" s="184" t="s">
        <v>2841</v>
      </c>
      <c r="CT18" s="184" t="s">
        <v>2729</v>
      </c>
      <c r="CU18" s="184" t="s">
        <v>2729</v>
      </c>
      <c r="CV18" s="184" t="s">
        <v>2841</v>
      </c>
      <c r="CW18" s="184" t="s">
        <v>2729</v>
      </c>
      <c r="CX18" s="184" t="s">
        <v>2729</v>
      </c>
      <c r="CY18" s="184" t="s">
        <v>2841</v>
      </c>
      <c r="CZ18" s="184" t="s">
        <v>2729</v>
      </c>
      <c r="DA18" s="184" t="s">
        <v>2729</v>
      </c>
      <c r="DB18" s="184" t="s">
        <v>2841</v>
      </c>
      <c r="DC18" s="184" t="s">
        <v>2729</v>
      </c>
      <c r="DD18" s="184" t="s">
        <v>2729</v>
      </c>
      <c r="DE18" s="184" t="s">
        <v>2841</v>
      </c>
      <c r="DF18" s="184" t="s">
        <v>2729</v>
      </c>
      <c r="DG18" s="184" t="s">
        <v>2729</v>
      </c>
      <c r="DH18" s="184" t="s">
        <v>2841</v>
      </c>
      <c r="DI18" s="184" t="s">
        <v>2729</v>
      </c>
      <c r="DJ18" s="184" t="s">
        <v>2729</v>
      </c>
      <c r="DK18" s="184" t="s">
        <v>2841</v>
      </c>
      <c r="DL18" s="184" t="s">
        <v>2729</v>
      </c>
      <c r="DM18" s="184" t="s">
        <v>2729</v>
      </c>
      <c r="DN18" s="184" t="s">
        <v>2841</v>
      </c>
      <c r="DO18" s="184" t="s">
        <v>2729</v>
      </c>
      <c r="DP18" s="184" t="s">
        <v>2729</v>
      </c>
      <c r="DQ18" s="184" t="s">
        <v>2841</v>
      </c>
      <c r="DR18" s="184" t="s">
        <v>2729</v>
      </c>
      <c r="DS18" s="184" t="s">
        <v>2729</v>
      </c>
      <c r="DT18" s="184" t="s">
        <v>2841</v>
      </c>
      <c r="DU18" s="184" t="s">
        <v>2729</v>
      </c>
      <c r="DV18" s="184" t="s">
        <v>2729</v>
      </c>
      <c r="DW18" s="184" t="s">
        <v>2841</v>
      </c>
      <c r="DX18" s="184" t="s">
        <v>2729</v>
      </c>
      <c r="DY18" s="184" t="s">
        <v>2729</v>
      </c>
      <c r="DZ18" s="184" t="s">
        <v>2841</v>
      </c>
      <c r="EA18" s="184" t="s">
        <v>2729</v>
      </c>
      <c r="EB18" s="184" t="s">
        <v>2729</v>
      </c>
      <c r="EC18" s="184" t="s">
        <v>2841</v>
      </c>
      <c r="ED18" s="184" t="s">
        <v>2729</v>
      </c>
      <c r="EE18" s="184" t="s">
        <v>2729</v>
      </c>
      <c r="EF18" s="184" t="s">
        <v>2841</v>
      </c>
      <c r="EG18" s="184" t="s">
        <v>2729</v>
      </c>
      <c r="EH18" s="184" t="s">
        <v>2729</v>
      </c>
      <c r="EI18" s="184" t="s">
        <v>2841</v>
      </c>
      <c r="EJ18" s="184" t="s">
        <v>2729</v>
      </c>
      <c r="EK18" s="184" t="s">
        <v>2729</v>
      </c>
      <c r="EL18" s="184" t="s">
        <v>2841</v>
      </c>
      <c r="EM18" s="184" t="s">
        <v>2729</v>
      </c>
      <c r="EN18" s="184" t="s">
        <v>2729</v>
      </c>
      <c r="EO18" s="184" t="s">
        <v>2841</v>
      </c>
      <c r="EP18" s="184" t="s">
        <v>2729</v>
      </c>
      <c r="EQ18" s="184" t="s">
        <v>2729</v>
      </c>
      <c r="ER18" s="184" t="s">
        <v>2841</v>
      </c>
      <c r="ES18" s="184" t="s">
        <v>2729</v>
      </c>
      <c r="ET18" s="184" t="s">
        <v>2729</v>
      </c>
    </row>
    <row r="19" spans="1:150" x14ac:dyDescent="0.3">
      <c r="A19" s="1"/>
      <c r="B19" s="185" t="s">
        <v>2910</v>
      </c>
      <c r="C19" s="185" t="s">
        <v>137</v>
      </c>
      <c r="D19" s="185" t="s">
        <v>966</v>
      </c>
      <c r="E19" s="185" t="s">
        <v>2911</v>
      </c>
      <c r="F19" s="185" t="s">
        <v>2912</v>
      </c>
      <c r="G19" s="186" t="s">
        <v>2841</v>
      </c>
      <c r="H19" s="186" t="s">
        <v>2729</v>
      </c>
      <c r="I19" s="186" t="s">
        <v>2729</v>
      </c>
      <c r="J19" s="186" t="s">
        <v>2841</v>
      </c>
      <c r="K19" s="186" t="s">
        <v>2729</v>
      </c>
      <c r="L19" s="186" t="s">
        <v>2729</v>
      </c>
      <c r="M19" s="186" t="s">
        <v>2841</v>
      </c>
      <c r="N19" s="186" t="s">
        <v>2729</v>
      </c>
      <c r="O19" s="186" t="s">
        <v>2729</v>
      </c>
      <c r="P19" s="186" t="s">
        <v>2841</v>
      </c>
      <c r="Q19" s="186" t="s">
        <v>2729</v>
      </c>
      <c r="R19" s="186" t="s">
        <v>2729</v>
      </c>
      <c r="S19" s="186" t="s">
        <v>2841</v>
      </c>
      <c r="T19" s="186" t="s">
        <v>2729</v>
      </c>
      <c r="U19" s="186" t="s">
        <v>2729</v>
      </c>
      <c r="V19" s="186" t="s">
        <v>2841</v>
      </c>
      <c r="W19" s="186" t="s">
        <v>2729</v>
      </c>
      <c r="X19" s="186" t="s">
        <v>2729</v>
      </c>
      <c r="Y19" s="186" t="s">
        <v>2841</v>
      </c>
      <c r="Z19" s="186" t="s">
        <v>2729</v>
      </c>
      <c r="AA19" s="186" t="s">
        <v>2729</v>
      </c>
      <c r="AB19" s="186" t="s">
        <v>2841</v>
      </c>
      <c r="AC19" s="186" t="s">
        <v>2729</v>
      </c>
      <c r="AD19" s="186" t="s">
        <v>2729</v>
      </c>
      <c r="AE19" s="186" t="s">
        <v>2841</v>
      </c>
      <c r="AF19" s="186" t="s">
        <v>2729</v>
      </c>
      <c r="AG19" s="186" t="s">
        <v>2729</v>
      </c>
      <c r="AH19" s="186" t="s">
        <v>2841</v>
      </c>
      <c r="AI19" s="186" t="s">
        <v>2729</v>
      </c>
      <c r="AJ19" s="186" t="s">
        <v>2729</v>
      </c>
      <c r="AK19" s="186" t="s">
        <v>2841</v>
      </c>
      <c r="AL19" s="186" t="s">
        <v>2729</v>
      </c>
      <c r="AM19" s="186" t="s">
        <v>2729</v>
      </c>
      <c r="AN19" s="186" t="s">
        <v>2841</v>
      </c>
      <c r="AO19" s="186" t="s">
        <v>2729</v>
      </c>
      <c r="AP19" s="186" t="s">
        <v>2729</v>
      </c>
      <c r="AQ19" s="186" t="s">
        <v>2841</v>
      </c>
      <c r="AR19" s="186" t="s">
        <v>2729</v>
      </c>
      <c r="AS19" s="186" t="s">
        <v>2729</v>
      </c>
      <c r="AT19" s="186" t="s">
        <v>2841</v>
      </c>
      <c r="AU19" s="186" t="s">
        <v>2729</v>
      </c>
      <c r="AV19" s="186" t="s">
        <v>2729</v>
      </c>
      <c r="AW19" s="186" t="s">
        <v>2841</v>
      </c>
      <c r="AX19" s="186" t="s">
        <v>2729</v>
      </c>
      <c r="AY19" s="186" t="s">
        <v>2729</v>
      </c>
      <c r="AZ19" s="186" t="s">
        <v>2841</v>
      </c>
      <c r="BA19" s="186" t="s">
        <v>2729</v>
      </c>
      <c r="BB19" s="186" t="s">
        <v>2729</v>
      </c>
      <c r="BC19" s="186" t="s">
        <v>2841</v>
      </c>
      <c r="BD19" s="186" t="s">
        <v>2729</v>
      </c>
      <c r="BE19" s="186" t="s">
        <v>2729</v>
      </c>
      <c r="BF19" s="186" t="s">
        <v>2841</v>
      </c>
      <c r="BG19" s="186" t="s">
        <v>2729</v>
      </c>
      <c r="BH19" s="186" t="s">
        <v>2729</v>
      </c>
      <c r="BI19" s="186" t="s">
        <v>2841</v>
      </c>
      <c r="BJ19" s="186" t="s">
        <v>2729</v>
      </c>
      <c r="BK19" s="186" t="s">
        <v>2729</v>
      </c>
      <c r="BL19" s="186" t="s">
        <v>2841</v>
      </c>
      <c r="BM19" s="186" t="s">
        <v>2729</v>
      </c>
      <c r="BN19" s="186" t="s">
        <v>2729</v>
      </c>
      <c r="BO19" s="186" t="s">
        <v>2841</v>
      </c>
      <c r="BP19" s="186" t="s">
        <v>2729</v>
      </c>
      <c r="BQ19" s="186" t="s">
        <v>2729</v>
      </c>
      <c r="BR19" s="186" t="s">
        <v>2841</v>
      </c>
      <c r="BS19" s="186" t="s">
        <v>2729</v>
      </c>
      <c r="BT19" s="186" t="s">
        <v>2729</v>
      </c>
      <c r="BU19" s="186" t="s">
        <v>2841</v>
      </c>
      <c r="BV19" s="186" t="s">
        <v>2729</v>
      </c>
      <c r="BW19" s="186" t="s">
        <v>2729</v>
      </c>
      <c r="BX19" s="186" t="s">
        <v>2841</v>
      </c>
      <c r="BY19" s="186" t="s">
        <v>2729</v>
      </c>
      <c r="BZ19" s="186" t="s">
        <v>2729</v>
      </c>
      <c r="CA19" s="186" t="s">
        <v>2841</v>
      </c>
      <c r="CB19" s="186" t="s">
        <v>2729</v>
      </c>
      <c r="CC19" s="186" t="s">
        <v>2729</v>
      </c>
      <c r="CD19" s="186" t="s">
        <v>2841</v>
      </c>
      <c r="CE19" s="186" t="s">
        <v>2729</v>
      </c>
      <c r="CF19" s="186" t="s">
        <v>2729</v>
      </c>
      <c r="CG19" s="186" t="s">
        <v>2841</v>
      </c>
      <c r="CH19" s="186" t="s">
        <v>2729</v>
      </c>
      <c r="CI19" s="186" t="s">
        <v>2729</v>
      </c>
      <c r="CJ19" s="186" t="s">
        <v>2841</v>
      </c>
      <c r="CK19" s="186" t="s">
        <v>2729</v>
      </c>
      <c r="CL19" s="186" t="s">
        <v>2729</v>
      </c>
      <c r="CM19" s="186" t="s">
        <v>2841</v>
      </c>
      <c r="CN19" s="186" t="s">
        <v>2729</v>
      </c>
      <c r="CO19" s="186" t="s">
        <v>2729</v>
      </c>
      <c r="CP19" s="186" t="s">
        <v>2841</v>
      </c>
      <c r="CQ19" s="186" t="s">
        <v>2729</v>
      </c>
      <c r="CR19" s="186" t="s">
        <v>2729</v>
      </c>
      <c r="CS19" s="186" t="s">
        <v>2841</v>
      </c>
      <c r="CT19" s="186" t="s">
        <v>2729</v>
      </c>
      <c r="CU19" s="186" t="s">
        <v>2729</v>
      </c>
      <c r="CV19" s="186" t="s">
        <v>2841</v>
      </c>
      <c r="CW19" s="186" t="s">
        <v>2729</v>
      </c>
      <c r="CX19" s="186" t="s">
        <v>2729</v>
      </c>
      <c r="CY19" s="186" t="s">
        <v>2841</v>
      </c>
      <c r="CZ19" s="186" t="s">
        <v>2729</v>
      </c>
      <c r="DA19" s="186" t="s">
        <v>2729</v>
      </c>
      <c r="DB19" s="186" t="s">
        <v>2841</v>
      </c>
      <c r="DC19" s="186" t="s">
        <v>2729</v>
      </c>
      <c r="DD19" s="186" t="s">
        <v>2729</v>
      </c>
      <c r="DE19" s="186" t="s">
        <v>2841</v>
      </c>
      <c r="DF19" s="186" t="s">
        <v>2729</v>
      </c>
      <c r="DG19" s="186" t="s">
        <v>2729</v>
      </c>
      <c r="DH19" s="186" t="s">
        <v>2841</v>
      </c>
      <c r="DI19" s="186" t="s">
        <v>2729</v>
      </c>
      <c r="DJ19" s="186" t="s">
        <v>2729</v>
      </c>
      <c r="DK19" s="186" t="s">
        <v>2841</v>
      </c>
      <c r="DL19" s="186" t="s">
        <v>2729</v>
      </c>
      <c r="DM19" s="186" t="s">
        <v>2729</v>
      </c>
      <c r="DN19" s="186" t="s">
        <v>2841</v>
      </c>
      <c r="DO19" s="186" t="s">
        <v>2729</v>
      </c>
      <c r="DP19" s="186" t="s">
        <v>2729</v>
      </c>
      <c r="DQ19" s="186" t="s">
        <v>2841</v>
      </c>
      <c r="DR19" s="186" t="s">
        <v>2729</v>
      </c>
      <c r="DS19" s="186" t="s">
        <v>2729</v>
      </c>
      <c r="DT19" s="186" t="s">
        <v>2841</v>
      </c>
      <c r="DU19" s="186" t="s">
        <v>2729</v>
      </c>
      <c r="DV19" s="186" t="s">
        <v>2729</v>
      </c>
      <c r="DW19" s="186" t="s">
        <v>2841</v>
      </c>
      <c r="DX19" s="186" t="s">
        <v>2729</v>
      </c>
      <c r="DY19" s="186" t="s">
        <v>2729</v>
      </c>
      <c r="DZ19" s="186" t="s">
        <v>2841</v>
      </c>
      <c r="EA19" s="186" t="s">
        <v>2729</v>
      </c>
      <c r="EB19" s="186" t="s">
        <v>2729</v>
      </c>
      <c r="EC19" s="186" t="s">
        <v>2841</v>
      </c>
      <c r="ED19" s="186" t="s">
        <v>2729</v>
      </c>
      <c r="EE19" s="186" t="s">
        <v>2729</v>
      </c>
      <c r="EF19" s="186" t="s">
        <v>2841</v>
      </c>
      <c r="EG19" s="186" t="s">
        <v>2729</v>
      </c>
      <c r="EH19" s="186" t="s">
        <v>2729</v>
      </c>
      <c r="EI19" s="186" t="s">
        <v>2841</v>
      </c>
      <c r="EJ19" s="186" t="s">
        <v>2729</v>
      </c>
      <c r="EK19" s="186" t="s">
        <v>2729</v>
      </c>
      <c r="EL19" s="186" t="s">
        <v>2841</v>
      </c>
      <c r="EM19" s="186" t="s">
        <v>2729</v>
      </c>
      <c r="EN19" s="186" t="s">
        <v>2729</v>
      </c>
      <c r="EO19" s="186" t="s">
        <v>2841</v>
      </c>
      <c r="EP19" s="186" t="s">
        <v>2729</v>
      </c>
      <c r="EQ19" s="186" t="s">
        <v>2729</v>
      </c>
      <c r="ER19" s="186" t="s">
        <v>2841</v>
      </c>
      <c r="ES19" s="186" t="s">
        <v>2729</v>
      </c>
      <c r="ET19" s="186" t="s">
        <v>2729</v>
      </c>
    </row>
    <row r="20" spans="1:150" x14ac:dyDescent="0.3">
      <c r="A20" s="1"/>
      <c r="B20" s="185" t="s">
        <v>2913</v>
      </c>
      <c r="C20" s="185" t="s">
        <v>137</v>
      </c>
      <c r="D20" s="185" t="s">
        <v>966</v>
      </c>
      <c r="E20" s="185" t="s">
        <v>2914</v>
      </c>
      <c r="F20" s="185" t="s">
        <v>2915</v>
      </c>
      <c r="G20" s="186" t="s">
        <v>2841</v>
      </c>
      <c r="H20" s="186" t="s">
        <v>2729</v>
      </c>
      <c r="I20" s="186" t="s">
        <v>2729</v>
      </c>
      <c r="J20" s="186" t="s">
        <v>2841</v>
      </c>
      <c r="K20" s="186" t="s">
        <v>2729</v>
      </c>
      <c r="L20" s="186" t="s">
        <v>2729</v>
      </c>
      <c r="M20" s="186" t="s">
        <v>2841</v>
      </c>
      <c r="N20" s="186" t="s">
        <v>2729</v>
      </c>
      <c r="O20" s="186" t="s">
        <v>2729</v>
      </c>
      <c r="P20" s="186" t="s">
        <v>2841</v>
      </c>
      <c r="Q20" s="186" t="s">
        <v>2729</v>
      </c>
      <c r="R20" s="186" t="s">
        <v>2729</v>
      </c>
      <c r="S20" s="186" t="s">
        <v>2841</v>
      </c>
      <c r="T20" s="186" t="s">
        <v>2729</v>
      </c>
      <c r="U20" s="186" t="s">
        <v>2729</v>
      </c>
      <c r="V20" s="186" t="s">
        <v>2841</v>
      </c>
      <c r="W20" s="186" t="s">
        <v>2729</v>
      </c>
      <c r="X20" s="186" t="s">
        <v>2729</v>
      </c>
      <c r="Y20" s="186" t="s">
        <v>2841</v>
      </c>
      <c r="Z20" s="186" t="s">
        <v>2729</v>
      </c>
      <c r="AA20" s="186" t="s">
        <v>2729</v>
      </c>
      <c r="AB20" s="186" t="s">
        <v>2841</v>
      </c>
      <c r="AC20" s="186" t="s">
        <v>2729</v>
      </c>
      <c r="AD20" s="186" t="s">
        <v>2729</v>
      </c>
      <c r="AE20" s="186" t="s">
        <v>2841</v>
      </c>
      <c r="AF20" s="186" t="s">
        <v>2729</v>
      </c>
      <c r="AG20" s="186" t="s">
        <v>2729</v>
      </c>
      <c r="AH20" s="186" t="s">
        <v>2841</v>
      </c>
      <c r="AI20" s="186" t="s">
        <v>2729</v>
      </c>
      <c r="AJ20" s="186" t="s">
        <v>2729</v>
      </c>
      <c r="AK20" s="186" t="s">
        <v>2841</v>
      </c>
      <c r="AL20" s="186" t="s">
        <v>2729</v>
      </c>
      <c r="AM20" s="186" t="s">
        <v>2729</v>
      </c>
      <c r="AN20" s="186" t="s">
        <v>2841</v>
      </c>
      <c r="AO20" s="186" t="s">
        <v>2729</v>
      </c>
      <c r="AP20" s="186" t="s">
        <v>2729</v>
      </c>
      <c r="AQ20" s="186" t="s">
        <v>2841</v>
      </c>
      <c r="AR20" s="186" t="s">
        <v>2729</v>
      </c>
      <c r="AS20" s="186" t="s">
        <v>2729</v>
      </c>
      <c r="AT20" s="186" t="s">
        <v>2841</v>
      </c>
      <c r="AU20" s="186" t="s">
        <v>2729</v>
      </c>
      <c r="AV20" s="186" t="s">
        <v>2729</v>
      </c>
      <c r="AW20" s="186" t="s">
        <v>2841</v>
      </c>
      <c r="AX20" s="186" t="s">
        <v>2729</v>
      </c>
      <c r="AY20" s="186" t="s">
        <v>2729</v>
      </c>
      <c r="AZ20" s="186" t="s">
        <v>2841</v>
      </c>
      <c r="BA20" s="186" t="s">
        <v>2729</v>
      </c>
      <c r="BB20" s="186" t="s">
        <v>2729</v>
      </c>
      <c r="BC20" s="186" t="s">
        <v>2841</v>
      </c>
      <c r="BD20" s="186" t="s">
        <v>2729</v>
      </c>
      <c r="BE20" s="186" t="s">
        <v>2729</v>
      </c>
      <c r="BF20" s="186" t="s">
        <v>2841</v>
      </c>
      <c r="BG20" s="186" t="s">
        <v>2729</v>
      </c>
      <c r="BH20" s="186" t="s">
        <v>2729</v>
      </c>
      <c r="BI20" s="186" t="s">
        <v>2841</v>
      </c>
      <c r="BJ20" s="186" t="s">
        <v>2729</v>
      </c>
      <c r="BK20" s="186" t="s">
        <v>2729</v>
      </c>
      <c r="BL20" s="186" t="s">
        <v>2841</v>
      </c>
      <c r="BM20" s="186" t="s">
        <v>2729</v>
      </c>
      <c r="BN20" s="186" t="s">
        <v>2729</v>
      </c>
      <c r="BO20" s="186" t="s">
        <v>2841</v>
      </c>
      <c r="BP20" s="186" t="s">
        <v>2729</v>
      </c>
      <c r="BQ20" s="186" t="s">
        <v>2729</v>
      </c>
      <c r="BR20" s="186" t="s">
        <v>2841</v>
      </c>
      <c r="BS20" s="186" t="s">
        <v>2729</v>
      </c>
      <c r="BT20" s="186" t="s">
        <v>2729</v>
      </c>
      <c r="BU20" s="186" t="s">
        <v>2841</v>
      </c>
      <c r="BV20" s="186" t="s">
        <v>2729</v>
      </c>
      <c r="BW20" s="186" t="s">
        <v>2729</v>
      </c>
      <c r="BX20" s="186" t="s">
        <v>2841</v>
      </c>
      <c r="BY20" s="186" t="s">
        <v>2729</v>
      </c>
      <c r="BZ20" s="186" t="s">
        <v>2729</v>
      </c>
      <c r="CA20" s="186" t="s">
        <v>2841</v>
      </c>
      <c r="CB20" s="186" t="s">
        <v>2729</v>
      </c>
      <c r="CC20" s="186" t="s">
        <v>2729</v>
      </c>
      <c r="CD20" s="186" t="s">
        <v>2841</v>
      </c>
      <c r="CE20" s="186" t="s">
        <v>2729</v>
      </c>
      <c r="CF20" s="186" t="s">
        <v>2729</v>
      </c>
      <c r="CG20" s="186" t="s">
        <v>2841</v>
      </c>
      <c r="CH20" s="186" t="s">
        <v>2729</v>
      </c>
      <c r="CI20" s="186" t="s">
        <v>2729</v>
      </c>
      <c r="CJ20" s="186" t="s">
        <v>2841</v>
      </c>
      <c r="CK20" s="186" t="s">
        <v>2729</v>
      </c>
      <c r="CL20" s="186" t="s">
        <v>2729</v>
      </c>
      <c r="CM20" s="186" t="s">
        <v>2841</v>
      </c>
      <c r="CN20" s="186" t="s">
        <v>2729</v>
      </c>
      <c r="CO20" s="186" t="s">
        <v>2729</v>
      </c>
      <c r="CP20" s="186" t="s">
        <v>2841</v>
      </c>
      <c r="CQ20" s="186" t="s">
        <v>2729</v>
      </c>
      <c r="CR20" s="186" t="s">
        <v>2729</v>
      </c>
      <c r="CS20" s="186" t="s">
        <v>2841</v>
      </c>
      <c r="CT20" s="186" t="s">
        <v>2729</v>
      </c>
      <c r="CU20" s="186" t="s">
        <v>2729</v>
      </c>
      <c r="CV20" s="186" t="s">
        <v>2841</v>
      </c>
      <c r="CW20" s="186" t="s">
        <v>2729</v>
      </c>
      <c r="CX20" s="186" t="s">
        <v>2729</v>
      </c>
      <c r="CY20" s="186" t="s">
        <v>2841</v>
      </c>
      <c r="CZ20" s="186" t="s">
        <v>2729</v>
      </c>
      <c r="DA20" s="186" t="s">
        <v>2729</v>
      </c>
      <c r="DB20" s="186" t="s">
        <v>2841</v>
      </c>
      <c r="DC20" s="186" t="s">
        <v>2729</v>
      </c>
      <c r="DD20" s="186" t="s">
        <v>2729</v>
      </c>
      <c r="DE20" s="186" t="s">
        <v>2841</v>
      </c>
      <c r="DF20" s="186" t="s">
        <v>2729</v>
      </c>
      <c r="DG20" s="186" t="s">
        <v>2729</v>
      </c>
      <c r="DH20" s="186" t="s">
        <v>2841</v>
      </c>
      <c r="DI20" s="186" t="s">
        <v>2729</v>
      </c>
      <c r="DJ20" s="186" t="s">
        <v>2729</v>
      </c>
      <c r="DK20" s="186" t="s">
        <v>2841</v>
      </c>
      <c r="DL20" s="186" t="s">
        <v>2729</v>
      </c>
      <c r="DM20" s="186" t="s">
        <v>2729</v>
      </c>
      <c r="DN20" s="186" t="s">
        <v>2841</v>
      </c>
      <c r="DO20" s="186" t="s">
        <v>2729</v>
      </c>
      <c r="DP20" s="186" t="s">
        <v>2729</v>
      </c>
      <c r="DQ20" s="186" t="s">
        <v>2841</v>
      </c>
      <c r="DR20" s="186" t="s">
        <v>2729</v>
      </c>
      <c r="DS20" s="186" t="s">
        <v>2729</v>
      </c>
      <c r="DT20" s="186" t="s">
        <v>2841</v>
      </c>
      <c r="DU20" s="186" t="s">
        <v>2729</v>
      </c>
      <c r="DV20" s="186" t="s">
        <v>2729</v>
      </c>
      <c r="DW20" s="186" t="s">
        <v>2841</v>
      </c>
      <c r="DX20" s="186" t="s">
        <v>2729</v>
      </c>
      <c r="DY20" s="186" t="s">
        <v>2729</v>
      </c>
      <c r="DZ20" s="186" t="s">
        <v>2841</v>
      </c>
      <c r="EA20" s="186" t="s">
        <v>2729</v>
      </c>
      <c r="EB20" s="186" t="s">
        <v>2729</v>
      </c>
      <c r="EC20" s="186" t="s">
        <v>2841</v>
      </c>
      <c r="ED20" s="186" t="s">
        <v>2729</v>
      </c>
      <c r="EE20" s="186" t="s">
        <v>2729</v>
      </c>
      <c r="EF20" s="186" t="s">
        <v>2841</v>
      </c>
      <c r="EG20" s="186" t="s">
        <v>2729</v>
      </c>
      <c r="EH20" s="186" t="s">
        <v>2729</v>
      </c>
      <c r="EI20" s="186" t="s">
        <v>2841</v>
      </c>
      <c r="EJ20" s="186" t="s">
        <v>2729</v>
      </c>
      <c r="EK20" s="186" t="s">
        <v>2729</v>
      </c>
      <c r="EL20" s="186" t="s">
        <v>2841</v>
      </c>
      <c r="EM20" s="186" t="s">
        <v>2729</v>
      </c>
      <c r="EN20" s="186" t="s">
        <v>2729</v>
      </c>
      <c r="EO20" s="186" t="s">
        <v>2841</v>
      </c>
      <c r="EP20" s="186" t="s">
        <v>2729</v>
      </c>
      <c r="EQ20" s="186" t="s">
        <v>2729</v>
      </c>
      <c r="ER20" s="186" t="s">
        <v>2841</v>
      </c>
      <c r="ES20" s="186" t="s">
        <v>2729</v>
      </c>
      <c r="ET20" s="186" t="s">
        <v>2729</v>
      </c>
    </row>
    <row r="21" spans="1:150" x14ac:dyDescent="0.3">
      <c r="A21" s="1"/>
      <c r="B21" s="185" t="s">
        <v>2916</v>
      </c>
      <c r="C21" s="185" t="s">
        <v>137</v>
      </c>
      <c r="D21" s="185" t="s">
        <v>966</v>
      </c>
      <c r="E21" s="185" t="s">
        <v>2917</v>
      </c>
      <c r="F21" s="185" t="s">
        <v>2918</v>
      </c>
      <c r="G21" s="186" t="s">
        <v>2841</v>
      </c>
      <c r="H21" s="186" t="s">
        <v>2729</v>
      </c>
      <c r="I21" s="186" t="s">
        <v>2729</v>
      </c>
      <c r="J21" s="186" t="s">
        <v>2841</v>
      </c>
      <c r="K21" s="186" t="s">
        <v>2729</v>
      </c>
      <c r="L21" s="186" t="s">
        <v>2729</v>
      </c>
      <c r="M21" s="186" t="s">
        <v>2841</v>
      </c>
      <c r="N21" s="186" t="s">
        <v>2729</v>
      </c>
      <c r="O21" s="186" t="s">
        <v>2729</v>
      </c>
      <c r="P21" s="186" t="s">
        <v>2841</v>
      </c>
      <c r="Q21" s="186" t="s">
        <v>2729</v>
      </c>
      <c r="R21" s="186" t="s">
        <v>2729</v>
      </c>
      <c r="S21" s="186" t="s">
        <v>2841</v>
      </c>
      <c r="T21" s="186" t="s">
        <v>2729</v>
      </c>
      <c r="U21" s="186" t="s">
        <v>2729</v>
      </c>
      <c r="V21" s="186" t="s">
        <v>2841</v>
      </c>
      <c r="W21" s="186" t="s">
        <v>2729</v>
      </c>
      <c r="X21" s="186" t="s">
        <v>2729</v>
      </c>
      <c r="Y21" s="186" t="s">
        <v>2841</v>
      </c>
      <c r="Z21" s="186" t="s">
        <v>2729</v>
      </c>
      <c r="AA21" s="186" t="s">
        <v>2729</v>
      </c>
      <c r="AB21" s="186" t="s">
        <v>2841</v>
      </c>
      <c r="AC21" s="186" t="s">
        <v>2729</v>
      </c>
      <c r="AD21" s="186" t="s">
        <v>2729</v>
      </c>
      <c r="AE21" s="186" t="s">
        <v>2841</v>
      </c>
      <c r="AF21" s="186" t="s">
        <v>2729</v>
      </c>
      <c r="AG21" s="186" t="s">
        <v>2729</v>
      </c>
      <c r="AH21" s="186" t="s">
        <v>2841</v>
      </c>
      <c r="AI21" s="186" t="s">
        <v>2729</v>
      </c>
      <c r="AJ21" s="186" t="s">
        <v>2729</v>
      </c>
      <c r="AK21" s="186" t="s">
        <v>2841</v>
      </c>
      <c r="AL21" s="186" t="s">
        <v>2729</v>
      </c>
      <c r="AM21" s="186" t="s">
        <v>2729</v>
      </c>
      <c r="AN21" s="186" t="s">
        <v>2841</v>
      </c>
      <c r="AO21" s="186" t="s">
        <v>2729</v>
      </c>
      <c r="AP21" s="186" t="s">
        <v>2729</v>
      </c>
      <c r="AQ21" s="186" t="s">
        <v>2841</v>
      </c>
      <c r="AR21" s="186" t="s">
        <v>2729</v>
      </c>
      <c r="AS21" s="186" t="s">
        <v>2729</v>
      </c>
      <c r="AT21" s="186" t="s">
        <v>2841</v>
      </c>
      <c r="AU21" s="186" t="s">
        <v>2729</v>
      </c>
      <c r="AV21" s="186" t="s">
        <v>2729</v>
      </c>
      <c r="AW21" s="186" t="s">
        <v>2841</v>
      </c>
      <c r="AX21" s="186" t="s">
        <v>2729</v>
      </c>
      <c r="AY21" s="186" t="s">
        <v>2729</v>
      </c>
      <c r="AZ21" s="186" t="s">
        <v>2841</v>
      </c>
      <c r="BA21" s="186" t="s">
        <v>2729</v>
      </c>
      <c r="BB21" s="186" t="s">
        <v>2729</v>
      </c>
      <c r="BC21" s="186" t="s">
        <v>2841</v>
      </c>
      <c r="BD21" s="186" t="s">
        <v>2729</v>
      </c>
      <c r="BE21" s="186" t="s">
        <v>2729</v>
      </c>
      <c r="BF21" s="186" t="s">
        <v>2841</v>
      </c>
      <c r="BG21" s="186" t="s">
        <v>2729</v>
      </c>
      <c r="BH21" s="186" t="s">
        <v>2729</v>
      </c>
      <c r="BI21" s="186" t="s">
        <v>2841</v>
      </c>
      <c r="BJ21" s="186" t="s">
        <v>2729</v>
      </c>
      <c r="BK21" s="186" t="s">
        <v>2729</v>
      </c>
      <c r="BL21" s="186" t="s">
        <v>2841</v>
      </c>
      <c r="BM21" s="186" t="s">
        <v>2729</v>
      </c>
      <c r="BN21" s="186" t="s">
        <v>2729</v>
      </c>
      <c r="BO21" s="186" t="s">
        <v>2841</v>
      </c>
      <c r="BP21" s="186" t="s">
        <v>2729</v>
      </c>
      <c r="BQ21" s="186" t="s">
        <v>2729</v>
      </c>
      <c r="BR21" s="186" t="s">
        <v>2841</v>
      </c>
      <c r="BS21" s="186" t="s">
        <v>2729</v>
      </c>
      <c r="BT21" s="186" t="s">
        <v>2729</v>
      </c>
      <c r="BU21" s="186" t="s">
        <v>2841</v>
      </c>
      <c r="BV21" s="186" t="s">
        <v>2729</v>
      </c>
      <c r="BW21" s="186" t="s">
        <v>2729</v>
      </c>
      <c r="BX21" s="186" t="s">
        <v>2841</v>
      </c>
      <c r="BY21" s="186" t="s">
        <v>2729</v>
      </c>
      <c r="BZ21" s="186" t="s">
        <v>2729</v>
      </c>
      <c r="CA21" s="186" t="s">
        <v>2841</v>
      </c>
      <c r="CB21" s="186" t="s">
        <v>2729</v>
      </c>
      <c r="CC21" s="186" t="s">
        <v>2729</v>
      </c>
      <c r="CD21" s="186" t="s">
        <v>2841</v>
      </c>
      <c r="CE21" s="186" t="s">
        <v>2729</v>
      </c>
      <c r="CF21" s="186" t="s">
        <v>2729</v>
      </c>
      <c r="CG21" s="186" t="s">
        <v>2841</v>
      </c>
      <c r="CH21" s="186" t="s">
        <v>2729</v>
      </c>
      <c r="CI21" s="186" t="s">
        <v>2729</v>
      </c>
      <c r="CJ21" s="186" t="s">
        <v>2841</v>
      </c>
      <c r="CK21" s="186" t="s">
        <v>2729</v>
      </c>
      <c r="CL21" s="186" t="s">
        <v>2729</v>
      </c>
      <c r="CM21" s="186" t="s">
        <v>2841</v>
      </c>
      <c r="CN21" s="186" t="s">
        <v>2729</v>
      </c>
      <c r="CO21" s="186" t="s">
        <v>2729</v>
      </c>
      <c r="CP21" s="186" t="s">
        <v>2841</v>
      </c>
      <c r="CQ21" s="186" t="s">
        <v>2729</v>
      </c>
      <c r="CR21" s="186" t="s">
        <v>2729</v>
      </c>
      <c r="CS21" s="186" t="s">
        <v>2841</v>
      </c>
      <c r="CT21" s="186" t="s">
        <v>2729</v>
      </c>
      <c r="CU21" s="186" t="s">
        <v>2729</v>
      </c>
      <c r="CV21" s="186" t="s">
        <v>2841</v>
      </c>
      <c r="CW21" s="186" t="s">
        <v>2729</v>
      </c>
      <c r="CX21" s="186" t="s">
        <v>2729</v>
      </c>
      <c r="CY21" s="186" t="s">
        <v>2841</v>
      </c>
      <c r="CZ21" s="186" t="s">
        <v>2729</v>
      </c>
      <c r="DA21" s="186" t="s">
        <v>2729</v>
      </c>
      <c r="DB21" s="186" t="s">
        <v>2841</v>
      </c>
      <c r="DC21" s="186" t="s">
        <v>2729</v>
      </c>
      <c r="DD21" s="186" t="s">
        <v>2729</v>
      </c>
      <c r="DE21" s="186" t="s">
        <v>2841</v>
      </c>
      <c r="DF21" s="186" t="s">
        <v>2729</v>
      </c>
      <c r="DG21" s="186" t="s">
        <v>2729</v>
      </c>
      <c r="DH21" s="186" t="s">
        <v>2841</v>
      </c>
      <c r="DI21" s="186" t="s">
        <v>2729</v>
      </c>
      <c r="DJ21" s="186" t="s">
        <v>2729</v>
      </c>
      <c r="DK21" s="186" t="s">
        <v>2841</v>
      </c>
      <c r="DL21" s="186" t="s">
        <v>2729</v>
      </c>
      <c r="DM21" s="186" t="s">
        <v>2729</v>
      </c>
      <c r="DN21" s="186" t="s">
        <v>2841</v>
      </c>
      <c r="DO21" s="186" t="s">
        <v>2729</v>
      </c>
      <c r="DP21" s="186" t="s">
        <v>2729</v>
      </c>
      <c r="DQ21" s="186" t="s">
        <v>2841</v>
      </c>
      <c r="DR21" s="186" t="s">
        <v>2729</v>
      </c>
      <c r="DS21" s="186" t="s">
        <v>2729</v>
      </c>
      <c r="DT21" s="186" t="s">
        <v>2841</v>
      </c>
      <c r="DU21" s="186" t="s">
        <v>2729</v>
      </c>
      <c r="DV21" s="186" t="s">
        <v>2729</v>
      </c>
      <c r="DW21" s="186" t="s">
        <v>2841</v>
      </c>
      <c r="DX21" s="186" t="s">
        <v>2729</v>
      </c>
      <c r="DY21" s="186" t="s">
        <v>2729</v>
      </c>
      <c r="DZ21" s="186" t="s">
        <v>2841</v>
      </c>
      <c r="EA21" s="186" t="s">
        <v>2729</v>
      </c>
      <c r="EB21" s="186" t="s">
        <v>2729</v>
      </c>
      <c r="EC21" s="186" t="s">
        <v>2841</v>
      </c>
      <c r="ED21" s="186" t="s">
        <v>2729</v>
      </c>
      <c r="EE21" s="186" t="s">
        <v>2729</v>
      </c>
      <c r="EF21" s="186" t="s">
        <v>2841</v>
      </c>
      <c r="EG21" s="186" t="s">
        <v>2729</v>
      </c>
      <c r="EH21" s="186" t="s">
        <v>2729</v>
      </c>
      <c r="EI21" s="186" t="s">
        <v>2841</v>
      </c>
      <c r="EJ21" s="186" t="s">
        <v>2729</v>
      </c>
      <c r="EK21" s="186" t="s">
        <v>2729</v>
      </c>
      <c r="EL21" s="186" t="s">
        <v>2841</v>
      </c>
      <c r="EM21" s="186" t="s">
        <v>2729</v>
      </c>
      <c r="EN21" s="186" t="s">
        <v>2729</v>
      </c>
      <c r="EO21" s="186" t="s">
        <v>2841</v>
      </c>
      <c r="EP21" s="186" t="s">
        <v>2729</v>
      </c>
      <c r="EQ21" s="186" t="s">
        <v>2729</v>
      </c>
      <c r="ER21" s="186" t="s">
        <v>2841</v>
      </c>
      <c r="ES21" s="186" t="s">
        <v>2729</v>
      </c>
      <c r="ET21" s="186" t="s">
        <v>2729</v>
      </c>
    </row>
    <row r="22" spans="1:150" x14ac:dyDescent="0.3">
      <c r="A22" s="1"/>
      <c r="B22" s="185" t="s">
        <v>2919</v>
      </c>
      <c r="C22" s="185" t="s">
        <v>137</v>
      </c>
      <c r="D22" s="185" t="s">
        <v>966</v>
      </c>
      <c r="E22" s="185" t="s">
        <v>2920</v>
      </c>
      <c r="F22" s="185" t="s">
        <v>2921</v>
      </c>
      <c r="G22" s="186" t="s">
        <v>2841</v>
      </c>
      <c r="H22" s="186" t="s">
        <v>2729</v>
      </c>
      <c r="I22" s="186" t="s">
        <v>2729</v>
      </c>
      <c r="J22" s="186" t="s">
        <v>2841</v>
      </c>
      <c r="K22" s="186" t="s">
        <v>2729</v>
      </c>
      <c r="L22" s="186" t="s">
        <v>2729</v>
      </c>
      <c r="M22" s="186" t="s">
        <v>2841</v>
      </c>
      <c r="N22" s="186" t="s">
        <v>2729</v>
      </c>
      <c r="O22" s="186" t="s">
        <v>2729</v>
      </c>
      <c r="P22" s="186" t="s">
        <v>2841</v>
      </c>
      <c r="Q22" s="186" t="s">
        <v>2729</v>
      </c>
      <c r="R22" s="186" t="s">
        <v>2729</v>
      </c>
      <c r="S22" s="186" t="s">
        <v>2841</v>
      </c>
      <c r="T22" s="186" t="s">
        <v>2729</v>
      </c>
      <c r="U22" s="186" t="s">
        <v>2729</v>
      </c>
      <c r="V22" s="186" t="s">
        <v>2841</v>
      </c>
      <c r="W22" s="186" t="s">
        <v>2729</v>
      </c>
      <c r="X22" s="186" t="s">
        <v>2729</v>
      </c>
      <c r="Y22" s="186" t="s">
        <v>2841</v>
      </c>
      <c r="Z22" s="186" t="s">
        <v>2729</v>
      </c>
      <c r="AA22" s="186" t="s">
        <v>2729</v>
      </c>
      <c r="AB22" s="186" t="s">
        <v>2841</v>
      </c>
      <c r="AC22" s="186" t="s">
        <v>2729</v>
      </c>
      <c r="AD22" s="186" t="s">
        <v>2729</v>
      </c>
      <c r="AE22" s="186" t="s">
        <v>2841</v>
      </c>
      <c r="AF22" s="186" t="s">
        <v>2729</v>
      </c>
      <c r="AG22" s="186" t="s">
        <v>2729</v>
      </c>
      <c r="AH22" s="186" t="s">
        <v>2841</v>
      </c>
      <c r="AI22" s="186" t="s">
        <v>2729</v>
      </c>
      <c r="AJ22" s="186" t="s">
        <v>2729</v>
      </c>
      <c r="AK22" s="186" t="s">
        <v>2841</v>
      </c>
      <c r="AL22" s="186" t="s">
        <v>2729</v>
      </c>
      <c r="AM22" s="186" t="s">
        <v>2729</v>
      </c>
      <c r="AN22" s="186" t="s">
        <v>2841</v>
      </c>
      <c r="AO22" s="186" t="s">
        <v>2729</v>
      </c>
      <c r="AP22" s="186" t="s">
        <v>2729</v>
      </c>
      <c r="AQ22" s="186" t="s">
        <v>2841</v>
      </c>
      <c r="AR22" s="186" t="s">
        <v>2729</v>
      </c>
      <c r="AS22" s="186" t="s">
        <v>2729</v>
      </c>
      <c r="AT22" s="186" t="s">
        <v>2841</v>
      </c>
      <c r="AU22" s="186" t="s">
        <v>2729</v>
      </c>
      <c r="AV22" s="186" t="s">
        <v>2729</v>
      </c>
      <c r="AW22" s="186" t="s">
        <v>2841</v>
      </c>
      <c r="AX22" s="186" t="s">
        <v>2729</v>
      </c>
      <c r="AY22" s="186" t="s">
        <v>2729</v>
      </c>
      <c r="AZ22" s="186" t="s">
        <v>2841</v>
      </c>
      <c r="BA22" s="186" t="s">
        <v>2729</v>
      </c>
      <c r="BB22" s="186" t="s">
        <v>2729</v>
      </c>
      <c r="BC22" s="186" t="s">
        <v>2841</v>
      </c>
      <c r="BD22" s="186" t="s">
        <v>2729</v>
      </c>
      <c r="BE22" s="186" t="s">
        <v>2729</v>
      </c>
      <c r="BF22" s="186" t="s">
        <v>2841</v>
      </c>
      <c r="BG22" s="186" t="s">
        <v>2729</v>
      </c>
      <c r="BH22" s="186" t="s">
        <v>2729</v>
      </c>
      <c r="BI22" s="186" t="s">
        <v>2841</v>
      </c>
      <c r="BJ22" s="186" t="s">
        <v>2729</v>
      </c>
      <c r="BK22" s="186" t="s">
        <v>2729</v>
      </c>
      <c r="BL22" s="186" t="s">
        <v>2841</v>
      </c>
      <c r="BM22" s="186" t="s">
        <v>2729</v>
      </c>
      <c r="BN22" s="186" t="s">
        <v>2729</v>
      </c>
      <c r="BO22" s="186" t="s">
        <v>2841</v>
      </c>
      <c r="BP22" s="186" t="s">
        <v>2729</v>
      </c>
      <c r="BQ22" s="186" t="s">
        <v>2729</v>
      </c>
      <c r="BR22" s="186" t="s">
        <v>2841</v>
      </c>
      <c r="BS22" s="186" t="s">
        <v>2729</v>
      </c>
      <c r="BT22" s="186" t="s">
        <v>2729</v>
      </c>
      <c r="BU22" s="186" t="s">
        <v>2841</v>
      </c>
      <c r="BV22" s="186" t="s">
        <v>2729</v>
      </c>
      <c r="BW22" s="186" t="s">
        <v>2729</v>
      </c>
      <c r="BX22" s="186" t="s">
        <v>2841</v>
      </c>
      <c r="BY22" s="186" t="s">
        <v>2729</v>
      </c>
      <c r="BZ22" s="186" t="s">
        <v>2729</v>
      </c>
      <c r="CA22" s="186" t="s">
        <v>2841</v>
      </c>
      <c r="CB22" s="186" t="s">
        <v>2729</v>
      </c>
      <c r="CC22" s="186" t="s">
        <v>2729</v>
      </c>
      <c r="CD22" s="186" t="s">
        <v>2841</v>
      </c>
      <c r="CE22" s="186" t="s">
        <v>2729</v>
      </c>
      <c r="CF22" s="186" t="s">
        <v>2729</v>
      </c>
      <c r="CG22" s="186" t="s">
        <v>2841</v>
      </c>
      <c r="CH22" s="186" t="s">
        <v>2729</v>
      </c>
      <c r="CI22" s="186" t="s">
        <v>2729</v>
      </c>
      <c r="CJ22" s="186" t="s">
        <v>2841</v>
      </c>
      <c r="CK22" s="186" t="s">
        <v>2729</v>
      </c>
      <c r="CL22" s="186" t="s">
        <v>2729</v>
      </c>
      <c r="CM22" s="186" t="s">
        <v>2841</v>
      </c>
      <c r="CN22" s="186" t="s">
        <v>2729</v>
      </c>
      <c r="CO22" s="186" t="s">
        <v>2729</v>
      </c>
      <c r="CP22" s="186" t="s">
        <v>2841</v>
      </c>
      <c r="CQ22" s="186" t="s">
        <v>2729</v>
      </c>
      <c r="CR22" s="186" t="s">
        <v>2729</v>
      </c>
      <c r="CS22" s="186" t="s">
        <v>2841</v>
      </c>
      <c r="CT22" s="186" t="s">
        <v>2729</v>
      </c>
      <c r="CU22" s="186" t="s">
        <v>2729</v>
      </c>
      <c r="CV22" s="186" t="s">
        <v>2841</v>
      </c>
      <c r="CW22" s="186" t="s">
        <v>2729</v>
      </c>
      <c r="CX22" s="186" t="s">
        <v>2729</v>
      </c>
      <c r="CY22" s="186" t="s">
        <v>2841</v>
      </c>
      <c r="CZ22" s="186" t="s">
        <v>2729</v>
      </c>
      <c r="DA22" s="186" t="s">
        <v>2729</v>
      </c>
      <c r="DB22" s="186" t="s">
        <v>2841</v>
      </c>
      <c r="DC22" s="186" t="s">
        <v>2729</v>
      </c>
      <c r="DD22" s="186" t="s">
        <v>2729</v>
      </c>
      <c r="DE22" s="186" t="s">
        <v>2841</v>
      </c>
      <c r="DF22" s="186" t="s">
        <v>2729</v>
      </c>
      <c r="DG22" s="186" t="s">
        <v>2729</v>
      </c>
      <c r="DH22" s="186" t="s">
        <v>2841</v>
      </c>
      <c r="DI22" s="186" t="s">
        <v>2729</v>
      </c>
      <c r="DJ22" s="186" t="s">
        <v>2729</v>
      </c>
      <c r="DK22" s="186" t="s">
        <v>2841</v>
      </c>
      <c r="DL22" s="186" t="s">
        <v>2729</v>
      </c>
      <c r="DM22" s="186" t="s">
        <v>2729</v>
      </c>
      <c r="DN22" s="186" t="s">
        <v>2841</v>
      </c>
      <c r="DO22" s="186" t="s">
        <v>2729</v>
      </c>
      <c r="DP22" s="186" t="s">
        <v>2729</v>
      </c>
      <c r="DQ22" s="186" t="s">
        <v>2841</v>
      </c>
      <c r="DR22" s="186" t="s">
        <v>2729</v>
      </c>
      <c r="DS22" s="186" t="s">
        <v>2729</v>
      </c>
      <c r="DT22" s="186" t="s">
        <v>2841</v>
      </c>
      <c r="DU22" s="186" t="s">
        <v>2729</v>
      </c>
      <c r="DV22" s="186" t="s">
        <v>2729</v>
      </c>
      <c r="DW22" s="186" t="s">
        <v>2841</v>
      </c>
      <c r="DX22" s="186" t="s">
        <v>2729</v>
      </c>
      <c r="DY22" s="186" t="s">
        <v>2729</v>
      </c>
      <c r="DZ22" s="186" t="s">
        <v>2841</v>
      </c>
      <c r="EA22" s="186" t="s">
        <v>2729</v>
      </c>
      <c r="EB22" s="186" t="s">
        <v>2729</v>
      </c>
      <c r="EC22" s="186" t="s">
        <v>2841</v>
      </c>
      <c r="ED22" s="186" t="s">
        <v>2729</v>
      </c>
      <c r="EE22" s="186" t="s">
        <v>2729</v>
      </c>
      <c r="EF22" s="186" t="s">
        <v>2841</v>
      </c>
      <c r="EG22" s="186" t="s">
        <v>2729</v>
      </c>
      <c r="EH22" s="186" t="s">
        <v>2729</v>
      </c>
      <c r="EI22" s="186" t="s">
        <v>2841</v>
      </c>
      <c r="EJ22" s="186" t="s">
        <v>2729</v>
      </c>
      <c r="EK22" s="186" t="s">
        <v>2729</v>
      </c>
      <c r="EL22" s="186" t="s">
        <v>2841</v>
      </c>
      <c r="EM22" s="186" t="s">
        <v>2729</v>
      </c>
      <c r="EN22" s="186" t="s">
        <v>2729</v>
      </c>
      <c r="EO22" s="186" t="s">
        <v>2841</v>
      </c>
      <c r="EP22" s="186" t="s">
        <v>2729</v>
      </c>
      <c r="EQ22" s="186" t="s">
        <v>2729</v>
      </c>
      <c r="ER22" s="186" t="s">
        <v>2841</v>
      </c>
      <c r="ES22" s="186" t="s">
        <v>2729</v>
      </c>
      <c r="ET22" s="186" t="s">
        <v>2729</v>
      </c>
    </row>
    <row r="23" spans="1:150" x14ac:dyDescent="0.3">
      <c r="A23" s="1"/>
      <c r="B23" s="185" t="s">
        <v>2922</v>
      </c>
      <c r="C23" s="185" t="s">
        <v>137</v>
      </c>
      <c r="D23" s="185" t="s">
        <v>966</v>
      </c>
      <c r="E23" s="185" t="s">
        <v>2923</v>
      </c>
      <c r="F23" s="185" t="s">
        <v>2924</v>
      </c>
      <c r="G23" s="186" t="s">
        <v>2841</v>
      </c>
      <c r="H23" s="186" t="s">
        <v>2729</v>
      </c>
      <c r="I23" s="186" t="s">
        <v>2729</v>
      </c>
      <c r="J23" s="186" t="s">
        <v>2841</v>
      </c>
      <c r="K23" s="186" t="s">
        <v>2729</v>
      </c>
      <c r="L23" s="186" t="s">
        <v>2729</v>
      </c>
      <c r="M23" s="186" t="s">
        <v>2841</v>
      </c>
      <c r="N23" s="186" t="s">
        <v>2729</v>
      </c>
      <c r="O23" s="186" t="s">
        <v>2729</v>
      </c>
      <c r="P23" s="186" t="s">
        <v>2841</v>
      </c>
      <c r="Q23" s="186" t="s">
        <v>2729</v>
      </c>
      <c r="R23" s="186" t="s">
        <v>2729</v>
      </c>
      <c r="S23" s="186" t="s">
        <v>2841</v>
      </c>
      <c r="T23" s="186" t="s">
        <v>2729</v>
      </c>
      <c r="U23" s="186" t="s">
        <v>2729</v>
      </c>
      <c r="V23" s="186" t="s">
        <v>2841</v>
      </c>
      <c r="W23" s="186" t="s">
        <v>2729</v>
      </c>
      <c r="X23" s="186" t="s">
        <v>2729</v>
      </c>
      <c r="Y23" s="186" t="s">
        <v>2841</v>
      </c>
      <c r="Z23" s="186" t="s">
        <v>2729</v>
      </c>
      <c r="AA23" s="186" t="s">
        <v>2729</v>
      </c>
      <c r="AB23" s="186" t="s">
        <v>2841</v>
      </c>
      <c r="AC23" s="186" t="s">
        <v>2729</v>
      </c>
      <c r="AD23" s="186" t="s">
        <v>2729</v>
      </c>
      <c r="AE23" s="186" t="s">
        <v>2841</v>
      </c>
      <c r="AF23" s="186" t="s">
        <v>2729</v>
      </c>
      <c r="AG23" s="186" t="s">
        <v>2729</v>
      </c>
      <c r="AH23" s="186" t="s">
        <v>2841</v>
      </c>
      <c r="AI23" s="186" t="s">
        <v>2729</v>
      </c>
      <c r="AJ23" s="186" t="s">
        <v>2729</v>
      </c>
      <c r="AK23" s="186" t="s">
        <v>2841</v>
      </c>
      <c r="AL23" s="186" t="s">
        <v>2729</v>
      </c>
      <c r="AM23" s="186" t="s">
        <v>2729</v>
      </c>
      <c r="AN23" s="186" t="s">
        <v>2841</v>
      </c>
      <c r="AO23" s="186" t="s">
        <v>2729</v>
      </c>
      <c r="AP23" s="186" t="s">
        <v>2729</v>
      </c>
      <c r="AQ23" s="186" t="s">
        <v>2841</v>
      </c>
      <c r="AR23" s="186" t="s">
        <v>2729</v>
      </c>
      <c r="AS23" s="186" t="s">
        <v>2729</v>
      </c>
      <c r="AT23" s="186" t="s">
        <v>2841</v>
      </c>
      <c r="AU23" s="186" t="s">
        <v>2729</v>
      </c>
      <c r="AV23" s="186" t="s">
        <v>2729</v>
      </c>
      <c r="AW23" s="186" t="s">
        <v>2841</v>
      </c>
      <c r="AX23" s="186" t="s">
        <v>2729</v>
      </c>
      <c r="AY23" s="186" t="s">
        <v>2729</v>
      </c>
      <c r="AZ23" s="186" t="s">
        <v>2841</v>
      </c>
      <c r="BA23" s="186" t="s">
        <v>2729</v>
      </c>
      <c r="BB23" s="186" t="s">
        <v>2729</v>
      </c>
      <c r="BC23" s="186" t="s">
        <v>2841</v>
      </c>
      <c r="BD23" s="186" t="s">
        <v>2729</v>
      </c>
      <c r="BE23" s="186" t="s">
        <v>2729</v>
      </c>
      <c r="BF23" s="186" t="s">
        <v>2841</v>
      </c>
      <c r="BG23" s="186" t="s">
        <v>2729</v>
      </c>
      <c r="BH23" s="186" t="s">
        <v>2729</v>
      </c>
      <c r="BI23" s="186" t="s">
        <v>2841</v>
      </c>
      <c r="BJ23" s="186" t="s">
        <v>2729</v>
      </c>
      <c r="BK23" s="186" t="s">
        <v>2729</v>
      </c>
      <c r="BL23" s="186" t="s">
        <v>2841</v>
      </c>
      <c r="BM23" s="186" t="s">
        <v>2729</v>
      </c>
      <c r="BN23" s="186" t="s">
        <v>2729</v>
      </c>
      <c r="BO23" s="186" t="s">
        <v>2841</v>
      </c>
      <c r="BP23" s="186" t="s">
        <v>2729</v>
      </c>
      <c r="BQ23" s="186" t="s">
        <v>2729</v>
      </c>
      <c r="BR23" s="186" t="s">
        <v>2841</v>
      </c>
      <c r="BS23" s="186" t="s">
        <v>2729</v>
      </c>
      <c r="BT23" s="186" t="s">
        <v>2729</v>
      </c>
      <c r="BU23" s="186" t="s">
        <v>2841</v>
      </c>
      <c r="BV23" s="186" t="s">
        <v>2729</v>
      </c>
      <c r="BW23" s="186" t="s">
        <v>2729</v>
      </c>
      <c r="BX23" s="186" t="s">
        <v>2841</v>
      </c>
      <c r="BY23" s="186" t="s">
        <v>2729</v>
      </c>
      <c r="BZ23" s="186" t="s">
        <v>2729</v>
      </c>
      <c r="CA23" s="186" t="s">
        <v>2841</v>
      </c>
      <c r="CB23" s="186" t="s">
        <v>2729</v>
      </c>
      <c r="CC23" s="186" t="s">
        <v>2729</v>
      </c>
      <c r="CD23" s="186" t="s">
        <v>2841</v>
      </c>
      <c r="CE23" s="186" t="s">
        <v>2729</v>
      </c>
      <c r="CF23" s="186" t="s">
        <v>2729</v>
      </c>
      <c r="CG23" s="186" t="s">
        <v>2841</v>
      </c>
      <c r="CH23" s="186" t="s">
        <v>2729</v>
      </c>
      <c r="CI23" s="186" t="s">
        <v>2729</v>
      </c>
      <c r="CJ23" s="186" t="s">
        <v>2841</v>
      </c>
      <c r="CK23" s="186" t="s">
        <v>2729</v>
      </c>
      <c r="CL23" s="186" t="s">
        <v>2729</v>
      </c>
      <c r="CM23" s="186" t="s">
        <v>2841</v>
      </c>
      <c r="CN23" s="186" t="s">
        <v>2729</v>
      </c>
      <c r="CO23" s="186" t="s">
        <v>2729</v>
      </c>
      <c r="CP23" s="186" t="s">
        <v>2841</v>
      </c>
      <c r="CQ23" s="186" t="s">
        <v>2729</v>
      </c>
      <c r="CR23" s="186" t="s">
        <v>2729</v>
      </c>
      <c r="CS23" s="186" t="s">
        <v>2841</v>
      </c>
      <c r="CT23" s="186" t="s">
        <v>2729</v>
      </c>
      <c r="CU23" s="186" t="s">
        <v>2729</v>
      </c>
      <c r="CV23" s="186" t="s">
        <v>2841</v>
      </c>
      <c r="CW23" s="186" t="s">
        <v>2729</v>
      </c>
      <c r="CX23" s="186" t="s">
        <v>2729</v>
      </c>
      <c r="CY23" s="186" t="s">
        <v>2841</v>
      </c>
      <c r="CZ23" s="186" t="s">
        <v>2729</v>
      </c>
      <c r="DA23" s="186" t="s">
        <v>2729</v>
      </c>
      <c r="DB23" s="186" t="s">
        <v>2841</v>
      </c>
      <c r="DC23" s="186" t="s">
        <v>2729</v>
      </c>
      <c r="DD23" s="186" t="s">
        <v>2729</v>
      </c>
      <c r="DE23" s="186" t="s">
        <v>2841</v>
      </c>
      <c r="DF23" s="186" t="s">
        <v>2729</v>
      </c>
      <c r="DG23" s="186" t="s">
        <v>2729</v>
      </c>
      <c r="DH23" s="186" t="s">
        <v>2841</v>
      </c>
      <c r="DI23" s="186" t="s">
        <v>2729</v>
      </c>
      <c r="DJ23" s="186" t="s">
        <v>2729</v>
      </c>
      <c r="DK23" s="186" t="s">
        <v>2841</v>
      </c>
      <c r="DL23" s="186" t="s">
        <v>2729</v>
      </c>
      <c r="DM23" s="186" t="s">
        <v>2729</v>
      </c>
      <c r="DN23" s="186" t="s">
        <v>2841</v>
      </c>
      <c r="DO23" s="186" t="s">
        <v>2729</v>
      </c>
      <c r="DP23" s="186" t="s">
        <v>2729</v>
      </c>
      <c r="DQ23" s="186" t="s">
        <v>2841</v>
      </c>
      <c r="DR23" s="186" t="s">
        <v>2729</v>
      </c>
      <c r="DS23" s="186" t="s">
        <v>2729</v>
      </c>
      <c r="DT23" s="186" t="s">
        <v>2841</v>
      </c>
      <c r="DU23" s="186" t="s">
        <v>2729</v>
      </c>
      <c r="DV23" s="186" t="s">
        <v>2729</v>
      </c>
      <c r="DW23" s="186" t="s">
        <v>2841</v>
      </c>
      <c r="DX23" s="186" t="s">
        <v>2729</v>
      </c>
      <c r="DY23" s="186" t="s">
        <v>2729</v>
      </c>
      <c r="DZ23" s="186" t="s">
        <v>2841</v>
      </c>
      <c r="EA23" s="186" t="s">
        <v>2729</v>
      </c>
      <c r="EB23" s="186" t="s">
        <v>2729</v>
      </c>
      <c r="EC23" s="186" t="s">
        <v>2841</v>
      </c>
      <c r="ED23" s="186" t="s">
        <v>2729</v>
      </c>
      <c r="EE23" s="186" t="s">
        <v>2729</v>
      </c>
      <c r="EF23" s="186" t="s">
        <v>2841</v>
      </c>
      <c r="EG23" s="186" t="s">
        <v>2729</v>
      </c>
      <c r="EH23" s="186" t="s">
        <v>2729</v>
      </c>
      <c r="EI23" s="186" t="s">
        <v>2841</v>
      </c>
      <c r="EJ23" s="186" t="s">
        <v>2729</v>
      </c>
      <c r="EK23" s="186" t="s">
        <v>2729</v>
      </c>
      <c r="EL23" s="186" t="s">
        <v>2841</v>
      </c>
      <c r="EM23" s="186" t="s">
        <v>2729</v>
      </c>
      <c r="EN23" s="186" t="s">
        <v>2729</v>
      </c>
      <c r="EO23" s="186" t="s">
        <v>2841</v>
      </c>
      <c r="EP23" s="186" t="s">
        <v>2729</v>
      </c>
      <c r="EQ23" s="186" t="s">
        <v>2729</v>
      </c>
      <c r="ER23" s="186" t="s">
        <v>2841</v>
      </c>
      <c r="ES23" s="186" t="s">
        <v>2729</v>
      </c>
      <c r="ET23" s="186" t="s">
        <v>2729</v>
      </c>
    </row>
    <row r="24" spans="1:150" x14ac:dyDescent="0.3">
      <c r="A24" s="1"/>
      <c r="B24" s="184" t="s">
        <v>2925</v>
      </c>
      <c r="C24" s="184" t="s">
        <v>137</v>
      </c>
      <c r="D24" s="184" t="s">
        <v>965</v>
      </c>
      <c r="E24" s="184" t="s">
        <v>2926</v>
      </c>
      <c r="F24" s="184" t="s">
        <v>2927</v>
      </c>
      <c r="G24" s="184" t="s">
        <v>2841</v>
      </c>
      <c r="H24" s="184" t="s">
        <v>2729</v>
      </c>
      <c r="I24" s="184" t="s">
        <v>2729</v>
      </c>
      <c r="J24" s="184" t="s">
        <v>2841</v>
      </c>
      <c r="K24" s="184" t="s">
        <v>2729</v>
      </c>
      <c r="L24" s="184" t="s">
        <v>2729</v>
      </c>
      <c r="M24" s="184" t="s">
        <v>2841</v>
      </c>
      <c r="N24" s="184" t="s">
        <v>2729</v>
      </c>
      <c r="O24" s="184" t="s">
        <v>2729</v>
      </c>
      <c r="P24" s="184" t="s">
        <v>2841</v>
      </c>
      <c r="Q24" s="184" t="s">
        <v>2729</v>
      </c>
      <c r="R24" s="184" t="s">
        <v>2729</v>
      </c>
      <c r="S24" s="184" t="s">
        <v>2841</v>
      </c>
      <c r="T24" s="184" t="s">
        <v>2729</v>
      </c>
      <c r="U24" s="184" t="s">
        <v>2729</v>
      </c>
      <c r="V24" s="184" t="s">
        <v>2841</v>
      </c>
      <c r="W24" s="184" t="s">
        <v>2729</v>
      </c>
      <c r="X24" s="184" t="s">
        <v>2729</v>
      </c>
      <c r="Y24" s="184" t="s">
        <v>2841</v>
      </c>
      <c r="Z24" s="184" t="s">
        <v>2729</v>
      </c>
      <c r="AA24" s="184" t="s">
        <v>2729</v>
      </c>
      <c r="AB24" s="184" t="s">
        <v>2841</v>
      </c>
      <c r="AC24" s="184" t="s">
        <v>2729</v>
      </c>
      <c r="AD24" s="184" t="s">
        <v>2729</v>
      </c>
      <c r="AE24" s="184" t="s">
        <v>2841</v>
      </c>
      <c r="AF24" s="184" t="s">
        <v>2729</v>
      </c>
      <c r="AG24" s="184" t="s">
        <v>2729</v>
      </c>
      <c r="AH24" s="184" t="s">
        <v>2841</v>
      </c>
      <c r="AI24" s="184" t="s">
        <v>2729</v>
      </c>
      <c r="AJ24" s="184" t="s">
        <v>2729</v>
      </c>
      <c r="AK24" s="184" t="s">
        <v>2841</v>
      </c>
      <c r="AL24" s="184" t="s">
        <v>2729</v>
      </c>
      <c r="AM24" s="184" t="s">
        <v>2729</v>
      </c>
      <c r="AN24" s="184" t="s">
        <v>2841</v>
      </c>
      <c r="AO24" s="184" t="s">
        <v>2729</v>
      </c>
      <c r="AP24" s="184" t="s">
        <v>2729</v>
      </c>
      <c r="AQ24" s="184" t="s">
        <v>2841</v>
      </c>
      <c r="AR24" s="184" t="s">
        <v>2729</v>
      </c>
      <c r="AS24" s="184" t="s">
        <v>2729</v>
      </c>
      <c r="AT24" s="184" t="s">
        <v>2841</v>
      </c>
      <c r="AU24" s="184" t="s">
        <v>2729</v>
      </c>
      <c r="AV24" s="184" t="s">
        <v>2729</v>
      </c>
      <c r="AW24" s="184" t="s">
        <v>2841</v>
      </c>
      <c r="AX24" s="184" t="s">
        <v>2729</v>
      </c>
      <c r="AY24" s="184" t="s">
        <v>2729</v>
      </c>
      <c r="AZ24" s="184" t="s">
        <v>2841</v>
      </c>
      <c r="BA24" s="184" t="s">
        <v>2729</v>
      </c>
      <c r="BB24" s="184" t="s">
        <v>2729</v>
      </c>
      <c r="BC24" s="184" t="s">
        <v>2841</v>
      </c>
      <c r="BD24" s="184" t="s">
        <v>2729</v>
      </c>
      <c r="BE24" s="184" t="s">
        <v>2729</v>
      </c>
      <c r="BF24" s="184" t="s">
        <v>2841</v>
      </c>
      <c r="BG24" s="184" t="s">
        <v>2729</v>
      </c>
      <c r="BH24" s="184" t="s">
        <v>2729</v>
      </c>
      <c r="BI24" s="184" t="s">
        <v>2841</v>
      </c>
      <c r="BJ24" s="184" t="s">
        <v>2729</v>
      </c>
      <c r="BK24" s="184" t="s">
        <v>2729</v>
      </c>
      <c r="BL24" s="184" t="s">
        <v>2841</v>
      </c>
      <c r="BM24" s="184" t="s">
        <v>2729</v>
      </c>
      <c r="BN24" s="184" t="s">
        <v>2729</v>
      </c>
      <c r="BO24" s="184" t="s">
        <v>2841</v>
      </c>
      <c r="BP24" s="184" t="s">
        <v>2729</v>
      </c>
      <c r="BQ24" s="184" t="s">
        <v>2729</v>
      </c>
      <c r="BR24" s="184" t="s">
        <v>2841</v>
      </c>
      <c r="BS24" s="184" t="s">
        <v>2729</v>
      </c>
      <c r="BT24" s="184" t="s">
        <v>2729</v>
      </c>
      <c r="BU24" s="184" t="s">
        <v>2841</v>
      </c>
      <c r="BV24" s="184" t="s">
        <v>2729</v>
      </c>
      <c r="BW24" s="184" t="s">
        <v>2729</v>
      </c>
      <c r="BX24" s="184" t="s">
        <v>2841</v>
      </c>
      <c r="BY24" s="184" t="s">
        <v>2729</v>
      </c>
      <c r="BZ24" s="184" t="s">
        <v>2729</v>
      </c>
      <c r="CA24" s="184" t="s">
        <v>2841</v>
      </c>
      <c r="CB24" s="184" t="s">
        <v>2729</v>
      </c>
      <c r="CC24" s="184" t="s">
        <v>2729</v>
      </c>
      <c r="CD24" s="184" t="s">
        <v>2841</v>
      </c>
      <c r="CE24" s="184" t="s">
        <v>2729</v>
      </c>
      <c r="CF24" s="184" t="s">
        <v>2729</v>
      </c>
      <c r="CG24" s="184" t="s">
        <v>2841</v>
      </c>
      <c r="CH24" s="184" t="s">
        <v>2729</v>
      </c>
      <c r="CI24" s="184" t="s">
        <v>2729</v>
      </c>
      <c r="CJ24" s="184" t="s">
        <v>2841</v>
      </c>
      <c r="CK24" s="184" t="s">
        <v>2729</v>
      </c>
      <c r="CL24" s="184" t="s">
        <v>2729</v>
      </c>
      <c r="CM24" s="184" t="s">
        <v>2841</v>
      </c>
      <c r="CN24" s="184" t="s">
        <v>2729</v>
      </c>
      <c r="CO24" s="184" t="s">
        <v>2729</v>
      </c>
      <c r="CP24" s="184" t="s">
        <v>2841</v>
      </c>
      <c r="CQ24" s="184" t="s">
        <v>2729</v>
      </c>
      <c r="CR24" s="184" t="s">
        <v>2729</v>
      </c>
      <c r="CS24" s="184" t="s">
        <v>2841</v>
      </c>
      <c r="CT24" s="184" t="s">
        <v>2729</v>
      </c>
      <c r="CU24" s="184" t="s">
        <v>2729</v>
      </c>
      <c r="CV24" s="184" t="s">
        <v>2841</v>
      </c>
      <c r="CW24" s="184" t="s">
        <v>2729</v>
      </c>
      <c r="CX24" s="184" t="s">
        <v>2729</v>
      </c>
      <c r="CY24" s="184" t="s">
        <v>2841</v>
      </c>
      <c r="CZ24" s="184" t="s">
        <v>2729</v>
      </c>
      <c r="DA24" s="184" t="s">
        <v>2729</v>
      </c>
      <c r="DB24" s="184" t="s">
        <v>2841</v>
      </c>
      <c r="DC24" s="184" t="s">
        <v>2729</v>
      </c>
      <c r="DD24" s="184" t="s">
        <v>2729</v>
      </c>
      <c r="DE24" s="184" t="s">
        <v>2841</v>
      </c>
      <c r="DF24" s="184" t="s">
        <v>2729</v>
      </c>
      <c r="DG24" s="184" t="s">
        <v>2729</v>
      </c>
      <c r="DH24" s="184" t="s">
        <v>2841</v>
      </c>
      <c r="DI24" s="184" t="s">
        <v>2729</v>
      </c>
      <c r="DJ24" s="184" t="s">
        <v>2729</v>
      </c>
      <c r="DK24" s="184" t="s">
        <v>2841</v>
      </c>
      <c r="DL24" s="184" t="s">
        <v>2729</v>
      </c>
      <c r="DM24" s="184" t="s">
        <v>2729</v>
      </c>
      <c r="DN24" s="184" t="s">
        <v>2841</v>
      </c>
      <c r="DO24" s="184" t="s">
        <v>2729</v>
      </c>
      <c r="DP24" s="184" t="s">
        <v>2729</v>
      </c>
      <c r="DQ24" s="184" t="s">
        <v>2841</v>
      </c>
      <c r="DR24" s="184" t="s">
        <v>2729</v>
      </c>
      <c r="DS24" s="184" t="s">
        <v>2729</v>
      </c>
      <c r="DT24" s="184" t="s">
        <v>2841</v>
      </c>
      <c r="DU24" s="184" t="s">
        <v>2729</v>
      </c>
      <c r="DV24" s="184" t="s">
        <v>2729</v>
      </c>
      <c r="DW24" s="184" t="s">
        <v>2841</v>
      </c>
      <c r="DX24" s="184" t="s">
        <v>2729</v>
      </c>
      <c r="DY24" s="184" t="s">
        <v>2729</v>
      </c>
      <c r="DZ24" s="184" t="s">
        <v>2841</v>
      </c>
      <c r="EA24" s="184" t="s">
        <v>2729</v>
      </c>
      <c r="EB24" s="184" t="s">
        <v>2729</v>
      </c>
      <c r="EC24" s="184" t="s">
        <v>2841</v>
      </c>
      <c r="ED24" s="184" t="s">
        <v>2729</v>
      </c>
      <c r="EE24" s="184" t="s">
        <v>2729</v>
      </c>
      <c r="EF24" s="184" t="s">
        <v>2841</v>
      </c>
      <c r="EG24" s="184" t="s">
        <v>2729</v>
      </c>
      <c r="EH24" s="184" t="s">
        <v>2729</v>
      </c>
      <c r="EI24" s="184" t="s">
        <v>2841</v>
      </c>
      <c r="EJ24" s="184" t="s">
        <v>2729</v>
      </c>
      <c r="EK24" s="184" t="s">
        <v>2729</v>
      </c>
      <c r="EL24" s="184" t="s">
        <v>2841</v>
      </c>
      <c r="EM24" s="184" t="s">
        <v>2729</v>
      </c>
      <c r="EN24" s="184" t="s">
        <v>2729</v>
      </c>
      <c r="EO24" s="184" t="s">
        <v>2841</v>
      </c>
      <c r="EP24" s="184" t="s">
        <v>2729</v>
      </c>
      <c r="EQ24" s="184" t="s">
        <v>2729</v>
      </c>
      <c r="ER24" s="184" t="s">
        <v>2841</v>
      </c>
      <c r="ES24" s="184" t="s">
        <v>2729</v>
      </c>
      <c r="ET24" s="184" t="s">
        <v>2729</v>
      </c>
    </row>
    <row r="25" spans="1:150" x14ac:dyDescent="0.3">
      <c r="A25" s="1"/>
      <c r="B25" s="185" t="s">
        <v>2928</v>
      </c>
      <c r="C25" s="185" t="s">
        <v>137</v>
      </c>
      <c r="D25" s="185" t="s">
        <v>965</v>
      </c>
      <c r="E25" s="185" t="s">
        <v>2929</v>
      </c>
      <c r="F25" s="185" t="s">
        <v>2930</v>
      </c>
      <c r="G25" s="186" t="s">
        <v>2841</v>
      </c>
      <c r="H25" s="186" t="s">
        <v>2729</v>
      </c>
      <c r="I25" s="186" t="s">
        <v>2729</v>
      </c>
      <c r="J25" s="186" t="s">
        <v>2841</v>
      </c>
      <c r="K25" s="186" t="s">
        <v>2729</v>
      </c>
      <c r="L25" s="186" t="s">
        <v>2729</v>
      </c>
      <c r="M25" s="186" t="s">
        <v>2841</v>
      </c>
      <c r="N25" s="186" t="s">
        <v>2729</v>
      </c>
      <c r="O25" s="186" t="s">
        <v>2729</v>
      </c>
      <c r="P25" s="186" t="s">
        <v>2841</v>
      </c>
      <c r="Q25" s="186" t="s">
        <v>2729</v>
      </c>
      <c r="R25" s="186" t="s">
        <v>2729</v>
      </c>
      <c r="S25" s="186" t="s">
        <v>2841</v>
      </c>
      <c r="T25" s="186" t="s">
        <v>2729</v>
      </c>
      <c r="U25" s="186" t="s">
        <v>2729</v>
      </c>
      <c r="V25" s="186" t="s">
        <v>2841</v>
      </c>
      <c r="W25" s="186" t="s">
        <v>2729</v>
      </c>
      <c r="X25" s="186" t="s">
        <v>2729</v>
      </c>
      <c r="Y25" s="186" t="s">
        <v>2841</v>
      </c>
      <c r="Z25" s="186" t="s">
        <v>2729</v>
      </c>
      <c r="AA25" s="186" t="s">
        <v>2729</v>
      </c>
      <c r="AB25" s="186" t="s">
        <v>2841</v>
      </c>
      <c r="AC25" s="186" t="s">
        <v>2729</v>
      </c>
      <c r="AD25" s="186" t="s">
        <v>2729</v>
      </c>
      <c r="AE25" s="186" t="s">
        <v>2841</v>
      </c>
      <c r="AF25" s="186" t="s">
        <v>2729</v>
      </c>
      <c r="AG25" s="186" t="s">
        <v>2729</v>
      </c>
      <c r="AH25" s="186" t="s">
        <v>2841</v>
      </c>
      <c r="AI25" s="186" t="s">
        <v>2729</v>
      </c>
      <c r="AJ25" s="186" t="s">
        <v>2729</v>
      </c>
      <c r="AK25" s="186" t="s">
        <v>2841</v>
      </c>
      <c r="AL25" s="186" t="s">
        <v>2729</v>
      </c>
      <c r="AM25" s="186" t="s">
        <v>2729</v>
      </c>
      <c r="AN25" s="186" t="s">
        <v>2841</v>
      </c>
      <c r="AO25" s="186" t="s">
        <v>2729</v>
      </c>
      <c r="AP25" s="186" t="s">
        <v>2729</v>
      </c>
      <c r="AQ25" s="186" t="s">
        <v>2841</v>
      </c>
      <c r="AR25" s="186" t="s">
        <v>2729</v>
      </c>
      <c r="AS25" s="186" t="s">
        <v>2729</v>
      </c>
      <c r="AT25" s="186" t="s">
        <v>2841</v>
      </c>
      <c r="AU25" s="186" t="s">
        <v>2729</v>
      </c>
      <c r="AV25" s="186" t="s">
        <v>2729</v>
      </c>
      <c r="AW25" s="186" t="s">
        <v>2841</v>
      </c>
      <c r="AX25" s="186" t="s">
        <v>2729</v>
      </c>
      <c r="AY25" s="186" t="s">
        <v>2729</v>
      </c>
      <c r="AZ25" s="186" t="s">
        <v>2841</v>
      </c>
      <c r="BA25" s="186" t="s">
        <v>2729</v>
      </c>
      <c r="BB25" s="186" t="s">
        <v>2729</v>
      </c>
      <c r="BC25" s="186" t="s">
        <v>2841</v>
      </c>
      <c r="BD25" s="186" t="s">
        <v>2729</v>
      </c>
      <c r="BE25" s="186" t="s">
        <v>2729</v>
      </c>
      <c r="BF25" s="186" t="s">
        <v>2841</v>
      </c>
      <c r="BG25" s="186" t="s">
        <v>2729</v>
      </c>
      <c r="BH25" s="186" t="s">
        <v>2729</v>
      </c>
      <c r="BI25" s="186" t="s">
        <v>2841</v>
      </c>
      <c r="BJ25" s="186" t="s">
        <v>2729</v>
      </c>
      <c r="BK25" s="186" t="s">
        <v>2729</v>
      </c>
      <c r="BL25" s="186" t="s">
        <v>2841</v>
      </c>
      <c r="BM25" s="186" t="s">
        <v>2729</v>
      </c>
      <c r="BN25" s="186" t="s">
        <v>2729</v>
      </c>
      <c r="BO25" s="186" t="s">
        <v>2841</v>
      </c>
      <c r="BP25" s="186" t="s">
        <v>2729</v>
      </c>
      <c r="BQ25" s="186" t="s">
        <v>2729</v>
      </c>
      <c r="BR25" s="186" t="s">
        <v>2841</v>
      </c>
      <c r="BS25" s="186" t="s">
        <v>2729</v>
      </c>
      <c r="BT25" s="186" t="s">
        <v>2729</v>
      </c>
      <c r="BU25" s="186" t="s">
        <v>2841</v>
      </c>
      <c r="BV25" s="186" t="s">
        <v>2729</v>
      </c>
      <c r="BW25" s="186" t="s">
        <v>2729</v>
      </c>
      <c r="BX25" s="186" t="s">
        <v>2841</v>
      </c>
      <c r="BY25" s="186" t="s">
        <v>2729</v>
      </c>
      <c r="BZ25" s="186" t="s">
        <v>2729</v>
      </c>
      <c r="CA25" s="186" t="s">
        <v>2841</v>
      </c>
      <c r="CB25" s="186" t="s">
        <v>2729</v>
      </c>
      <c r="CC25" s="186" t="s">
        <v>2729</v>
      </c>
      <c r="CD25" s="186" t="s">
        <v>2841</v>
      </c>
      <c r="CE25" s="186" t="s">
        <v>2729</v>
      </c>
      <c r="CF25" s="186" t="s">
        <v>2729</v>
      </c>
      <c r="CG25" s="186" t="s">
        <v>2841</v>
      </c>
      <c r="CH25" s="186" t="s">
        <v>2729</v>
      </c>
      <c r="CI25" s="186" t="s">
        <v>2729</v>
      </c>
      <c r="CJ25" s="186" t="s">
        <v>2841</v>
      </c>
      <c r="CK25" s="186" t="s">
        <v>2729</v>
      </c>
      <c r="CL25" s="186" t="s">
        <v>2729</v>
      </c>
      <c r="CM25" s="186" t="s">
        <v>2841</v>
      </c>
      <c r="CN25" s="186" t="s">
        <v>2729</v>
      </c>
      <c r="CO25" s="186" t="s">
        <v>2729</v>
      </c>
      <c r="CP25" s="186" t="s">
        <v>2841</v>
      </c>
      <c r="CQ25" s="186" t="s">
        <v>2729</v>
      </c>
      <c r="CR25" s="186" t="s">
        <v>2729</v>
      </c>
      <c r="CS25" s="186" t="s">
        <v>2841</v>
      </c>
      <c r="CT25" s="186" t="s">
        <v>2729</v>
      </c>
      <c r="CU25" s="186" t="s">
        <v>2729</v>
      </c>
      <c r="CV25" s="186" t="s">
        <v>2841</v>
      </c>
      <c r="CW25" s="186" t="s">
        <v>2729</v>
      </c>
      <c r="CX25" s="186" t="s">
        <v>2729</v>
      </c>
      <c r="CY25" s="186" t="s">
        <v>2841</v>
      </c>
      <c r="CZ25" s="186" t="s">
        <v>2729</v>
      </c>
      <c r="DA25" s="186" t="s">
        <v>2729</v>
      </c>
      <c r="DB25" s="186" t="s">
        <v>2841</v>
      </c>
      <c r="DC25" s="186" t="s">
        <v>2729</v>
      </c>
      <c r="DD25" s="186" t="s">
        <v>2729</v>
      </c>
      <c r="DE25" s="186" t="s">
        <v>2841</v>
      </c>
      <c r="DF25" s="186" t="s">
        <v>2729</v>
      </c>
      <c r="DG25" s="186" t="s">
        <v>2729</v>
      </c>
      <c r="DH25" s="186" t="s">
        <v>2841</v>
      </c>
      <c r="DI25" s="186" t="s">
        <v>2729</v>
      </c>
      <c r="DJ25" s="186" t="s">
        <v>2729</v>
      </c>
      <c r="DK25" s="186" t="s">
        <v>2841</v>
      </c>
      <c r="DL25" s="186" t="s">
        <v>2729</v>
      </c>
      <c r="DM25" s="186" t="s">
        <v>2729</v>
      </c>
      <c r="DN25" s="186" t="s">
        <v>2841</v>
      </c>
      <c r="DO25" s="186" t="s">
        <v>2729</v>
      </c>
      <c r="DP25" s="186" t="s">
        <v>2729</v>
      </c>
      <c r="DQ25" s="186" t="s">
        <v>2841</v>
      </c>
      <c r="DR25" s="186" t="s">
        <v>2729</v>
      </c>
      <c r="DS25" s="186" t="s">
        <v>2729</v>
      </c>
      <c r="DT25" s="186" t="s">
        <v>2841</v>
      </c>
      <c r="DU25" s="186" t="s">
        <v>2729</v>
      </c>
      <c r="DV25" s="186" t="s">
        <v>2729</v>
      </c>
      <c r="DW25" s="186" t="s">
        <v>2841</v>
      </c>
      <c r="DX25" s="186" t="s">
        <v>2729</v>
      </c>
      <c r="DY25" s="186" t="s">
        <v>2729</v>
      </c>
      <c r="DZ25" s="186" t="s">
        <v>2841</v>
      </c>
      <c r="EA25" s="186" t="s">
        <v>2729</v>
      </c>
      <c r="EB25" s="186" t="s">
        <v>2729</v>
      </c>
      <c r="EC25" s="186" t="s">
        <v>2841</v>
      </c>
      <c r="ED25" s="186" t="s">
        <v>2729</v>
      </c>
      <c r="EE25" s="186" t="s">
        <v>2729</v>
      </c>
      <c r="EF25" s="186" t="s">
        <v>2841</v>
      </c>
      <c r="EG25" s="186" t="s">
        <v>2729</v>
      </c>
      <c r="EH25" s="186" t="s">
        <v>2729</v>
      </c>
      <c r="EI25" s="186" t="s">
        <v>2841</v>
      </c>
      <c r="EJ25" s="186" t="s">
        <v>2729</v>
      </c>
      <c r="EK25" s="186" t="s">
        <v>2729</v>
      </c>
      <c r="EL25" s="186" t="s">
        <v>2841</v>
      </c>
      <c r="EM25" s="186" t="s">
        <v>2729</v>
      </c>
      <c r="EN25" s="186" t="s">
        <v>2729</v>
      </c>
      <c r="EO25" s="186" t="s">
        <v>2841</v>
      </c>
      <c r="EP25" s="186" t="s">
        <v>2729</v>
      </c>
      <c r="EQ25" s="186" t="s">
        <v>2729</v>
      </c>
      <c r="ER25" s="186" t="s">
        <v>2841</v>
      </c>
      <c r="ES25" s="186" t="s">
        <v>2729</v>
      </c>
      <c r="ET25" s="186" t="s">
        <v>2729</v>
      </c>
    </row>
    <row r="26" spans="1:150" x14ac:dyDescent="0.3">
      <c r="A26" s="1"/>
      <c r="B26" s="185" t="s">
        <v>2931</v>
      </c>
      <c r="C26" s="185" t="s">
        <v>137</v>
      </c>
      <c r="D26" s="185" t="s">
        <v>965</v>
      </c>
      <c r="E26" s="185" t="s">
        <v>2932</v>
      </c>
      <c r="F26" s="185" t="s">
        <v>2933</v>
      </c>
      <c r="G26" s="186" t="s">
        <v>2841</v>
      </c>
      <c r="H26" s="186" t="s">
        <v>2729</v>
      </c>
      <c r="I26" s="186" t="s">
        <v>2729</v>
      </c>
      <c r="J26" s="186" t="s">
        <v>2841</v>
      </c>
      <c r="K26" s="186" t="s">
        <v>2729</v>
      </c>
      <c r="L26" s="186" t="s">
        <v>2729</v>
      </c>
      <c r="M26" s="186" t="s">
        <v>2841</v>
      </c>
      <c r="N26" s="186" t="s">
        <v>2729</v>
      </c>
      <c r="O26" s="186" t="s">
        <v>2729</v>
      </c>
      <c r="P26" s="186" t="s">
        <v>2841</v>
      </c>
      <c r="Q26" s="186" t="s">
        <v>2729</v>
      </c>
      <c r="R26" s="186" t="s">
        <v>2729</v>
      </c>
      <c r="S26" s="186" t="s">
        <v>2841</v>
      </c>
      <c r="T26" s="186" t="s">
        <v>2729</v>
      </c>
      <c r="U26" s="186" t="s">
        <v>2729</v>
      </c>
      <c r="V26" s="186" t="s">
        <v>2841</v>
      </c>
      <c r="W26" s="186" t="s">
        <v>2729</v>
      </c>
      <c r="X26" s="186" t="s">
        <v>2729</v>
      </c>
      <c r="Y26" s="186" t="s">
        <v>2841</v>
      </c>
      <c r="Z26" s="186" t="s">
        <v>2729</v>
      </c>
      <c r="AA26" s="186" t="s">
        <v>2729</v>
      </c>
      <c r="AB26" s="186" t="s">
        <v>2841</v>
      </c>
      <c r="AC26" s="186" t="s">
        <v>2729</v>
      </c>
      <c r="AD26" s="186" t="s">
        <v>2729</v>
      </c>
      <c r="AE26" s="186" t="s">
        <v>2841</v>
      </c>
      <c r="AF26" s="186" t="s">
        <v>2729</v>
      </c>
      <c r="AG26" s="186" t="s">
        <v>2729</v>
      </c>
      <c r="AH26" s="186" t="s">
        <v>2841</v>
      </c>
      <c r="AI26" s="186" t="s">
        <v>2729</v>
      </c>
      <c r="AJ26" s="186" t="s">
        <v>2729</v>
      </c>
      <c r="AK26" s="186" t="s">
        <v>2841</v>
      </c>
      <c r="AL26" s="186" t="s">
        <v>2729</v>
      </c>
      <c r="AM26" s="186" t="s">
        <v>2729</v>
      </c>
      <c r="AN26" s="186" t="s">
        <v>2841</v>
      </c>
      <c r="AO26" s="186" t="s">
        <v>2729</v>
      </c>
      <c r="AP26" s="186" t="s">
        <v>2729</v>
      </c>
      <c r="AQ26" s="186" t="s">
        <v>2841</v>
      </c>
      <c r="AR26" s="186" t="s">
        <v>2729</v>
      </c>
      <c r="AS26" s="186" t="s">
        <v>2729</v>
      </c>
      <c r="AT26" s="186" t="s">
        <v>2841</v>
      </c>
      <c r="AU26" s="186" t="s">
        <v>2729</v>
      </c>
      <c r="AV26" s="186" t="s">
        <v>2729</v>
      </c>
      <c r="AW26" s="186" t="s">
        <v>2841</v>
      </c>
      <c r="AX26" s="186" t="s">
        <v>2729</v>
      </c>
      <c r="AY26" s="186" t="s">
        <v>2729</v>
      </c>
      <c r="AZ26" s="186" t="s">
        <v>2841</v>
      </c>
      <c r="BA26" s="186" t="s">
        <v>2729</v>
      </c>
      <c r="BB26" s="186" t="s">
        <v>2729</v>
      </c>
      <c r="BC26" s="186" t="s">
        <v>2841</v>
      </c>
      <c r="BD26" s="186" t="s">
        <v>2729</v>
      </c>
      <c r="BE26" s="186" t="s">
        <v>2729</v>
      </c>
      <c r="BF26" s="186" t="s">
        <v>2841</v>
      </c>
      <c r="BG26" s="186" t="s">
        <v>2729</v>
      </c>
      <c r="BH26" s="186" t="s">
        <v>2729</v>
      </c>
      <c r="BI26" s="186" t="s">
        <v>2841</v>
      </c>
      <c r="BJ26" s="186" t="s">
        <v>2729</v>
      </c>
      <c r="BK26" s="186" t="s">
        <v>2729</v>
      </c>
      <c r="BL26" s="186" t="s">
        <v>2841</v>
      </c>
      <c r="BM26" s="186" t="s">
        <v>2729</v>
      </c>
      <c r="BN26" s="186" t="s">
        <v>2729</v>
      </c>
      <c r="BO26" s="186" t="s">
        <v>2841</v>
      </c>
      <c r="BP26" s="186" t="s">
        <v>2729</v>
      </c>
      <c r="BQ26" s="186" t="s">
        <v>2729</v>
      </c>
      <c r="BR26" s="186" t="s">
        <v>2841</v>
      </c>
      <c r="BS26" s="186" t="s">
        <v>2729</v>
      </c>
      <c r="BT26" s="186" t="s">
        <v>2729</v>
      </c>
      <c r="BU26" s="186" t="s">
        <v>2841</v>
      </c>
      <c r="BV26" s="186" t="s">
        <v>2729</v>
      </c>
      <c r="BW26" s="186" t="s">
        <v>2729</v>
      </c>
      <c r="BX26" s="186" t="s">
        <v>2841</v>
      </c>
      <c r="BY26" s="186" t="s">
        <v>2729</v>
      </c>
      <c r="BZ26" s="186" t="s">
        <v>2729</v>
      </c>
      <c r="CA26" s="186" t="s">
        <v>2841</v>
      </c>
      <c r="CB26" s="186" t="s">
        <v>2729</v>
      </c>
      <c r="CC26" s="186" t="s">
        <v>2729</v>
      </c>
      <c r="CD26" s="186" t="s">
        <v>2841</v>
      </c>
      <c r="CE26" s="186" t="s">
        <v>2729</v>
      </c>
      <c r="CF26" s="186" t="s">
        <v>2729</v>
      </c>
      <c r="CG26" s="186" t="s">
        <v>2841</v>
      </c>
      <c r="CH26" s="186" t="s">
        <v>2729</v>
      </c>
      <c r="CI26" s="186" t="s">
        <v>2729</v>
      </c>
      <c r="CJ26" s="186" t="s">
        <v>2841</v>
      </c>
      <c r="CK26" s="186" t="s">
        <v>2729</v>
      </c>
      <c r="CL26" s="186" t="s">
        <v>2729</v>
      </c>
      <c r="CM26" s="186" t="s">
        <v>2841</v>
      </c>
      <c r="CN26" s="186" t="s">
        <v>2729</v>
      </c>
      <c r="CO26" s="186" t="s">
        <v>2729</v>
      </c>
      <c r="CP26" s="186" t="s">
        <v>2841</v>
      </c>
      <c r="CQ26" s="186" t="s">
        <v>2729</v>
      </c>
      <c r="CR26" s="186" t="s">
        <v>2729</v>
      </c>
      <c r="CS26" s="186" t="s">
        <v>2841</v>
      </c>
      <c r="CT26" s="186" t="s">
        <v>2729</v>
      </c>
      <c r="CU26" s="186" t="s">
        <v>2729</v>
      </c>
      <c r="CV26" s="186" t="s">
        <v>2841</v>
      </c>
      <c r="CW26" s="186" t="s">
        <v>2729</v>
      </c>
      <c r="CX26" s="186" t="s">
        <v>2729</v>
      </c>
      <c r="CY26" s="186" t="s">
        <v>2841</v>
      </c>
      <c r="CZ26" s="186" t="s">
        <v>2729</v>
      </c>
      <c r="DA26" s="186" t="s">
        <v>2729</v>
      </c>
      <c r="DB26" s="186" t="s">
        <v>2841</v>
      </c>
      <c r="DC26" s="186" t="s">
        <v>2729</v>
      </c>
      <c r="DD26" s="186" t="s">
        <v>2729</v>
      </c>
      <c r="DE26" s="186" t="s">
        <v>2841</v>
      </c>
      <c r="DF26" s="186" t="s">
        <v>2729</v>
      </c>
      <c r="DG26" s="186" t="s">
        <v>2729</v>
      </c>
      <c r="DH26" s="186" t="s">
        <v>2841</v>
      </c>
      <c r="DI26" s="186" t="s">
        <v>2729</v>
      </c>
      <c r="DJ26" s="186" t="s">
        <v>2729</v>
      </c>
      <c r="DK26" s="186" t="s">
        <v>2841</v>
      </c>
      <c r="DL26" s="186" t="s">
        <v>2729</v>
      </c>
      <c r="DM26" s="186" t="s">
        <v>2729</v>
      </c>
      <c r="DN26" s="186" t="s">
        <v>2841</v>
      </c>
      <c r="DO26" s="186" t="s">
        <v>2729</v>
      </c>
      <c r="DP26" s="186" t="s">
        <v>2729</v>
      </c>
      <c r="DQ26" s="186" t="s">
        <v>2841</v>
      </c>
      <c r="DR26" s="186" t="s">
        <v>2729</v>
      </c>
      <c r="DS26" s="186" t="s">
        <v>2729</v>
      </c>
      <c r="DT26" s="186" t="s">
        <v>2841</v>
      </c>
      <c r="DU26" s="186" t="s">
        <v>2729</v>
      </c>
      <c r="DV26" s="186" t="s">
        <v>2729</v>
      </c>
      <c r="DW26" s="186" t="s">
        <v>2841</v>
      </c>
      <c r="DX26" s="186" t="s">
        <v>2729</v>
      </c>
      <c r="DY26" s="186" t="s">
        <v>2729</v>
      </c>
      <c r="DZ26" s="186" t="s">
        <v>2841</v>
      </c>
      <c r="EA26" s="186" t="s">
        <v>2729</v>
      </c>
      <c r="EB26" s="186" t="s">
        <v>2729</v>
      </c>
      <c r="EC26" s="186" t="s">
        <v>2841</v>
      </c>
      <c r="ED26" s="186" t="s">
        <v>2729</v>
      </c>
      <c r="EE26" s="186" t="s">
        <v>2729</v>
      </c>
      <c r="EF26" s="186" t="s">
        <v>2841</v>
      </c>
      <c r="EG26" s="186" t="s">
        <v>2729</v>
      </c>
      <c r="EH26" s="186" t="s">
        <v>2729</v>
      </c>
      <c r="EI26" s="186" t="s">
        <v>2841</v>
      </c>
      <c r="EJ26" s="186" t="s">
        <v>2729</v>
      </c>
      <c r="EK26" s="186" t="s">
        <v>2729</v>
      </c>
      <c r="EL26" s="186" t="s">
        <v>2841</v>
      </c>
      <c r="EM26" s="186" t="s">
        <v>2729</v>
      </c>
      <c r="EN26" s="186" t="s">
        <v>2729</v>
      </c>
      <c r="EO26" s="186" t="s">
        <v>2841</v>
      </c>
      <c r="EP26" s="186" t="s">
        <v>2729</v>
      </c>
      <c r="EQ26" s="186" t="s">
        <v>2729</v>
      </c>
      <c r="ER26" s="186" t="s">
        <v>2841</v>
      </c>
      <c r="ES26" s="186" t="s">
        <v>2729</v>
      </c>
      <c r="ET26" s="186" t="s">
        <v>2729</v>
      </c>
    </row>
    <row r="27" spans="1:150" x14ac:dyDescent="0.3">
      <c r="A27" s="1"/>
      <c r="B27" s="185" t="s">
        <v>2934</v>
      </c>
      <c r="C27" s="185" t="s">
        <v>137</v>
      </c>
      <c r="D27" s="185" t="s">
        <v>965</v>
      </c>
      <c r="E27" s="185" t="s">
        <v>2935</v>
      </c>
      <c r="F27" s="185" t="s">
        <v>2936</v>
      </c>
      <c r="G27" s="186" t="s">
        <v>2841</v>
      </c>
      <c r="H27" s="186" t="s">
        <v>2729</v>
      </c>
      <c r="I27" s="186" t="s">
        <v>2729</v>
      </c>
      <c r="J27" s="186" t="s">
        <v>2841</v>
      </c>
      <c r="K27" s="186" t="s">
        <v>2729</v>
      </c>
      <c r="L27" s="186" t="s">
        <v>2729</v>
      </c>
      <c r="M27" s="186" t="s">
        <v>2841</v>
      </c>
      <c r="N27" s="186" t="s">
        <v>2729</v>
      </c>
      <c r="O27" s="186" t="s">
        <v>2729</v>
      </c>
      <c r="P27" s="186" t="s">
        <v>2841</v>
      </c>
      <c r="Q27" s="186" t="s">
        <v>2729</v>
      </c>
      <c r="R27" s="186" t="s">
        <v>2729</v>
      </c>
      <c r="S27" s="186" t="s">
        <v>2841</v>
      </c>
      <c r="T27" s="186" t="s">
        <v>2729</v>
      </c>
      <c r="U27" s="186" t="s">
        <v>2729</v>
      </c>
      <c r="V27" s="186" t="s">
        <v>2841</v>
      </c>
      <c r="W27" s="186" t="s">
        <v>2729</v>
      </c>
      <c r="X27" s="186" t="s">
        <v>2729</v>
      </c>
      <c r="Y27" s="186" t="s">
        <v>2841</v>
      </c>
      <c r="Z27" s="186" t="s">
        <v>2729</v>
      </c>
      <c r="AA27" s="186" t="s">
        <v>2729</v>
      </c>
      <c r="AB27" s="186" t="s">
        <v>2841</v>
      </c>
      <c r="AC27" s="186" t="s">
        <v>2729</v>
      </c>
      <c r="AD27" s="186" t="s">
        <v>2729</v>
      </c>
      <c r="AE27" s="186" t="s">
        <v>2841</v>
      </c>
      <c r="AF27" s="186" t="s">
        <v>2729</v>
      </c>
      <c r="AG27" s="186" t="s">
        <v>2729</v>
      </c>
      <c r="AH27" s="186" t="s">
        <v>2841</v>
      </c>
      <c r="AI27" s="186" t="s">
        <v>2729</v>
      </c>
      <c r="AJ27" s="186" t="s">
        <v>2729</v>
      </c>
      <c r="AK27" s="186" t="s">
        <v>2841</v>
      </c>
      <c r="AL27" s="186" t="s">
        <v>2729</v>
      </c>
      <c r="AM27" s="186" t="s">
        <v>2729</v>
      </c>
      <c r="AN27" s="186" t="s">
        <v>2841</v>
      </c>
      <c r="AO27" s="186" t="s">
        <v>2729</v>
      </c>
      <c r="AP27" s="186" t="s">
        <v>2729</v>
      </c>
      <c r="AQ27" s="186" t="s">
        <v>2841</v>
      </c>
      <c r="AR27" s="186" t="s">
        <v>2729</v>
      </c>
      <c r="AS27" s="186" t="s">
        <v>2729</v>
      </c>
      <c r="AT27" s="186" t="s">
        <v>2841</v>
      </c>
      <c r="AU27" s="186" t="s">
        <v>2729</v>
      </c>
      <c r="AV27" s="186" t="s">
        <v>2729</v>
      </c>
      <c r="AW27" s="186" t="s">
        <v>2841</v>
      </c>
      <c r="AX27" s="186" t="s">
        <v>2729</v>
      </c>
      <c r="AY27" s="186" t="s">
        <v>2729</v>
      </c>
      <c r="AZ27" s="186" t="s">
        <v>2841</v>
      </c>
      <c r="BA27" s="186" t="s">
        <v>2729</v>
      </c>
      <c r="BB27" s="186" t="s">
        <v>2729</v>
      </c>
      <c r="BC27" s="186" t="s">
        <v>2841</v>
      </c>
      <c r="BD27" s="186" t="s">
        <v>2729</v>
      </c>
      <c r="BE27" s="186" t="s">
        <v>2729</v>
      </c>
      <c r="BF27" s="186" t="s">
        <v>2841</v>
      </c>
      <c r="BG27" s="186" t="s">
        <v>2729</v>
      </c>
      <c r="BH27" s="186" t="s">
        <v>2729</v>
      </c>
      <c r="BI27" s="186" t="s">
        <v>2841</v>
      </c>
      <c r="BJ27" s="186" t="s">
        <v>2729</v>
      </c>
      <c r="BK27" s="186" t="s">
        <v>2729</v>
      </c>
      <c r="BL27" s="186" t="s">
        <v>2841</v>
      </c>
      <c r="BM27" s="186" t="s">
        <v>2729</v>
      </c>
      <c r="BN27" s="186" t="s">
        <v>2729</v>
      </c>
      <c r="BO27" s="186" t="s">
        <v>2841</v>
      </c>
      <c r="BP27" s="186" t="s">
        <v>2729</v>
      </c>
      <c r="BQ27" s="186" t="s">
        <v>2729</v>
      </c>
      <c r="BR27" s="186" t="s">
        <v>2841</v>
      </c>
      <c r="BS27" s="186" t="s">
        <v>2729</v>
      </c>
      <c r="BT27" s="186" t="s">
        <v>2729</v>
      </c>
      <c r="BU27" s="186" t="s">
        <v>2841</v>
      </c>
      <c r="BV27" s="186" t="s">
        <v>2729</v>
      </c>
      <c r="BW27" s="186" t="s">
        <v>2729</v>
      </c>
      <c r="BX27" s="186" t="s">
        <v>2841</v>
      </c>
      <c r="BY27" s="186" t="s">
        <v>2729</v>
      </c>
      <c r="BZ27" s="186" t="s">
        <v>2729</v>
      </c>
      <c r="CA27" s="186" t="s">
        <v>2841</v>
      </c>
      <c r="CB27" s="186" t="s">
        <v>2729</v>
      </c>
      <c r="CC27" s="186" t="s">
        <v>2729</v>
      </c>
      <c r="CD27" s="186" t="s">
        <v>2841</v>
      </c>
      <c r="CE27" s="186" t="s">
        <v>2729</v>
      </c>
      <c r="CF27" s="186" t="s">
        <v>2729</v>
      </c>
      <c r="CG27" s="186" t="s">
        <v>2841</v>
      </c>
      <c r="CH27" s="186" t="s">
        <v>2729</v>
      </c>
      <c r="CI27" s="186" t="s">
        <v>2729</v>
      </c>
      <c r="CJ27" s="186" t="s">
        <v>2841</v>
      </c>
      <c r="CK27" s="186" t="s">
        <v>2729</v>
      </c>
      <c r="CL27" s="186" t="s">
        <v>2729</v>
      </c>
      <c r="CM27" s="186" t="s">
        <v>2841</v>
      </c>
      <c r="CN27" s="186" t="s">
        <v>2729</v>
      </c>
      <c r="CO27" s="186" t="s">
        <v>2729</v>
      </c>
      <c r="CP27" s="186" t="s">
        <v>2841</v>
      </c>
      <c r="CQ27" s="186" t="s">
        <v>2729</v>
      </c>
      <c r="CR27" s="186" t="s">
        <v>2729</v>
      </c>
      <c r="CS27" s="186" t="s">
        <v>2841</v>
      </c>
      <c r="CT27" s="186" t="s">
        <v>2729</v>
      </c>
      <c r="CU27" s="186" t="s">
        <v>2729</v>
      </c>
      <c r="CV27" s="186" t="s">
        <v>2841</v>
      </c>
      <c r="CW27" s="186" t="s">
        <v>2729</v>
      </c>
      <c r="CX27" s="186" t="s">
        <v>2729</v>
      </c>
      <c r="CY27" s="186" t="s">
        <v>2841</v>
      </c>
      <c r="CZ27" s="186" t="s">
        <v>2729</v>
      </c>
      <c r="DA27" s="186" t="s">
        <v>2729</v>
      </c>
      <c r="DB27" s="186" t="s">
        <v>2841</v>
      </c>
      <c r="DC27" s="186" t="s">
        <v>2729</v>
      </c>
      <c r="DD27" s="186" t="s">
        <v>2729</v>
      </c>
      <c r="DE27" s="186" t="s">
        <v>2841</v>
      </c>
      <c r="DF27" s="186" t="s">
        <v>2729</v>
      </c>
      <c r="DG27" s="186" t="s">
        <v>2729</v>
      </c>
      <c r="DH27" s="186" t="s">
        <v>2841</v>
      </c>
      <c r="DI27" s="186" t="s">
        <v>2729</v>
      </c>
      <c r="DJ27" s="186" t="s">
        <v>2729</v>
      </c>
      <c r="DK27" s="186" t="s">
        <v>2841</v>
      </c>
      <c r="DL27" s="186" t="s">
        <v>2729</v>
      </c>
      <c r="DM27" s="186" t="s">
        <v>2729</v>
      </c>
      <c r="DN27" s="186" t="s">
        <v>2841</v>
      </c>
      <c r="DO27" s="186" t="s">
        <v>2729</v>
      </c>
      <c r="DP27" s="186" t="s">
        <v>2729</v>
      </c>
      <c r="DQ27" s="186" t="s">
        <v>2841</v>
      </c>
      <c r="DR27" s="186" t="s">
        <v>2729</v>
      </c>
      <c r="DS27" s="186" t="s">
        <v>2729</v>
      </c>
      <c r="DT27" s="186" t="s">
        <v>2841</v>
      </c>
      <c r="DU27" s="186" t="s">
        <v>2729</v>
      </c>
      <c r="DV27" s="186" t="s">
        <v>2729</v>
      </c>
      <c r="DW27" s="186" t="s">
        <v>2841</v>
      </c>
      <c r="DX27" s="186" t="s">
        <v>2729</v>
      </c>
      <c r="DY27" s="186" t="s">
        <v>2729</v>
      </c>
      <c r="DZ27" s="186" t="s">
        <v>2841</v>
      </c>
      <c r="EA27" s="186" t="s">
        <v>2729</v>
      </c>
      <c r="EB27" s="186" t="s">
        <v>2729</v>
      </c>
      <c r="EC27" s="186" t="s">
        <v>2841</v>
      </c>
      <c r="ED27" s="186" t="s">
        <v>2729</v>
      </c>
      <c r="EE27" s="186" t="s">
        <v>2729</v>
      </c>
      <c r="EF27" s="186" t="s">
        <v>2841</v>
      </c>
      <c r="EG27" s="186" t="s">
        <v>2729</v>
      </c>
      <c r="EH27" s="186" t="s">
        <v>2729</v>
      </c>
      <c r="EI27" s="186" t="s">
        <v>2841</v>
      </c>
      <c r="EJ27" s="186" t="s">
        <v>2729</v>
      </c>
      <c r="EK27" s="186" t="s">
        <v>2729</v>
      </c>
      <c r="EL27" s="186" t="s">
        <v>2841</v>
      </c>
      <c r="EM27" s="186" t="s">
        <v>2729</v>
      </c>
      <c r="EN27" s="186" t="s">
        <v>2729</v>
      </c>
      <c r="EO27" s="186" t="s">
        <v>2841</v>
      </c>
      <c r="EP27" s="186" t="s">
        <v>2729</v>
      </c>
      <c r="EQ27" s="186" t="s">
        <v>2729</v>
      </c>
      <c r="ER27" s="186" t="s">
        <v>2841</v>
      </c>
      <c r="ES27" s="186" t="s">
        <v>2729</v>
      </c>
      <c r="ET27" s="186" t="s">
        <v>2729</v>
      </c>
    </row>
    <row r="28" spans="1:150" x14ac:dyDescent="0.3">
      <c r="A28" s="1"/>
      <c r="B28" s="185" t="s">
        <v>2937</v>
      </c>
      <c r="C28" s="185" t="s">
        <v>137</v>
      </c>
      <c r="D28" s="185" t="s">
        <v>965</v>
      </c>
      <c r="E28" s="185" t="s">
        <v>2938</v>
      </c>
      <c r="F28" s="185" t="s">
        <v>2939</v>
      </c>
      <c r="G28" s="186" t="s">
        <v>2841</v>
      </c>
      <c r="H28" s="186" t="s">
        <v>2729</v>
      </c>
      <c r="I28" s="186" t="s">
        <v>2729</v>
      </c>
      <c r="J28" s="186" t="s">
        <v>2841</v>
      </c>
      <c r="K28" s="186" t="s">
        <v>2729</v>
      </c>
      <c r="L28" s="186" t="s">
        <v>2729</v>
      </c>
      <c r="M28" s="186" t="s">
        <v>2841</v>
      </c>
      <c r="N28" s="186" t="s">
        <v>2729</v>
      </c>
      <c r="O28" s="186" t="s">
        <v>2729</v>
      </c>
      <c r="P28" s="186" t="s">
        <v>2841</v>
      </c>
      <c r="Q28" s="186" t="s">
        <v>2729</v>
      </c>
      <c r="R28" s="186" t="s">
        <v>2729</v>
      </c>
      <c r="S28" s="186" t="s">
        <v>2841</v>
      </c>
      <c r="T28" s="186" t="s">
        <v>2729</v>
      </c>
      <c r="U28" s="186" t="s">
        <v>2729</v>
      </c>
      <c r="V28" s="186" t="s">
        <v>2841</v>
      </c>
      <c r="W28" s="186" t="s">
        <v>2729</v>
      </c>
      <c r="X28" s="186" t="s">
        <v>2729</v>
      </c>
      <c r="Y28" s="186" t="s">
        <v>2841</v>
      </c>
      <c r="Z28" s="186" t="s">
        <v>2729</v>
      </c>
      <c r="AA28" s="186" t="s">
        <v>2729</v>
      </c>
      <c r="AB28" s="186" t="s">
        <v>2841</v>
      </c>
      <c r="AC28" s="186" t="s">
        <v>2729</v>
      </c>
      <c r="AD28" s="186" t="s">
        <v>2729</v>
      </c>
      <c r="AE28" s="186" t="s">
        <v>2841</v>
      </c>
      <c r="AF28" s="186" t="s">
        <v>2729</v>
      </c>
      <c r="AG28" s="186" t="s">
        <v>2729</v>
      </c>
      <c r="AH28" s="186" t="s">
        <v>2841</v>
      </c>
      <c r="AI28" s="186" t="s">
        <v>2729</v>
      </c>
      <c r="AJ28" s="186" t="s">
        <v>2729</v>
      </c>
      <c r="AK28" s="186" t="s">
        <v>2841</v>
      </c>
      <c r="AL28" s="186" t="s">
        <v>2729</v>
      </c>
      <c r="AM28" s="186" t="s">
        <v>2729</v>
      </c>
      <c r="AN28" s="186" t="s">
        <v>2841</v>
      </c>
      <c r="AO28" s="186" t="s">
        <v>2729</v>
      </c>
      <c r="AP28" s="186" t="s">
        <v>2729</v>
      </c>
      <c r="AQ28" s="186" t="s">
        <v>2841</v>
      </c>
      <c r="AR28" s="186" t="s">
        <v>2729</v>
      </c>
      <c r="AS28" s="186" t="s">
        <v>2729</v>
      </c>
      <c r="AT28" s="186" t="s">
        <v>2841</v>
      </c>
      <c r="AU28" s="186" t="s">
        <v>2729</v>
      </c>
      <c r="AV28" s="186" t="s">
        <v>2729</v>
      </c>
      <c r="AW28" s="186" t="s">
        <v>2841</v>
      </c>
      <c r="AX28" s="186" t="s">
        <v>2729</v>
      </c>
      <c r="AY28" s="186" t="s">
        <v>2729</v>
      </c>
      <c r="AZ28" s="186" t="s">
        <v>2841</v>
      </c>
      <c r="BA28" s="186" t="s">
        <v>2729</v>
      </c>
      <c r="BB28" s="186" t="s">
        <v>2729</v>
      </c>
      <c r="BC28" s="186" t="s">
        <v>2841</v>
      </c>
      <c r="BD28" s="186" t="s">
        <v>2729</v>
      </c>
      <c r="BE28" s="186" t="s">
        <v>2729</v>
      </c>
      <c r="BF28" s="186" t="s">
        <v>2841</v>
      </c>
      <c r="BG28" s="186" t="s">
        <v>2729</v>
      </c>
      <c r="BH28" s="186" t="s">
        <v>2729</v>
      </c>
      <c r="BI28" s="186" t="s">
        <v>2841</v>
      </c>
      <c r="BJ28" s="186" t="s">
        <v>2729</v>
      </c>
      <c r="BK28" s="186" t="s">
        <v>2729</v>
      </c>
      <c r="BL28" s="186" t="s">
        <v>2841</v>
      </c>
      <c r="BM28" s="186" t="s">
        <v>2729</v>
      </c>
      <c r="BN28" s="186" t="s">
        <v>2729</v>
      </c>
      <c r="BO28" s="186" t="s">
        <v>2841</v>
      </c>
      <c r="BP28" s="186" t="s">
        <v>2729</v>
      </c>
      <c r="BQ28" s="186" t="s">
        <v>2729</v>
      </c>
      <c r="BR28" s="186" t="s">
        <v>2841</v>
      </c>
      <c r="BS28" s="186" t="s">
        <v>2729</v>
      </c>
      <c r="BT28" s="186" t="s">
        <v>2729</v>
      </c>
      <c r="BU28" s="186" t="s">
        <v>2841</v>
      </c>
      <c r="BV28" s="186" t="s">
        <v>2729</v>
      </c>
      <c r="BW28" s="186" t="s">
        <v>2729</v>
      </c>
      <c r="BX28" s="186" t="s">
        <v>2841</v>
      </c>
      <c r="BY28" s="186" t="s">
        <v>2729</v>
      </c>
      <c r="BZ28" s="186" t="s">
        <v>2729</v>
      </c>
      <c r="CA28" s="186" t="s">
        <v>2841</v>
      </c>
      <c r="CB28" s="186" t="s">
        <v>2729</v>
      </c>
      <c r="CC28" s="186" t="s">
        <v>2729</v>
      </c>
      <c r="CD28" s="186" t="s">
        <v>2841</v>
      </c>
      <c r="CE28" s="186" t="s">
        <v>2729</v>
      </c>
      <c r="CF28" s="186" t="s">
        <v>2729</v>
      </c>
      <c r="CG28" s="186" t="s">
        <v>2841</v>
      </c>
      <c r="CH28" s="186" t="s">
        <v>2729</v>
      </c>
      <c r="CI28" s="186" t="s">
        <v>2729</v>
      </c>
      <c r="CJ28" s="186" t="s">
        <v>2841</v>
      </c>
      <c r="CK28" s="186" t="s">
        <v>2729</v>
      </c>
      <c r="CL28" s="186" t="s">
        <v>2729</v>
      </c>
      <c r="CM28" s="186" t="s">
        <v>2841</v>
      </c>
      <c r="CN28" s="186" t="s">
        <v>2729</v>
      </c>
      <c r="CO28" s="186" t="s">
        <v>2729</v>
      </c>
      <c r="CP28" s="186" t="s">
        <v>2841</v>
      </c>
      <c r="CQ28" s="186" t="s">
        <v>2729</v>
      </c>
      <c r="CR28" s="186" t="s">
        <v>2729</v>
      </c>
      <c r="CS28" s="186" t="s">
        <v>2841</v>
      </c>
      <c r="CT28" s="186" t="s">
        <v>2729</v>
      </c>
      <c r="CU28" s="186" t="s">
        <v>2729</v>
      </c>
      <c r="CV28" s="186" t="s">
        <v>2841</v>
      </c>
      <c r="CW28" s="186" t="s">
        <v>2729</v>
      </c>
      <c r="CX28" s="186" t="s">
        <v>2729</v>
      </c>
      <c r="CY28" s="186" t="s">
        <v>2841</v>
      </c>
      <c r="CZ28" s="186" t="s">
        <v>2729</v>
      </c>
      <c r="DA28" s="186" t="s">
        <v>2729</v>
      </c>
      <c r="DB28" s="186" t="s">
        <v>2841</v>
      </c>
      <c r="DC28" s="186" t="s">
        <v>2729</v>
      </c>
      <c r="DD28" s="186" t="s">
        <v>2729</v>
      </c>
      <c r="DE28" s="186" t="s">
        <v>2841</v>
      </c>
      <c r="DF28" s="186" t="s">
        <v>2729</v>
      </c>
      <c r="DG28" s="186" t="s">
        <v>2729</v>
      </c>
      <c r="DH28" s="186" t="s">
        <v>2841</v>
      </c>
      <c r="DI28" s="186" t="s">
        <v>2729</v>
      </c>
      <c r="DJ28" s="186" t="s">
        <v>2729</v>
      </c>
      <c r="DK28" s="186" t="s">
        <v>2841</v>
      </c>
      <c r="DL28" s="186" t="s">
        <v>2729</v>
      </c>
      <c r="DM28" s="186" t="s">
        <v>2729</v>
      </c>
      <c r="DN28" s="186" t="s">
        <v>2841</v>
      </c>
      <c r="DO28" s="186" t="s">
        <v>2729</v>
      </c>
      <c r="DP28" s="186" t="s">
        <v>2729</v>
      </c>
      <c r="DQ28" s="186" t="s">
        <v>2841</v>
      </c>
      <c r="DR28" s="186" t="s">
        <v>2729</v>
      </c>
      <c r="DS28" s="186" t="s">
        <v>2729</v>
      </c>
      <c r="DT28" s="186" t="s">
        <v>2841</v>
      </c>
      <c r="DU28" s="186" t="s">
        <v>2729</v>
      </c>
      <c r="DV28" s="186" t="s">
        <v>2729</v>
      </c>
      <c r="DW28" s="186" t="s">
        <v>2841</v>
      </c>
      <c r="DX28" s="186" t="s">
        <v>2729</v>
      </c>
      <c r="DY28" s="186" t="s">
        <v>2729</v>
      </c>
      <c r="DZ28" s="186" t="s">
        <v>2841</v>
      </c>
      <c r="EA28" s="186" t="s">
        <v>2729</v>
      </c>
      <c r="EB28" s="186" t="s">
        <v>2729</v>
      </c>
      <c r="EC28" s="186" t="s">
        <v>2841</v>
      </c>
      <c r="ED28" s="186" t="s">
        <v>2729</v>
      </c>
      <c r="EE28" s="186" t="s">
        <v>2729</v>
      </c>
      <c r="EF28" s="186" t="s">
        <v>2841</v>
      </c>
      <c r="EG28" s="186" t="s">
        <v>2729</v>
      </c>
      <c r="EH28" s="186" t="s">
        <v>2729</v>
      </c>
      <c r="EI28" s="186" t="s">
        <v>2841</v>
      </c>
      <c r="EJ28" s="186" t="s">
        <v>2729</v>
      </c>
      <c r="EK28" s="186" t="s">
        <v>2729</v>
      </c>
      <c r="EL28" s="186" t="s">
        <v>2841</v>
      </c>
      <c r="EM28" s="186" t="s">
        <v>2729</v>
      </c>
      <c r="EN28" s="186" t="s">
        <v>2729</v>
      </c>
      <c r="EO28" s="186" t="s">
        <v>2841</v>
      </c>
      <c r="EP28" s="186" t="s">
        <v>2729</v>
      </c>
      <c r="EQ28" s="186" t="s">
        <v>2729</v>
      </c>
      <c r="ER28" s="186" t="s">
        <v>2841</v>
      </c>
      <c r="ES28" s="186" t="s">
        <v>2729</v>
      </c>
      <c r="ET28" s="186" t="s">
        <v>2729</v>
      </c>
    </row>
    <row r="29" spans="1:150" x14ac:dyDescent="0.3">
      <c r="A29" s="1"/>
      <c r="B29" s="184" t="s">
        <v>2940</v>
      </c>
      <c r="C29" s="184" t="s">
        <v>137</v>
      </c>
      <c r="D29" s="184" t="s">
        <v>964</v>
      </c>
      <c r="E29" s="184" t="s">
        <v>2941</v>
      </c>
      <c r="F29" s="184" t="s">
        <v>2942</v>
      </c>
      <c r="G29" s="184" t="s">
        <v>2841</v>
      </c>
      <c r="H29" s="184" t="s">
        <v>2729</v>
      </c>
      <c r="I29" s="184" t="s">
        <v>2729</v>
      </c>
      <c r="J29" s="184" t="s">
        <v>2841</v>
      </c>
      <c r="K29" s="184" t="s">
        <v>2729</v>
      </c>
      <c r="L29" s="184" t="s">
        <v>2729</v>
      </c>
      <c r="M29" s="184" t="s">
        <v>2841</v>
      </c>
      <c r="N29" s="184" t="s">
        <v>2729</v>
      </c>
      <c r="O29" s="184" t="s">
        <v>2729</v>
      </c>
      <c r="P29" s="184" t="s">
        <v>2841</v>
      </c>
      <c r="Q29" s="184" t="s">
        <v>2729</v>
      </c>
      <c r="R29" s="184" t="s">
        <v>2729</v>
      </c>
      <c r="S29" s="184" t="s">
        <v>2841</v>
      </c>
      <c r="T29" s="184" t="s">
        <v>2729</v>
      </c>
      <c r="U29" s="184" t="s">
        <v>2729</v>
      </c>
      <c r="V29" s="184" t="s">
        <v>2841</v>
      </c>
      <c r="W29" s="184" t="s">
        <v>2729</v>
      </c>
      <c r="X29" s="184" t="s">
        <v>2729</v>
      </c>
      <c r="Y29" s="184" t="s">
        <v>2841</v>
      </c>
      <c r="Z29" s="184" t="s">
        <v>2729</v>
      </c>
      <c r="AA29" s="184" t="s">
        <v>2729</v>
      </c>
      <c r="AB29" s="184" t="s">
        <v>2841</v>
      </c>
      <c r="AC29" s="184" t="s">
        <v>2729</v>
      </c>
      <c r="AD29" s="184" t="s">
        <v>2729</v>
      </c>
      <c r="AE29" s="184" t="s">
        <v>2841</v>
      </c>
      <c r="AF29" s="184" t="s">
        <v>2729</v>
      </c>
      <c r="AG29" s="184" t="s">
        <v>2729</v>
      </c>
      <c r="AH29" s="184" t="s">
        <v>2841</v>
      </c>
      <c r="AI29" s="184" t="s">
        <v>2729</v>
      </c>
      <c r="AJ29" s="184" t="s">
        <v>2729</v>
      </c>
      <c r="AK29" s="184" t="s">
        <v>2841</v>
      </c>
      <c r="AL29" s="184" t="s">
        <v>2729</v>
      </c>
      <c r="AM29" s="184" t="s">
        <v>2729</v>
      </c>
      <c r="AN29" s="184" t="s">
        <v>2841</v>
      </c>
      <c r="AO29" s="184" t="s">
        <v>2729</v>
      </c>
      <c r="AP29" s="184" t="s">
        <v>2729</v>
      </c>
      <c r="AQ29" s="184" t="s">
        <v>2841</v>
      </c>
      <c r="AR29" s="184" t="s">
        <v>2729</v>
      </c>
      <c r="AS29" s="184" t="s">
        <v>2729</v>
      </c>
      <c r="AT29" s="184" t="s">
        <v>2841</v>
      </c>
      <c r="AU29" s="184" t="s">
        <v>2729</v>
      </c>
      <c r="AV29" s="184" t="s">
        <v>2729</v>
      </c>
      <c r="AW29" s="184" t="s">
        <v>2841</v>
      </c>
      <c r="AX29" s="184" t="s">
        <v>2729</v>
      </c>
      <c r="AY29" s="184" t="s">
        <v>2729</v>
      </c>
      <c r="AZ29" s="184" t="s">
        <v>2841</v>
      </c>
      <c r="BA29" s="184" t="s">
        <v>2729</v>
      </c>
      <c r="BB29" s="184" t="s">
        <v>2729</v>
      </c>
      <c r="BC29" s="184" t="s">
        <v>2841</v>
      </c>
      <c r="BD29" s="184" t="s">
        <v>2729</v>
      </c>
      <c r="BE29" s="184" t="s">
        <v>2729</v>
      </c>
      <c r="BF29" s="184" t="s">
        <v>2841</v>
      </c>
      <c r="BG29" s="184" t="s">
        <v>2729</v>
      </c>
      <c r="BH29" s="184" t="s">
        <v>2729</v>
      </c>
      <c r="BI29" s="184" t="s">
        <v>2841</v>
      </c>
      <c r="BJ29" s="184" t="s">
        <v>2729</v>
      </c>
      <c r="BK29" s="184" t="s">
        <v>2729</v>
      </c>
      <c r="BL29" s="184" t="s">
        <v>2841</v>
      </c>
      <c r="BM29" s="184" t="s">
        <v>2729</v>
      </c>
      <c r="BN29" s="184" t="s">
        <v>2729</v>
      </c>
      <c r="BO29" s="184" t="s">
        <v>2841</v>
      </c>
      <c r="BP29" s="184" t="s">
        <v>2729</v>
      </c>
      <c r="BQ29" s="184" t="s">
        <v>2729</v>
      </c>
      <c r="BR29" s="184" t="s">
        <v>2841</v>
      </c>
      <c r="BS29" s="184" t="s">
        <v>2729</v>
      </c>
      <c r="BT29" s="184" t="s">
        <v>2729</v>
      </c>
      <c r="BU29" s="184" t="s">
        <v>2841</v>
      </c>
      <c r="BV29" s="184" t="s">
        <v>2729</v>
      </c>
      <c r="BW29" s="184" t="s">
        <v>2729</v>
      </c>
      <c r="BX29" s="184" t="s">
        <v>2841</v>
      </c>
      <c r="BY29" s="184" t="s">
        <v>2729</v>
      </c>
      <c r="BZ29" s="184" t="s">
        <v>2729</v>
      </c>
      <c r="CA29" s="184" t="s">
        <v>2841</v>
      </c>
      <c r="CB29" s="184" t="s">
        <v>2729</v>
      </c>
      <c r="CC29" s="184" t="s">
        <v>2729</v>
      </c>
      <c r="CD29" s="184" t="s">
        <v>2841</v>
      </c>
      <c r="CE29" s="184" t="s">
        <v>2729</v>
      </c>
      <c r="CF29" s="184" t="s">
        <v>2729</v>
      </c>
      <c r="CG29" s="184" t="s">
        <v>2841</v>
      </c>
      <c r="CH29" s="184" t="s">
        <v>2729</v>
      </c>
      <c r="CI29" s="184" t="s">
        <v>2729</v>
      </c>
      <c r="CJ29" s="184" t="s">
        <v>2841</v>
      </c>
      <c r="CK29" s="184" t="s">
        <v>2729</v>
      </c>
      <c r="CL29" s="184" t="s">
        <v>2729</v>
      </c>
      <c r="CM29" s="184" t="s">
        <v>2841</v>
      </c>
      <c r="CN29" s="184" t="s">
        <v>2729</v>
      </c>
      <c r="CO29" s="184" t="s">
        <v>2729</v>
      </c>
      <c r="CP29" s="184" t="s">
        <v>2841</v>
      </c>
      <c r="CQ29" s="184" t="s">
        <v>2729</v>
      </c>
      <c r="CR29" s="184" t="s">
        <v>2943</v>
      </c>
      <c r="CS29" s="184" t="s">
        <v>2841</v>
      </c>
      <c r="CT29" s="184" t="s">
        <v>2729</v>
      </c>
      <c r="CU29" s="184" t="s">
        <v>2729</v>
      </c>
      <c r="CV29" s="184" t="s">
        <v>2841</v>
      </c>
      <c r="CW29" s="184" t="s">
        <v>2729</v>
      </c>
      <c r="CX29" s="184" t="s">
        <v>2729</v>
      </c>
      <c r="CY29" s="184" t="s">
        <v>2841</v>
      </c>
      <c r="CZ29" s="184" t="s">
        <v>2729</v>
      </c>
      <c r="DA29" s="184" t="s">
        <v>2729</v>
      </c>
      <c r="DB29" s="184" t="s">
        <v>2841</v>
      </c>
      <c r="DC29" s="184" t="s">
        <v>2729</v>
      </c>
      <c r="DD29" s="184" t="s">
        <v>2729</v>
      </c>
      <c r="DE29" s="184" t="s">
        <v>2841</v>
      </c>
      <c r="DF29" s="184" t="s">
        <v>2729</v>
      </c>
      <c r="DG29" s="184" t="s">
        <v>2729</v>
      </c>
      <c r="DH29" s="184" t="s">
        <v>2841</v>
      </c>
      <c r="DI29" s="184" t="s">
        <v>2729</v>
      </c>
      <c r="DJ29" s="184" t="s">
        <v>2729</v>
      </c>
      <c r="DK29" s="184" t="s">
        <v>2841</v>
      </c>
      <c r="DL29" s="184" t="s">
        <v>2729</v>
      </c>
      <c r="DM29" s="184" t="s">
        <v>2729</v>
      </c>
      <c r="DN29" s="184" t="s">
        <v>2841</v>
      </c>
      <c r="DO29" s="184" t="s">
        <v>2729</v>
      </c>
      <c r="DP29" s="184" t="s">
        <v>2729</v>
      </c>
      <c r="DQ29" s="184" t="s">
        <v>2841</v>
      </c>
      <c r="DR29" s="184" t="s">
        <v>2729</v>
      </c>
      <c r="DS29" s="184" t="s">
        <v>2729</v>
      </c>
      <c r="DT29" s="184" t="s">
        <v>2841</v>
      </c>
      <c r="DU29" s="184" t="s">
        <v>2729</v>
      </c>
      <c r="DV29" s="184" t="s">
        <v>2729</v>
      </c>
      <c r="DW29" s="184" t="s">
        <v>2841</v>
      </c>
      <c r="DX29" s="184" t="s">
        <v>2729</v>
      </c>
      <c r="DY29" s="184" t="s">
        <v>2729</v>
      </c>
      <c r="DZ29" s="184" t="s">
        <v>2841</v>
      </c>
      <c r="EA29" s="184" t="s">
        <v>2729</v>
      </c>
      <c r="EB29" s="184" t="s">
        <v>2729</v>
      </c>
      <c r="EC29" s="184" t="s">
        <v>2841</v>
      </c>
      <c r="ED29" s="184" t="s">
        <v>2729</v>
      </c>
      <c r="EE29" s="184" t="s">
        <v>2729</v>
      </c>
      <c r="EF29" s="184" t="s">
        <v>2841</v>
      </c>
      <c r="EG29" s="184" t="s">
        <v>2729</v>
      </c>
      <c r="EH29" s="184" t="s">
        <v>2729</v>
      </c>
      <c r="EI29" s="184" t="s">
        <v>2841</v>
      </c>
      <c r="EJ29" s="184" t="s">
        <v>2729</v>
      </c>
      <c r="EK29" s="184" t="s">
        <v>2729</v>
      </c>
      <c r="EL29" s="184" t="s">
        <v>2841</v>
      </c>
      <c r="EM29" s="184" t="s">
        <v>2729</v>
      </c>
      <c r="EN29" s="184" t="s">
        <v>2729</v>
      </c>
      <c r="EO29" s="184" t="s">
        <v>2841</v>
      </c>
      <c r="EP29" s="184" t="s">
        <v>2729</v>
      </c>
      <c r="EQ29" s="184" t="s">
        <v>2729</v>
      </c>
      <c r="ER29" s="184" t="s">
        <v>2841</v>
      </c>
      <c r="ES29" s="184" t="s">
        <v>2729</v>
      </c>
      <c r="ET29" s="184" t="s">
        <v>2729</v>
      </c>
    </row>
    <row r="30" spans="1:150" x14ac:dyDescent="0.3">
      <c r="A30" s="1"/>
      <c r="B30" s="185" t="s">
        <v>2944</v>
      </c>
      <c r="C30" s="185" t="s">
        <v>137</v>
      </c>
      <c r="D30" s="185" t="s">
        <v>964</v>
      </c>
      <c r="E30" s="185" t="s">
        <v>2945</v>
      </c>
      <c r="F30" s="185" t="s">
        <v>2946</v>
      </c>
      <c r="G30" s="186" t="s">
        <v>2841</v>
      </c>
      <c r="H30" s="186" t="s">
        <v>2729</v>
      </c>
      <c r="I30" s="186" t="s">
        <v>2729</v>
      </c>
      <c r="J30" s="186" t="s">
        <v>2841</v>
      </c>
      <c r="K30" s="186" t="s">
        <v>2729</v>
      </c>
      <c r="L30" s="186" t="s">
        <v>2729</v>
      </c>
      <c r="M30" s="186" t="s">
        <v>2841</v>
      </c>
      <c r="N30" s="186" t="s">
        <v>2729</v>
      </c>
      <c r="O30" s="186" t="s">
        <v>2729</v>
      </c>
      <c r="P30" s="186" t="s">
        <v>2841</v>
      </c>
      <c r="Q30" s="186" t="s">
        <v>2729</v>
      </c>
      <c r="R30" s="186" t="s">
        <v>2729</v>
      </c>
      <c r="S30" s="186" t="s">
        <v>2841</v>
      </c>
      <c r="T30" s="186" t="s">
        <v>2729</v>
      </c>
      <c r="U30" s="186" t="s">
        <v>2729</v>
      </c>
      <c r="V30" s="186" t="s">
        <v>2841</v>
      </c>
      <c r="W30" s="186" t="s">
        <v>2729</v>
      </c>
      <c r="X30" s="186" t="s">
        <v>2729</v>
      </c>
      <c r="Y30" s="186" t="s">
        <v>2841</v>
      </c>
      <c r="Z30" s="186" t="s">
        <v>2729</v>
      </c>
      <c r="AA30" s="186" t="s">
        <v>2729</v>
      </c>
      <c r="AB30" s="186" t="s">
        <v>2841</v>
      </c>
      <c r="AC30" s="186" t="s">
        <v>2729</v>
      </c>
      <c r="AD30" s="186" t="s">
        <v>2729</v>
      </c>
      <c r="AE30" s="186" t="s">
        <v>2841</v>
      </c>
      <c r="AF30" s="186" t="s">
        <v>2729</v>
      </c>
      <c r="AG30" s="186" t="s">
        <v>2729</v>
      </c>
      <c r="AH30" s="186" t="s">
        <v>2841</v>
      </c>
      <c r="AI30" s="186" t="s">
        <v>2729</v>
      </c>
      <c r="AJ30" s="186" t="s">
        <v>2729</v>
      </c>
      <c r="AK30" s="186" t="s">
        <v>2841</v>
      </c>
      <c r="AL30" s="186" t="s">
        <v>2729</v>
      </c>
      <c r="AM30" s="186" t="s">
        <v>2729</v>
      </c>
      <c r="AN30" s="186" t="s">
        <v>2841</v>
      </c>
      <c r="AO30" s="186" t="s">
        <v>2729</v>
      </c>
      <c r="AP30" s="186" t="s">
        <v>2729</v>
      </c>
      <c r="AQ30" s="186" t="s">
        <v>2841</v>
      </c>
      <c r="AR30" s="186" t="s">
        <v>2729</v>
      </c>
      <c r="AS30" s="186" t="s">
        <v>2729</v>
      </c>
      <c r="AT30" s="186" t="s">
        <v>2841</v>
      </c>
      <c r="AU30" s="186" t="s">
        <v>2729</v>
      </c>
      <c r="AV30" s="186" t="s">
        <v>2729</v>
      </c>
      <c r="AW30" s="186" t="s">
        <v>2841</v>
      </c>
      <c r="AX30" s="186" t="s">
        <v>2729</v>
      </c>
      <c r="AY30" s="186" t="s">
        <v>2729</v>
      </c>
      <c r="AZ30" s="186" t="s">
        <v>2841</v>
      </c>
      <c r="BA30" s="186" t="s">
        <v>2729</v>
      </c>
      <c r="BB30" s="186" t="s">
        <v>2729</v>
      </c>
      <c r="BC30" s="186" t="s">
        <v>2841</v>
      </c>
      <c r="BD30" s="186" t="s">
        <v>2729</v>
      </c>
      <c r="BE30" s="186" t="s">
        <v>2729</v>
      </c>
      <c r="BF30" s="186" t="s">
        <v>2841</v>
      </c>
      <c r="BG30" s="186" t="s">
        <v>2729</v>
      </c>
      <c r="BH30" s="186" t="s">
        <v>2729</v>
      </c>
      <c r="BI30" s="186" t="s">
        <v>2841</v>
      </c>
      <c r="BJ30" s="186" t="s">
        <v>2729</v>
      </c>
      <c r="BK30" s="186" t="s">
        <v>2729</v>
      </c>
      <c r="BL30" s="186" t="s">
        <v>2841</v>
      </c>
      <c r="BM30" s="186" t="s">
        <v>2729</v>
      </c>
      <c r="BN30" s="186" t="s">
        <v>2729</v>
      </c>
      <c r="BO30" s="186" t="s">
        <v>2841</v>
      </c>
      <c r="BP30" s="186" t="s">
        <v>2729</v>
      </c>
      <c r="BQ30" s="186" t="s">
        <v>2729</v>
      </c>
      <c r="BR30" s="186" t="s">
        <v>2841</v>
      </c>
      <c r="BS30" s="186" t="s">
        <v>2729</v>
      </c>
      <c r="BT30" s="186" t="s">
        <v>2729</v>
      </c>
      <c r="BU30" s="186" t="s">
        <v>2841</v>
      </c>
      <c r="BV30" s="186" t="s">
        <v>2729</v>
      </c>
      <c r="BW30" s="186" t="s">
        <v>2729</v>
      </c>
      <c r="BX30" s="186" t="s">
        <v>2841</v>
      </c>
      <c r="BY30" s="186" t="s">
        <v>2729</v>
      </c>
      <c r="BZ30" s="186" t="s">
        <v>2729</v>
      </c>
      <c r="CA30" s="186" t="s">
        <v>2841</v>
      </c>
      <c r="CB30" s="186" t="s">
        <v>2729</v>
      </c>
      <c r="CC30" s="186" t="s">
        <v>2729</v>
      </c>
      <c r="CD30" s="186" t="s">
        <v>2841</v>
      </c>
      <c r="CE30" s="186" t="s">
        <v>2729</v>
      </c>
      <c r="CF30" s="186" t="s">
        <v>2729</v>
      </c>
      <c r="CG30" s="186" t="s">
        <v>2841</v>
      </c>
      <c r="CH30" s="186" t="s">
        <v>2729</v>
      </c>
      <c r="CI30" s="186" t="s">
        <v>2729</v>
      </c>
      <c r="CJ30" s="186" t="s">
        <v>2841</v>
      </c>
      <c r="CK30" s="186" t="s">
        <v>2729</v>
      </c>
      <c r="CL30" s="186" t="s">
        <v>2729</v>
      </c>
      <c r="CM30" s="186" t="s">
        <v>2841</v>
      </c>
      <c r="CN30" s="186" t="s">
        <v>2729</v>
      </c>
      <c r="CO30" s="186" t="s">
        <v>2729</v>
      </c>
      <c r="CP30" s="186" t="s">
        <v>2841</v>
      </c>
      <c r="CQ30" s="186" t="s">
        <v>2729</v>
      </c>
      <c r="CR30" s="186" t="s">
        <v>2729</v>
      </c>
      <c r="CS30" s="186" t="s">
        <v>2841</v>
      </c>
      <c r="CT30" s="186" t="s">
        <v>2729</v>
      </c>
      <c r="CU30" s="186" t="s">
        <v>2729</v>
      </c>
      <c r="CV30" s="186" t="s">
        <v>2841</v>
      </c>
      <c r="CW30" s="186" t="s">
        <v>2729</v>
      </c>
      <c r="CX30" s="186" t="s">
        <v>2729</v>
      </c>
      <c r="CY30" s="186" t="s">
        <v>2841</v>
      </c>
      <c r="CZ30" s="186" t="s">
        <v>2729</v>
      </c>
      <c r="DA30" s="186" t="s">
        <v>2729</v>
      </c>
      <c r="DB30" s="186" t="s">
        <v>2841</v>
      </c>
      <c r="DC30" s="186" t="s">
        <v>2729</v>
      </c>
      <c r="DD30" s="186" t="s">
        <v>2729</v>
      </c>
      <c r="DE30" s="186" t="s">
        <v>2841</v>
      </c>
      <c r="DF30" s="186" t="s">
        <v>2729</v>
      </c>
      <c r="DG30" s="186" t="s">
        <v>2729</v>
      </c>
      <c r="DH30" s="186" t="s">
        <v>2841</v>
      </c>
      <c r="DI30" s="186" t="s">
        <v>2729</v>
      </c>
      <c r="DJ30" s="186" t="s">
        <v>2729</v>
      </c>
      <c r="DK30" s="186" t="s">
        <v>2841</v>
      </c>
      <c r="DL30" s="186" t="s">
        <v>2729</v>
      </c>
      <c r="DM30" s="186" t="s">
        <v>2729</v>
      </c>
      <c r="DN30" s="186" t="s">
        <v>2841</v>
      </c>
      <c r="DO30" s="186" t="s">
        <v>2729</v>
      </c>
      <c r="DP30" s="186" t="s">
        <v>2729</v>
      </c>
      <c r="DQ30" s="186" t="s">
        <v>2841</v>
      </c>
      <c r="DR30" s="186" t="s">
        <v>2729</v>
      </c>
      <c r="DS30" s="186" t="s">
        <v>2729</v>
      </c>
      <c r="DT30" s="186" t="s">
        <v>2841</v>
      </c>
      <c r="DU30" s="186" t="s">
        <v>2729</v>
      </c>
      <c r="DV30" s="186" t="s">
        <v>2729</v>
      </c>
      <c r="DW30" s="186" t="s">
        <v>2841</v>
      </c>
      <c r="DX30" s="186" t="s">
        <v>2729</v>
      </c>
      <c r="DY30" s="186" t="s">
        <v>2729</v>
      </c>
      <c r="DZ30" s="186" t="s">
        <v>2841</v>
      </c>
      <c r="EA30" s="186" t="s">
        <v>2729</v>
      </c>
      <c r="EB30" s="186" t="s">
        <v>2729</v>
      </c>
      <c r="EC30" s="186" t="s">
        <v>2841</v>
      </c>
      <c r="ED30" s="186" t="s">
        <v>2729</v>
      </c>
      <c r="EE30" s="186" t="s">
        <v>2729</v>
      </c>
      <c r="EF30" s="186" t="s">
        <v>2841</v>
      </c>
      <c r="EG30" s="186" t="s">
        <v>2729</v>
      </c>
      <c r="EH30" s="186" t="s">
        <v>2729</v>
      </c>
      <c r="EI30" s="186" t="s">
        <v>2841</v>
      </c>
      <c r="EJ30" s="186" t="s">
        <v>2729</v>
      </c>
      <c r="EK30" s="186" t="s">
        <v>2729</v>
      </c>
      <c r="EL30" s="186" t="s">
        <v>2841</v>
      </c>
      <c r="EM30" s="186" t="s">
        <v>2729</v>
      </c>
      <c r="EN30" s="186" t="s">
        <v>2729</v>
      </c>
      <c r="EO30" s="186" t="s">
        <v>2841</v>
      </c>
      <c r="EP30" s="186" t="s">
        <v>2729</v>
      </c>
      <c r="EQ30" s="186" t="s">
        <v>2729</v>
      </c>
      <c r="ER30" s="186" t="s">
        <v>2841</v>
      </c>
      <c r="ES30" s="186" t="s">
        <v>2729</v>
      </c>
      <c r="ET30" s="186" t="s">
        <v>2729</v>
      </c>
    </row>
    <row r="31" spans="1:150" x14ac:dyDescent="0.3">
      <c r="A31" s="1"/>
      <c r="B31" s="185" t="s">
        <v>2947</v>
      </c>
      <c r="C31" s="185" t="s">
        <v>137</v>
      </c>
      <c r="D31" s="185" t="s">
        <v>964</v>
      </c>
      <c r="E31" s="185" t="s">
        <v>2948</v>
      </c>
      <c r="F31" s="185" t="s">
        <v>2949</v>
      </c>
      <c r="G31" s="186" t="s">
        <v>2841</v>
      </c>
      <c r="H31" s="186" t="s">
        <v>2729</v>
      </c>
      <c r="I31" s="186" t="s">
        <v>2729</v>
      </c>
      <c r="J31" s="186" t="s">
        <v>2841</v>
      </c>
      <c r="K31" s="186" t="s">
        <v>2729</v>
      </c>
      <c r="L31" s="186" t="s">
        <v>2729</v>
      </c>
      <c r="M31" s="186" t="s">
        <v>2841</v>
      </c>
      <c r="N31" s="186" t="s">
        <v>2729</v>
      </c>
      <c r="O31" s="186" t="s">
        <v>2729</v>
      </c>
      <c r="P31" s="186" t="s">
        <v>2841</v>
      </c>
      <c r="Q31" s="186" t="s">
        <v>2729</v>
      </c>
      <c r="R31" s="186" t="s">
        <v>2729</v>
      </c>
      <c r="S31" s="186" t="s">
        <v>2841</v>
      </c>
      <c r="T31" s="186" t="s">
        <v>2729</v>
      </c>
      <c r="U31" s="186" t="s">
        <v>2729</v>
      </c>
      <c r="V31" s="186" t="s">
        <v>2841</v>
      </c>
      <c r="W31" s="186" t="s">
        <v>2729</v>
      </c>
      <c r="X31" s="186" t="s">
        <v>2729</v>
      </c>
      <c r="Y31" s="186" t="s">
        <v>2841</v>
      </c>
      <c r="Z31" s="186" t="s">
        <v>2729</v>
      </c>
      <c r="AA31" s="186" t="s">
        <v>2729</v>
      </c>
      <c r="AB31" s="186" t="s">
        <v>2841</v>
      </c>
      <c r="AC31" s="186" t="s">
        <v>2729</v>
      </c>
      <c r="AD31" s="186" t="s">
        <v>2729</v>
      </c>
      <c r="AE31" s="186" t="s">
        <v>2841</v>
      </c>
      <c r="AF31" s="186" t="s">
        <v>2729</v>
      </c>
      <c r="AG31" s="186" t="s">
        <v>2729</v>
      </c>
      <c r="AH31" s="186" t="s">
        <v>2841</v>
      </c>
      <c r="AI31" s="186" t="s">
        <v>2729</v>
      </c>
      <c r="AJ31" s="186" t="s">
        <v>2729</v>
      </c>
      <c r="AK31" s="186" t="s">
        <v>2841</v>
      </c>
      <c r="AL31" s="186" t="s">
        <v>2729</v>
      </c>
      <c r="AM31" s="186" t="s">
        <v>2729</v>
      </c>
      <c r="AN31" s="186" t="s">
        <v>2841</v>
      </c>
      <c r="AO31" s="186" t="s">
        <v>2729</v>
      </c>
      <c r="AP31" s="186" t="s">
        <v>2729</v>
      </c>
      <c r="AQ31" s="186" t="s">
        <v>2841</v>
      </c>
      <c r="AR31" s="186" t="s">
        <v>2729</v>
      </c>
      <c r="AS31" s="186" t="s">
        <v>2729</v>
      </c>
      <c r="AT31" s="186" t="s">
        <v>2841</v>
      </c>
      <c r="AU31" s="186" t="s">
        <v>2729</v>
      </c>
      <c r="AV31" s="186" t="s">
        <v>2729</v>
      </c>
      <c r="AW31" s="186" t="s">
        <v>2841</v>
      </c>
      <c r="AX31" s="186" t="s">
        <v>2729</v>
      </c>
      <c r="AY31" s="186" t="s">
        <v>2729</v>
      </c>
      <c r="AZ31" s="186" t="s">
        <v>2841</v>
      </c>
      <c r="BA31" s="186" t="s">
        <v>2729</v>
      </c>
      <c r="BB31" s="186" t="s">
        <v>2729</v>
      </c>
      <c r="BC31" s="186" t="s">
        <v>2841</v>
      </c>
      <c r="BD31" s="186" t="s">
        <v>2729</v>
      </c>
      <c r="BE31" s="186" t="s">
        <v>2729</v>
      </c>
      <c r="BF31" s="186" t="s">
        <v>2841</v>
      </c>
      <c r="BG31" s="186" t="s">
        <v>2729</v>
      </c>
      <c r="BH31" s="186" t="s">
        <v>2729</v>
      </c>
      <c r="BI31" s="186" t="s">
        <v>2841</v>
      </c>
      <c r="BJ31" s="186" t="s">
        <v>2729</v>
      </c>
      <c r="BK31" s="186" t="s">
        <v>2729</v>
      </c>
      <c r="BL31" s="186" t="s">
        <v>2841</v>
      </c>
      <c r="BM31" s="186" t="s">
        <v>2729</v>
      </c>
      <c r="BN31" s="186" t="s">
        <v>2729</v>
      </c>
      <c r="BO31" s="186" t="s">
        <v>2841</v>
      </c>
      <c r="BP31" s="186" t="s">
        <v>2729</v>
      </c>
      <c r="BQ31" s="186" t="s">
        <v>2729</v>
      </c>
      <c r="BR31" s="186" t="s">
        <v>2841</v>
      </c>
      <c r="BS31" s="186" t="s">
        <v>2729</v>
      </c>
      <c r="BT31" s="186" t="s">
        <v>2729</v>
      </c>
      <c r="BU31" s="186" t="s">
        <v>2841</v>
      </c>
      <c r="BV31" s="186" t="s">
        <v>2729</v>
      </c>
      <c r="BW31" s="186" t="s">
        <v>2729</v>
      </c>
      <c r="BX31" s="186" t="s">
        <v>2841</v>
      </c>
      <c r="BY31" s="186" t="s">
        <v>2729</v>
      </c>
      <c r="BZ31" s="186" t="s">
        <v>2729</v>
      </c>
      <c r="CA31" s="186" t="s">
        <v>2841</v>
      </c>
      <c r="CB31" s="186" t="s">
        <v>2729</v>
      </c>
      <c r="CC31" s="186" t="s">
        <v>2729</v>
      </c>
      <c r="CD31" s="186" t="s">
        <v>2841</v>
      </c>
      <c r="CE31" s="186" t="s">
        <v>2729</v>
      </c>
      <c r="CF31" s="186" t="s">
        <v>2729</v>
      </c>
      <c r="CG31" s="186" t="s">
        <v>2841</v>
      </c>
      <c r="CH31" s="186" t="s">
        <v>2729</v>
      </c>
      <c r="CI31" s="186" t="s">
        <v>2729</v>
      </c>
      <c r="CJ31" s="186" t="s">
        <v>2841</v>
      </c>
      <c r="CK31" s="186" t="s">
        <v>2729</v>
      </c>
      <c r="CL31" s="186" t="s">
        <v>2729</v>
      </c>
      <c r="CM31" s="186" t="s">
        <v>2841</v>
      </c>
      <c r="CN31" s="186" t="s">
        <v>2729</v>
      </c>
      <c r="CO31" s="186" t="s">
        <v>2729</v>
      </c>
      <c r="CP31" s="186" t="s">
        <v>2841</v>
      </c>
      <c r="CQ31" s="186" t="s">
        <v>2729</v>
      </c>
      <c r="CR31" s="186" t="s">
        <v>2943</v>
      </c>
      <c r="CS31" s="186" t="s">
        <v>2841</v>
      </c>
      <c r="CT31" s="186" t="s">
        <v>2729</v>
      </c>
      <c r="CU31" s="186" t="s">
        <v>2729</v>
      </c>
      <c r="CV31" s="186" t="s">
        <v>2841</v>
      </c>
      <c r="CW31" s="186" t="s">
        <v>2729</v>
      </c>
      <c r="CX31" s="186" t="s">
        <v>2729</v>
      </c>
      <c r="CY31" s="186" t="s">
        <v>2841</v>
      </c>
      <c r="CZ31" s="186" t="s">
        <v>2729</v>
      </c>
      <c r="DA31" s="186" t="s">
        <v>2729</v>
      </c>
      <c r="DB31" s="186" t="s">
        <v>2841</v>
      </c>
      <c r="DC31" s="186" t="s">
        <v>2729</v>
      </c>
      <c r="DD31" s="186" t="s">
        <v>2729</v>
      </c>
      <c r="DE31" s="186" t="s">
        <v>2841</v>
      </c>
      <c r="DF31" s="186" t="s">
        <v>2729</v>
      </c>
      <c r="DG31" s="186" t="s">
        <v>2729</v>
      </c>
      <c r="DH31" s="186" t="s">
        <v>2841</v>
      </c>
      <c r="DI31" s="186" t="s">
        <v>2729</v>
      </c>
      <c r="DJ31" s="186" t="s">
        <v>2729</v>
      </c>
      <c r="DK31" s="186" t="s">
        <v>2841</v>
      </c>
      <c r="DL31" s="186" t="s">
        <v>2729</v>
      </c>
      <c r="DM31" s="186" t="s">
        <v>2729</v>
      </c>
      <c r="DN31" s="186" t="s">
        <v>2841</v>
      </c>
      <c r="DO31" s="186" t="s">
        <v>2729</v>
      </c>
      <c r="DP31" s="186" t="s">
        <v>2729</v>
      </c>
      <c r="DQ31" s="186" t="s">
        <v>2841</v>
      </c>
      <c r="DR31" s="186" t="s">
        <v>2729</v>
      </c>
      <c r="DS31" s="186" t="s">
        <v>2729</v>
      </c>
      <c r="DT31" s="186" t="s">
        <v>2841</v>
      </c>
      <c r="DU31" s="186" t="s">
        <v>2729</v>
      </c>
      <c r="DV31" s="186" t="s">
        <v>2729</v>
      </c>
      <c r="DW31" s="186" t="s">
        <v>2841</v>
      </c>
      <c r="DX31" s="186" t="s">
        <v>2729</v>
      </c>
      <c r="DY31" s="186" t="s">
        <v>2729</v>
      </c>
      <c r="DZ31" s="186" t="s">
        <v>2841</v>
      </c>
      <c r="EA31" s="186" t="s">
        <v>2729</v>
      </c>
      <c r="EB31" s="186" t="s">
        <v>2729</v>
      </c>
      <c r="EC31" s="186" t="s">
        <v>2841</v>
      </c>
      <c r="ED31" s="186" t="s">
        <v>2729</v>
      </c>
      <c r="EE31" s="186" t="s">
        <v>2729</v>
      </c>
      <c r="EF31" s="186" t="s">
        <v>2841</v>
      </c>
      <c r="EG31" s="186" t="s">
        <v>2729</v>
      </c>
      <c r="EH31" s="186" t="s">
        <v>2729</v>
      </c>
      <c r="EI31" s="186" t="s">
        <v>2841</v>
      </c>
      <c r="EJ31" s="186" t="s">
        <v>2729</v>
      </c>
      <c r="EK31" s="186" t="s">
        <v>2729</v>
      </c>
      <c r="EL31" s="186" t="s">
        <v>2841</v>
      </c>
      <c r="EM31" s="186" t="s">
        <v>2729</v>
      </c>
      <c r="EN31" s="186" t="s">
        <v>2729</v>
      </c>
      <c r="EO31" s="186" t="s">
        <v>2841</v>
      </c>
      <c r="EP31" s="186" t="s">
        <v>2729</v>
      </c>
      <c r="EQ31" s="186" t="s">
        <v>2729</v>
      </c>
      <c r="ER31" s="186" t="s">
        <v>2841</v>
      </c>
      <c r="ES31" s="186" t="s">
        <v>2729</v>
      </c>
      <c r="ET31" s="186" t="s">
        <v>2729</v>
      </c>
    </row>
    <row r="32" spans="1:150" x14ac:dyDescent="0.3">
      <c r="A32" s="1"/>
      <c r="B32" s="184" t="s">
        <v>2950</v>
      </c>
      <c r="C32" s="184" t="s">
        <v>104</v>
      </c>
      <c r="D32" s="184" t="s">
        <v>2951</v>
      </c>
      <c r="E32" s="184" t="s">
        <v>2952</v>
      </c>
      <c r="F32" s="184" t="s">
        <v>2953</v>
      </c>
      <c r="G32" s="184" t="s">
        <v>2841</v>
      </c>
      <c r="H32" s="184" t="s">
        <v>2729</v>
      </c>
      <c r="I32" s="184" t="s">
        <v>2729</v>
      </c>
      <c r="J32" s="184" t="s">
        <v>2841</v>
      </c>
      <c r="K32" s="184" t="s">
        <v>2729</v>
      </c>
      <c r="L32" s="184" t="s">
        <v>2729</v>
      </c>
      <c r="M32" s="184" t="s">
        <v>2841</v>
      </c>
      <c r="N32" s="184" t="s">
        <v>2729</v>
      </c>
      <c r="O32" s="184" t="s">
        <v>2729</v>
      </c>
      <c r="P32" s="184" t="s">
        <v>2841</v>
      </c>
      <c r="Q32" s="184" t="s">
        <v>2729</v>
      </c>
      <c r="R32" s="184" t="s">
        <v>2729</v>
      </c>
      <c r="S32" s="184" t="s">
        <v>2841</v>
      </c>
      <c r="T32" s="184" t="s">
        <v>2729</v>
      </c>
      <c r="U32" s="184" t="s">
        <v>2729</v>
      </c>
      <c r="V32" s="184" t="s">
        <v>2841</v>
      </c>
      <c r="W32" s="184" t="s">
        <v>2729</v>
      </c>
      <c r="X32" s="184" t="s">
        <v>2729</v>
      </c>
      <c r="Y32" s="184" t="s">
        <v>2841</v>
      </c>
      <c r="Z32" s="184" t="s">
        <v>2729</v>
      </c>
      <c r="AA32" s="184" t="s">
        <v>2729</v>
      </c>
      <c r="AB32" s="184" t="s">
        <v>2841</v>
      </c>
      <c r="AC32" s="184" t="s">
        <v>2729</v>
      </c>
      <c r="AD32" s="184" t="s">
        <v>2729</v>
      </c>
      <c r="AE32" s="184" t="s">
        <v>2841</v>
      </c>
      <c r="AF32" s="184" t="s">
        <v>2729</v>
      </c>
      <c r="AG32" s="184" t="s">
        <v>2729</v>
      </c>
      <c r="AH32" s="184" t="s">
        <v>2841</v>
      </c>
      <c r="AI32" s="184" t="s">
        <v>2729</v>
      </c>
      <c r="AJ32" s="184" t="s">
        <v>2729</v>
      </c>
      <c r="AK32" s="184" t="s">
        <v>2841</v>
      </c>
      <c r="AL32" s="184" t="s">
        <v>2729</v>
      </c>
      <c r="AM32" s="184" t="s">
        <v>2729</v>
      </c>
      <c r="AN32" s="184" t="s">
        <v>2841</v>
      </c>
      <c r="AO32" s="184" t="s">
        <v>2729</v>
      </c>
      <c r="AP32" s="184" t="s">
        <v>2729</v>
      </c>
      <c r="AQ32" s="184" t="s">
        <v>2841</v>
      </c>
      <c r="AR32" s="184" t="s">
        <v>2729</v>
      </c>
      <c r="AS32" s="184" t="s">
        <v>2729</v>
      </c>
      <c r="AT32" s="184" t="s">
        <v>2841</v>
      </c>
      <c r="AU32" s="184" t="s">
        <v>2729</v>
      </c>
      <c r="AV32" s="184" t="s">
        <v>2729</v>
      </c>
      <c r="AW32" s="184" t="s">
        <v>2841</v>
      </c>
      <c r="AX32" s="184" t="s">
        <v>2729</v>
      </c>
      <c r="AY32" s="184" t="s">
        <v>2729</v>
      </c>
      <c r="AZ32" s="184" t="s">
        <v>2841</v>
      </c>
      <c r="BA32" s="184" t="s">
        <v>2729</v>
      </c>
      <c r="BB32" s="184" t="s">
        <v>2729</v>
      </c>
      <c r="BC32" s="184" t="s">
        <v>2841</v>
      </c>
      <c r="BD32" s="184" t="s">
        <v>2729</v>
      </c>
      <c r="BE32" s="184" t="s">
        <v>2729</v>
      </c>
      <c r="BF32" s="184" t="s">
        <v>2841</v>
      </c>
      <c r="BG32" s="184" t="s">
        <v>2729</v>
      </c>
      <c r="BH32" s="184" t="s">
        <v>2729</v>
      </c>
      <c r="BI32" s="184" t="s">
        <v>2841</v>
      </c>
      <c r="BJ32" s="184" t="s">
        <v>2729</v>
      </c>
      <c r="BK32" s="184" t="s">
        <v>2729</v>
      </c>
      <c r="BL32" s="184" t="s">
        <v>2841</v>
      </c>
      <c r="BM32" s="184" t="s">
        <v>2729</v>
      </c>
      <c r="BN32" s="184" t="s">
        <v>2729</v>
      </c>
      <c r="BO32" s="184" t="s">
        <v>2841</v>
      </c>
      <c r="BP32" s="184" t="s">
        <v>2729</v>
      </c>
      <c r="BQ32" s="184" t="s">
        <v>2729</v>
      </c>
      <c r="BR32" s="184" t="s">
        <v>2841</v>
      </c>
      <c r="BS32" s="184" t="s">
        <v>2729</v>
      </c>
      <c r="BT32" s="184" t="s">
        <v>2729</v>
      </c>
      <c r="BU32" s="184" t="s">
        <v>2841</v>
      </c>
      <c r="BV32" s="184" t="s">
        <v>2729</v>
      </c>
      <c r="BW32" s="184" t="s">
        <v>2729</v>
      </c>
      <c r="BX32" s="184" t="s">
        <v>2841</v>
      </c>
      <c r="BY32" s="184" t="s">
        <v>2729</v>
      </c>
      <c r="BZ32" s="184" t="s">
        <v>2729</v>
      </c>
      <c r="CA32" s="184" t="s">
        <v>2841</v>
      </c>
      <c r="CB32" s="184" t="s">
        <v>2729</v>
      </c>
      <c r="CC32" s="184" t="s">
        <v>2729</v>
      </c>
      <c r="CD32" s="184" t="s">
        <v>2841</v>
      </c>
      <c r="CE32" s="184" t="s">
        <v>2729</v>
      </c>
      <c r="CF32" s="184" t="s">
        <v>2729</v>
      </c>
      <c r="CG32" s="184" t="s">
        <v>2841</v>
      </c>
      <c r="CH32" s="184" t="s">
        <v>2729</v>
      </c>
      <c r="CI32" s="184" t="s">
        <v>2729</v>
      </c>
      <c r="CJ32" s="184" t="s">
        <v>2841</v>
      </c>
      <c r="CK32" s="184" t="s">
        <v>2729</v>
      </c>
      <c r="CL32" s="184" t="s">
        <v>2729</v>
      </c>
      <c r="CM32" s="184" t="s">
        <v>2841</v>
      </c>
      <c r="CN32" s="184" t="s">
        <v>2729</v>
      </c>
      <c r="CO32" s="184" t="s">
        <v>2729</v>
      </c>
      <c r="CP32" s="184" t="s">
        <v>2841</v>
      </c>
      <c r="CQ32" s="184" t="s">
        <v>2729</v>
      </c>
      <c r="CR32" s="184" t="s">
        <v>2729</v>
      </c>
      <c r="CS32" s="184" t="s">
        <v>2841</v>
      </c>
      <c r="CT32" s="184" t="s">
        <v>2729</v>
      </c>
      <c r="CU32" s="184" t="s">
        <v>2729</v>
      </c>
      <c r="CV32" s="184" t="s">
        <v>2841</v>
      </c>
      <c r="CW32" s="184" t="s">
        <v>2729</v>
      </c>
      <c r="CX32" s="184" t="s">
        <v>2729</v>
      </c>
      <c r="CY32" s="184" t="s">
        <v>2841</v>
      </c>
      <c r="CZ32" s="184" t="s">
        <v>2729</v>
      </c>
      <c r="DA32" s="184" t="s">
        <v>2729</v>
      </c>
      <c r="DB32" s="184" t="s">
        <v>2841</v>
      </c>
      <c r="DC32" s="184" t="s">
        <v>2729</v>
      </c>
      <c r="DD32" s="184" t="s">
        <v>2729</v>
      </c>
      <c r="DE32" s="184" t="s">
        <v>2841</v>
      </c>
      <c r="DF32" s="184" t="s">
        <v>2729</v>
      </c>
      <c r="DG32" s="184" t="s">
        <v>2729</v>
      </c>
      <c r="DH32" s="184" t="s">
        <v>2841</v>
      </c>
      <c r="DI32" s="184" t="s">
        <v>2729</v>
      </c>
      <c r="DJ32" s="184" t="s">
        <v>2729</v>
      </c>
      <c r="DK32" s="184" t="s">
        <v>2841</v>
      </c>
      <c r="DL32" s="184" t="s">
        <v>2729</v>
      </c>
      <c r="DM32" s="184" t="s">
        <v>2729</v>
      </c>
      <c r="DN32" s="184" t="s">
        <v>2841</v>
      </c>
      <c r="DO32" s="184" t="s">
        <v>2729</v>
      </c>
      <c r="DP32" s="184" t="s">
        <v>2729</v>
      </c>
      <c r="DQ32" s="184" t="s">
        <v>2841</v>
      </c>
      <c r="DR32" s="184" t="s">
        <v>2729</v>
      </c>
      <c r="DS32" s="184" t="s">
        <v>2729</v>
      </c>
      <c r="DT32" s="184" t="s">
        <v>2841</v>
      </c>
      <c r="DU32" s="184" t="s">
        <v>2729</v>
      </c>
      <c r="DV32" s="184" t="s">
        <v>2729</v>
      </c>
      <c r="DW32" s="184" t="s">
        <v>2841</v>
      </c>
      <c r="DX32" s="184" t="s">
        <v>2729</v>
      </c>
      <c r="DY32" s="184" t="s">
        <v>2729</v>
      </c>
      <c r="DZ32" s="184" t="s">
        <v>2841</v>
      </c>
      <c r="EA32" s="184" t="s">
        <v>2729</v>
      </c>
      <c r="EB32" s="184" t="s">
        <v>2729</v>
      </c>
      <c r="EC32" s="184" t="s">
        <v>2841</v>
      </c>
      <c r="ED32" s="184" t="s">
        <v>2729</v>
      </c>
      <c r="EE32" s="184" t="s">
        <v>2729</v>
      </c>
      <c r="EF32" s="184" t="s">
        <v>2841</v>
      </c>
      <c r="EG32" s="184" t="s">
        <v>2729</v>
      </c>
      <c r="EH32" s="184" t="s">
        <v>2729</v>
      </c>
      <c r="EI32" s="184" t="s">
        <v>2841</v>
      </c>
      <c r="EJ32" s="184" t="s">
        <v>2729</v>
      </c>
      <c r="EK32" s="184" t="s">
        <v>2729</v>
      </c>
      <c r="EL32" s="184" t="s">
        <v>2841</v>
      </c>
      <c r="EM32" s="184" t="s">
        <v>2729</v>
      </c>
      <c r="EN32" s="184" t="s">
        <v>2729</v>
      </c>
      <c r="EO32" s="184" t="s">
        <v>2841</v>
      </c>
      <c r="EP32" s="184" t="s">
        <v>2729</v>
      </c>
      <c r="EQ32" s="184" t="s">
        <v>2729</v>
      </c>
      <c r="ER32" s="184" t="s">
        <v>2841</v>
      </c>
      <c r="ES32" s="184" t="s">
        <v>2729</v>
      </c>
      <c r="ET32" s="184" t="s">
        <v>2729</v>
      </c>
    </row>
    <row r="33" spans="1:150" x14ac:dyDescent="0.3">
      <c r="A33" s="1"/>
      <c r="B33" s="185" t="s">
        <v>2954</v>
      </c>
      <c r="C33" s="185" t="s">
        <v>104</v>
      </c>
      <c r="D33" s="185" t="s">
        <v>2951</v>
      </c>
      <c r="E33" s="185" t="s">
        <v>2955</v>
      </c>
      <c r="F33" s="185" t="s">
        <v>2956</v>
      </c>
      <c r="G33" s="186" t="s">
        <v>2841</v>
      </c>
      <c r="H33" s="186" t="s">
        <v>909</v>
      </c>
      <c r="I33" s="186" t="s">
        <v>909</v>
      </c>
      <c r="J33" s="186" t="s">
        <v>2841</v>
      </c>
      <c r="K33" s="186" t="s">
        <v>909</v>
      </c>
      <c r="L33" s="186" t="s">
        <v>909</v>
      </c>
      <c r="M33" s="186" t="s">
        <v>2841</v>
      </c>
      <c r="N33" s="186" t="s">
        <v>909</v>
      </c>
      <c r="O33" s="186" t="s">
        <v>909</v>
      </c>
      <c r="P33" s="186" t="s">
        <v>2841</v>
      </c>
      <c r="Q33" s="186" t="s">
        <v>909</v>
      </c>
      <c r="R33" s="186" t="s">
        <v>909</v>
      </c>
      <c r="S33" s="186" t="s">
        <v>2841</v>
      </c>
      <c r="T33" s="186" t="s">
        <v>909</v>
      </c>
      <c r="U33" s="186" t="s">
        <v>909</v>
      </c>
      <c r="V33" s="186" t="s">
        <v>2841</v>
      </c>
      <c r="W33" s="186" t="s">
        <v>909</v>
      </c>
      <c r="X33" s="186" t="s">
        <v>909</v>
      </c>
      <c r="Y33" s="186" t="s">
        <v>2841</v>
      </c>
      <c r="Z33" s="186" t="s">
        <v>909</v>
      </c>
      <c r="AA33" s="186" t="s">
        <v>909</v>
      </c>
      <c r="AB33" s="186" t="s">
        <v>2841</v>
      </c>
      <c r="AC33" s="186" t="s">
        <v>909</v>
      </c>
      <c r="AD33" s="186" t="s">
        <v>909</v>
      </c>
      <c r="AE33" s="186" t="s">
        <v>2841</v>
      </c>
      <c r="AF33" s="186" t="s">
        <v>909</v>
      </c>
      <c r="AG33" s="186" t="s">
        <v>909</v>
      </c>
      <c r="AH33" s="186" t="s">
        <v>2841</v>
      </c>
      <c r="AI33" s="186" t="s">
        <v>909</v>
      </c>
      <c r="AJ33" s="186" t="s">
        <v>909</v>
      </c>
      <c r="AK33" s="186" t="s">
        <v>2841</v>
      </c>
      <c r="AL33" s="186" t="s">
        <v>909</v>
      </c>
      <c r="AM33" s="186" t="s">
        <v>909</v>
      </c>
      <c r="AN33" s="186" t="s">
        <v>2841</v>
      </c>
      <c r="AO33" s="186" t="s">
        <v>909</v>
      </c>
      <c r="AP33" s="186" t="s">
        <v>909</v>
      </c>
      <c r="AQ33" s="186" t="s">
        <v>2841</v>
      </c>
      <c r="AR33" s="186" t="s">
        <v>909</v>
      </c>
      <c r="AS33" s="186" t="s">
        <v>909</v>
      </c>
      <c r="AT33" s="186" t="s">
        <v>2841</v>
      </c>
      <c r="AU33" s="186" t="s">
        <v>909</v>
      </c>
      <c r="AV33" s="186" t="s">
        <v>909</v>
      </c>
      <c r="AW33" s="186" t="s">
        <v>2841</v>
      </c>
      <c r="AX33" s="186" t="s">
        <v>909</v>
      </c>
      <c r="AY33" s="186" t="s">
        <v>909</v>
      </c>
      <c r="AZ33" s="186" t="s">
        <v>2841</v>
      </c>
      <c r="BA33" s="186" t="s">
        <v>909</v>
      </c>
      <c r="BB33" s="186" t="s">
        <v>909</v>
      </c>
      <c r="BC33" s="186" t="s">
        <v>2841</v>
      </c>
      <c r="BD33" s="186" t="s">
        <v>909</v>
      </c>
      <c r="BE33" s="186" t="s">
        <v>909</v>
      </c>
      <c r="BF33" s="186" t="s">
        <v>2841</v>
      </c>
      <c r="BG33" s="186" t="s">
        <v>909</v>
      </c>
      <c r="BH33" s="186" t="s">
        <v>909</v>
      </c>
      <c r="BI33" s="186" t="s">
        <v>2841</v>
      </c>
      <c r="BJ33" s="186" t="s">
        <v>909</v>
      </c>
      <c r="BK33" s="186" t="s">
        <v>909</v>
      </c>
      <c r="BL33" s="186" t="s">
        <v>2841</v>
      </c>
      <c r="BM33" s="186" t="s">
        <v>909</v>
      </c>
      <c r="BN33" s="186" t="s">
        <v>909</v>
      </c>
      <c r="BO33" s="186" t="s">
        <v>2841</v>
      </c>
      <c r="BP33" s="186" t="s">
        <v>909</v>
      </c>
      <c r="BQ33" s="186" t="s">
        <v>909</v>
      </c>
      <c r="BR33" s="186" t="s">
        <v>2841</v>
      </c>
      <c r="BS33" s="186" t="s">
        <v>909</v>
      </c>
      <c r="BT33" s="186" t="s">
        <v>909</v>
      </c>
      <c r="BU33" s="186" t="s">
        <v>2841</v>
      </c>
      <c r="BV33" s="186" t="s">
        <v>909</v>
      </c>
      <c r="BW33" s="186" t="s">
        <v>909</v>
      </c>
      <c r="BX33" s="186" t="s">
        <v>2841</v>
      </c>
      <c r="BY33" s="186" t="s">
        <v>909</v>
      </c>
      <c r="BZ33" s="186" t="s">
        <v>909</v>
      </c>
      <c r="CA33" s="186" t="s">
        <v>2841</v>
      </c>
      <c r="CB33" s="186" t="s">
        <v>909</v>
      </c>
      <c r="CC33" s="186" t="s">
        <v>909</v>
      </c>
      <c r="CD33" s="186" t="s">
        <v>2841</v>
      </c>
      <c r="CE33" s="186" t="s">
        <v>909</v>
      </c>
      <c r="CF33" s="186" t="s">
        <v>909</v>
      </c>
      <c r="CG33" s="186" t="s">
        <v>2841</v>
      </c>
      <c r="CH33" s="186" t="s">
        <v>909</v>
      </c>
      <c r="CI33" s="186" t="s">
        <v>909</v>
      </c>
      <c r="CJ33" s="186" t="s">
        <v>2841</v>
      </c>
      <c r="CK33" s="186" t="s">
        <v>909</v>
      </c>
      <c r="CL33" s="186" t="s">
        <v>909</v>
      </c>
      <c r="CM33" s="186" t="s">
        <v>2841</v>
      </c>
      <c r="CN33" s="186" t="s">
        <v>909</v>
      </c>
      <c r="CO33" s="186" t="s">
        <v>909</v>
      </c>
      <c r="CP33" s="186" t="s">
        <v>2841</v>
      </c>
      <c r="CQ33" s="186" t="s">
        <v>909</v>
      </c>
      <c r="CR33" s="186" t="s">
        <v>909</v>
      </c>
      <c r="CS33" s="186" t="s">
        <v>2841</v>
      </c>
      <c r="CT33" s="186" t="s">
        <v>909</v>
      </c>
      <c r="CU33" s="186" t="s">
        <v>909</v>
      </c>
      <c r="CV33" s="186" t="s">
        <v>2841</v>
      </c>
      <c r="CW33" s="186" t="s">
        <v>909</v>
      </c>
      <c r="CX33" s="186" t="s">
        <v>909</v>
      </c>
      <c r="CY33" s="186" t="s">
        <v>2841</v>
      </c>
      <c r="CZ33" s="186" t="s">
        <v>909</v>
      </c>
      <c r="DA33" s="186" t="s">
        <v>909</v>
      </c>
      <c r="DB33" s="186" t="s">
        <v>2841</v>
      </c>
      <c r="DC33" s="186" t="s">
        <v>909</v>
      </c>
      <c r="DD33" s="186" t="s">
        <v>909</v>
      </c>
      <c r="DE33" s="186" t="s">
        <v>2841</v>
      </c>
      <c r="DF33" s="186" t="s">
        <v>909</v>
      </c>
      <c r="DG33" s="186" t="s">
        <v>909</v>
      </c>
      <c r="DH33" s="186" t="s">
        <v>2841</v>
      </c>
      <c r="DI33" s="186" t="s">
        <v>909</v>
      </c>
      <c r="DJ33" s="186" t="s">
        <v>909</v>
      </c>
      <c r="DK33" s="186" t="s">
        <v>2841</v>
      </c>
      <c r="DL33" s="186" t="s">
        <v>909</v>
      </c>
      <c r="DM33" s="186" t="s">
        <v>909</v>
      </c>
      <c r="DN33" s="186" t="s">
        <v>2841</v>
      </c>
      <c r="DO33" s="186" t="s">
        <v>909</v>
      </c>
      <c r="DP33" s="186" t="s">
        <v>909</v>
      </c>
      <c r="DQ33" s="186" t="s">
        <v>2841</v>
      </c>
      <c r="DR33" s="186" t="s">
        <v>909</v>
      </c>
      <c r="DS33" s="186" t="s">
        <v>909</v>
      </c>
      <c r="DT33" s="186" t="s">
        <v>2841</v>
      </c>
      <c r="DU33" s="186" t="s">
        <v>909</v>
      </c>
      <c r="DV33" s="186" t="s">
        <v>909</v>
      </c>
      <c r="DW33" s="186" t="s">
        <v>2841</v>
      </c>
      <c r="DX33" s="186" t="s">
        <v>909</v>
      </c>
      <c r="DY33" s="186" t="s">
        <v>909</v>
      </c>
      <c r="DZ33" s="186" t="s">
        <v>2841</v>
      </c>
      <c r="EA33" s="186" t="s">
        <v>909</v>
      </c>
      <c r="EB33" s="186" t="s">
        <v>909</v>
      </c>
      <c r="EC33" s="186" t="s">
        <v>2841</v>
      </c>
      <c r="ED33" s="186" t="s">
        <v>909</v>
      </c>
      <c r="EE33" s="186" t="s">
        <v>909</v>
      </c>
      <c r="EF33" s="186" t="s">
        <v>2841</v>
      </c>
      <c r="EG33" s="186" t="s">
        <v>909</v>
      </c>
      <c r="EH33" s="186" t="s">
        <v>909</v>
      </c>
      <c r="EI33" s="186" t="s">
        <v>2841</v>
      </c>
      <c r="EJ33" s="186" t="s">
        <v>909</v>
      </c>
      <c r="EK33" s="186" t="s">
        <v>909</v>
      </c>
      <c r="EL33" s="186" t="s">
        <v>2841</v>
      </c>
      <c r="EM33" s="186" t="s">
        <v>909</v>
      </c>
      <c r="EN33" s="186" t="s">
        <v>909</v>
      </c>
      <c r="EO33" s="186" t="s">
        <v>2841</v>
      </c>
      <c r="EP33" s="186" t="s">
        <v>909</v>
      </c>
      <c r="EQ33" s="186" t="s">
        <v>909</v>
      </c>
      <c r="ER33" s="186" t="s">
        <v>2841</v>
      </c>
      <c r="ES33" s="186" t="s">
        <v>909</v>
      </c>
      <c r="ET33" s="186" t="s">
        <v>909</v>
      </c>
    </row>
    <row r="34" spans="1:150" x14ac:dyDescent="0.3">
      <c r="A34" s="1"/>
      <c r="B34" s="185" t="s">
        <v>2957</v>
      </c>
      <c r="C34" s="185" t="s">
        <v>104</v>
      </c>
      <c r="D34" s="185" t="s">
        <v>2951</v>
      </c>
      <c r="E34" s="185" t="s">
        <v>2958</v>
      </c>
      <c r="F34" s="185" t="s">
        <v>2959</v>
      </c>
      <c r="G34" s="186" t="s">
        <v>2841</v>
      </c>
      <c r="H34" s="186" t="s">
        <v>909</v>
      </c>
      <c r="I34" s="186" t="s">
        <v>909</v>
      </c>
      <c r="J34" s="186" t="s">
        <v>2841</v>
      </c>
      <c r="K34" s="186" t="s">
        <v>909</v>
      </c>
      <c r="L34" s="186" t="s">
        <v>909</v>
      </c>
      <c r="M34" s="186" t="s">
        <v>2841</v>
      </c>
      <c r="N34" s="186" t="s">
        <v>909</v>
      </c>
      <c r="O34" s="186" t="s">
        <v>909</v>
      </c>
      <c r="P34" s="186" t="s">
        <v>2841</v>
      </c>
      <c r="Q34" s="186" t="s">
        <v>909</v>
      </c>
      <c r="R34" s="186" t="s">
        <v>909</v>
      </c>
      <c r="S34" s="186" t="s">
        <v>2841</v>
      </c>
      <c r="T34" s="186" t="s">
        <v>909</v>
      </c>
      <c r="U34" s="186" t="s">
        <v>909</v>
      </c>
      <c r="V34" s="186" t="s">
        <v>2841</v>
      </c>
      <c r="W34" s="186" t="s">
        <v>909</v>
      </c>
      <c r="X34" s="186" t="s">
        <v>909</v>
      </c>
      <c r="Y34" s="186" t="s">
        <v>2841</v>
      </c>
      <c r="Z34" s="186" t="s">
        <v>909</v>
      </c>
      <c r="AA34" s="186" t="s">
        <v>909</v>
      </c>
      <c r="AB34" s="186" t="s">
        <v>2841</v>
      </c>
      <c r="AC34" s="186" t="s">
        <v>909</v>
      </c>
      <c r="AD34" s="186" t="s">
        <v>909</v>
      </c>
      <c r="AE34" s="186" t="s">
        <v>2841</v>
      </c>
      <c r="AF34" s="186" t="s">
        <v>909</v>
      </c>
      <c r="AG34" s="186" t="s">
        <v>909</v>
      </c>
      <c r="AH34" s="186" t="s">
        <v>2841</v>
      </c>
      <c r="AI34" s="186" t="s">
        <v>909</v>
      </c>
      <c r="AJ34" s="186" t="s">
        <v>909</v>
      </c>
      <c r="AK34" s="186" t="s">
        <v>2841</v>
      </c>
      <c r="AL34" s="186" t="s">
        <v>909</v>
      </c>
      <c r="AM34" s="186" t="s">
        <v>909</v>
      </c>
      <c r="AN34" s="186" t="s">
        <v>2841</v>
      </c>
      <c r="AO34" s="186" t="s">
        <v>909</v>
      </c>
      <c r="AP34" s="186" t="s">
        <v>909</v>
      </c>
      <c r="AQ34" s="186" t="s">
        <v>2841</v>
      </c>
      <c r="AR34" s="186" t="s">
        <v>909</v>
      </c>
      <c r="AS34" s="186" t="s">
        <v>909</v>
      </c>
      <c r="AT34" s="186" t="s">
        <v>2841</v>
      </c>
      <c r="AU34" s="186" t="s">
        <v>909</v>
      </c>
      <c r="AV34" s="186" t="s">
        <v>909</v>
      </c>
      <c r="AW34" s="186" t="s">
        <v>2841</v>
      </c>
      <c r="AX34" s="186" t="s">
        <v>909</v>
      </c>
      <c r="AY34" s="186" t="s">
        <v>909</v>
      </c>
      <c r="AZ34" s="186" t="s">
        <v>2841</v>
      </c>
      <c r="BA34" s="186" t="s">
        <v>909</v>
      </c>
      <c r="BB34" s="186" t="s">
        <v>909</v>
      </c>
      <c r="BC34" s="186" t="s">
        <v>2841</v>
      </c>
      <c r="BD34" s="186" t="s">
        <v>909</v>
      </c>
      <c r="BE34" s="186" t="s">
        <v>909</v>
      </c>
      <c r="BF34" s="186" t="s">
        <v>2841</v>
      </c>
      <c r="BG34" s="186" t="s">
        <v>909</v>
      </c>
      <c r="BH34" s="186" t="s">
        <v>909</v>
      </c>
      <c r="BI34" s="186" t="s">
        <v>2841</v>
      </c>
      <c r="BJ34" s="186" t="s">
        <v>909</v>
      </c>
      <c r="BK34" s="186" t="s">
        <v>909</v>
      </c>
      <c r="BL34" s="186" t="s">
        <v>2841</v>
      </c>
      <c r="BM34" s="186" t="s">
        <v>909</v>
      </c>
      <c r="BN34" s="186" t="s">
        <v>909</v>
      </c>
      <c r="BO34" s="186" t="s">
        <v>2841</v>
      </c>
      <c r="BP34" s="186" t="s">
        <v>909</v>
      </c>
      <c r="BQ34" s="186" t="s">
        <v>909</v>
      </c>
      <c r="BR34" s="186" t="s">
        <v>2841</v>
      </c>
      <c r="BS34" s="186" t="s">
        <v>909</v>
      </c>
      <c r="BT34" s="186" t="s">
        <v>909</v>
      </c>
      <c r="BU34" s="186" t="s">
        <v>2841</v>
      </c>
      <c r="BV34" s="186" t="s">
        <v>909</v>
      </c>
      <c r="BW34" s="186" t="s">
        <v>909</v>
      </c>
      <c r="BX34" s="186" t="s">
        <v>2841</v>
      </c>
      <c r="BY34" s="186" t="s">
        <v>909</v>
      </c>
      <c r="BZ34" s="186" t="s">
        <v>909</v>
      </c>
      <c r="CA34" s="186" t="s">
        <v>2841</v>
      </c>
      <c r="CB34" s="186" t="s">
        <v>909</v>
      </c>
      <c r="CC34" s="186" t="s">
        <v>909</v>
      </c>
      <c r="CD34" s="186" t="s">
        <v>2841</v>
      </c>
      <c r="CE34" s="186" t="s">
        <v>909</v>
      </c>
      <c r="CF34" s="186" t="s">
        <v>909</v>
      </c>
      <c r="CG34" s="186" t="s">
        <v>2841</v>
      </c>
      <c r="CH34" s="186" t="s">
        <v>909</v>
      </c>
      <c r="CI34" s="186" t="s">
        <v>909</v>
      </c>
      <c r="CJ34" s="186" t="s">
        <v>2841</v>
      </c>
      <c r="CK34" s="186" t="s">
        <v>909</v>
      </c>
      <c r="CL34" s="186" t="s">
        <v>909</v>
      </c>
      <c r="CM34" s="186" t="s">
        <v>2841</v>
      </c>
      <c r="CN34" s="186" t="s">
        <v>909</v>
      </c>
      <c r="CO34" s="186" t="s">
        <v>909</v>
      </c>
      <c r="CP34" s="186" t="s">
        <v>2841</v>
      </c>
      <c r="CQ34" s="186" t="s">
        <v>909</v>
      </c>
      <c r="CR34" s="186" t="s">
        <v>909</v>
      </c>
      <c r="CS34" s="186" t="s">
        <v>2841</v>
      </c>
      <c r="CT34" s="186" t="s">
        <v>909</v>
      </c>
      <c r="CU34" s="186" t="s">
        <v>909</v>
      </c>
      <c r="CV34" s="186" t="s">
        <v>2841</v>
      </c>
      <c r="CW34" s="186" t="s">
        <v>909</v>
      </c>
      <c r="CX34" s="186" t="s">
        <v>909</v>
      </c>
      <c r="CY34" s="186" t="s">
        <v>2841</v>
      </c>
      <c r="CZ34" s="186" t="s">
        <v>909</v>
      </c>
      <c r="DA34" s="186" t="s">
        <v>909</v>
      </c>
      <c r="DB34" s="186" t="s">
        <v>2841</v>
      </c>
      <c r="DC34" s="186" t="s">
        <v>909</v>
      </c>
      <c r="DD34" s="186" t="s">
        <v>909</v>
      </c>
      <c r="DE34" s="186" t="s">
        <v>2841</v>
      </c>
      <c r="DF34" s="186" t="s">
        <v>909</v>
      </c>
      <c r="DG34" s="186" t="s">
        <v>909</v>
      </c>
      <c r="DH34" s="186" t="s">
        <v>2841</v>
      </c>
      <c r="DI34" s="186" t="s">
        <v>909</v>
      </c>
      <c r="DJ34" s="186" t="s">
        <v>909</v>
      </c>
      <c r="DK34" s="186" t="s">
        <v>2841</v>
      </c>
      <c r="DL34" s="186" t="s">
        <v>909</v>
      </c>
      <c r="DM34" s="186" t="s">
        <v>909</v>
      </c>
      <c r="DN34" s="186" t="s">
        <v>2841</v>
      </c>
      <c r="DO34" s="186" t="s">
        <v>909</v>
      </c>
      <c r="DP34" s="186" t="s">
        <v>909</v>
      </c>
      <c r="DQ34" s="186" t="s">
        <v>2841</v>
      </c>
      <c r="DR34" s="186" t="s">
        <v>909</v>
      </c>
      <c r="DS34" s="186" t="s">
        <v>909</v>
      </c>
      <c r="DT34" s="186" t="s">
        <v>2841</v>
      </c>
      <c r="DU34" s="186" t="s">
        <v>909</v>
      </c>
      <c r="DV34" s="186" t="s">
        <v>909</v>
      </c>
      <c r="DW34" s="186" t="s">
        <v>2841</v>
      </c>
      <c r="DX34" s="186" t="s">
        <v>909</v>
      </c>
      <c r="DY34" s="186" t="s">
        <v>909</v>
      </c>
      <c r="DZ34" s="186" t="s">
        <v>2841</v>
      </c>
      <c r="EA34" s="186" t="s">
        <v>909</v>
      </c>
      <c r="EB34" s="186" t="s">
        <v>909</v>
      </c>
      <c r="EC34" s="186" t="s">
        <v>2841</v>
      </c>
      <c r="ED34" s="186" t="s">
        <v>909</v>
      </c>
      <c r="EE34" s="186" t="s">
        <v>909</v>
      </c>
      <c r="EF34" s="186" t="s">
        <v>2841</v>
      </c>
      <c r="EG34" s="186" t="s">
        <v>909</v>
      </c>
      <c r="EH34" s="186" t="s">
        <v>909</v>
      </c>
      <c r="EI34" s="186" t="s">
        <v>2841</v>
      </c>
      <c r="EJ34" s="186" t="s">
        <v>909</v>
      </c>
      <c r="EK34" s="186" t="s">
        <v>909</v>
      </c>
      <c r="EL34" s="186" t="s">
        <v>2841</v>
      </c>
      <c r="EM34" s="186" t="s">
        <v>909</v>
      </c>
      <c r="EN34" s="186" t="s">
        <v>909</v>
      </c>
      <c r="EO34" s="186" t="s">
        <v>2841</v>
      </c>
      <c r="EP34" s="186" t="s">
        <v>909</v>
      </c>
      <c r="EQ34" s="186" t="s">
        <v>909</v>
      </c>
      <c r="ER34" s="186" t="s">
        <v>2841</v>
      </c>
      <c r="ES34" s="186" t="s">
        <v>909</v>
      </c>
      <c r="ET34" s="186" t="s">
        <v>909</v>
      </c>
    </row>
    <row r="35" spans="1:150" x14ac:dyDescent="0.3">
      <c r="A35" s="1"/>
      <c r="B35" s="185" t="s">
        <v>2960</v>
      </c>
      <c r="C35" s="185" t="s">
        <v>104</v>
      </c>
      <c r="D35" s="185" t="s">
        <v>2951</v>
      </c>
      <c r="E35" s="185" t="s">
        <v>2961</v>
      </c>
      <c r="F35" s="185" t="s">
        <v>2962</v>
      </c>
      <c r="G35" s="186" t="s">
        <v>2841</v>
      </c>
      <c r="H35" s="186" t="s">
        <v>909</v>
      </c>
      <c r="I35" s="186" t="s">
        <v>909</v>
      </c>
      <c r="J35" s="186" t="s">
        <v>2841</v>
      </c>
      <c r="K35" s="186" t="s">
        <v>909</v>
      </c>
      <c r="L35" s="186" t="s">
        <v>909</v>
      </c>
      <c r="M35" s="186" t="s">
        <v>2841</v>
      </c>
      <c r="N35" s="186" t="s">
        <v>909</v>
      </c>
      <c r="O35" s="186" t="s">
        <v>909</v>
      </c>
      <c r="P35" s="186" t="s">
        <v>2841</v>
      </c>
      <c r="Q35" s="186" t="s">
        <v>909</v>
      </c>
      <c r="R35" s="186" t="s">
        <v>909</v>
      </c>
      <c r="S35" s="186" t="s">
        <v>2841</v>
      </c>
      <c r="T35" s="186" t="s">
        <v>909</v>
      </c>
      <c r="U35" s="186" t="s">
        <v>909</v>
      </c>
      <c r="V35" s="186" t="s">
        <v>2841</v>
      </c>
      <c r="W35" s="186" t="s">
        <v>909</v>
      </c>
      <c r="X35" s="186" t="s">
        <v>909</v>
      </c>
      <c r="Y35" s="186" t="s">
        <v>2841</v>
      </c>
      <c r="Z35" s="186" t="s">
        <v>909</v>
      </c>
      <c r="AA35" s="186" t="s">
        <v>909</v>
      </c>
      <c r="AB35" s="186" t="s">
        <v>2841</v>
      </c>
      <c r="AC35" s="186" t="s">
        <v>909</v>
      </c>
      <c r="AD35" s="186" t="s">
        <v>909</v>
      </c>
      <c r="AE35" s="186" t="s">
        <v>2841</v>
      </c>
      <c r="AF35" s="186" t="s">
        <v>909</v>
      </c>
      <c r="AG35" s="186" t="s">
        <v>909</v>
      </c>
      <c r="AH35" s="186" t="s">
        <v>2841</v>
      </c>
      <c r="AI35" s="186" t="s">
        <v>909</v>
      </c>
      <c r="AJ35" s="186" t="s">
        <v>909</v>
      </c>
      <c r="AK35" s="186" t="s">
        <v>2841</v>
      </c>
      <c r="AL35" s="186" t="s">
        <v>909</v>
      </c>
      <c r="AM35" s="186" t="s">
        <v>909</v>
      </c>
      <c r="AN35" s="186" t="s">
        <v>2841</v>
      </c>
      <c r="AO35" s="186" t="s">
        <v>909</v>
      </c>
      <c r="AP35" s="186" t="s">
        <v>909</v>
      </c>
      <c r="AQ35" s="186" t="s">
        <v>2841</v>
      </c>
      <c r="AR35" s="186" t="s">
        <v>909</v>
      </c>
      <c r="AS35" s="186" t="s">
        <v>909</v>
      </c>
      <c r="AT35" s="186" t="s">
        <v>2841</v>
      </c>
      <c r="AU35" s="186" t="s">
        <v>909</v>
      </c>
      <c r="AV35" s="186" t="s">
        <v>909</v>
      </c>
      <c r="AW35" s="186" t="s">
        <v>2841</v>
      </c>
      <c r="AX35" s="186" t="s">
        <v>909</v>
      </c>
      <c r="AY35" s="186" t="s">
        <v>909</v>
      </c>
      <c r="AZ35" s="186" t="s">
        <v>2841</v>
      </c>
      <c r="BA35" s="186" t="s">
        <v>909</v>
      </c>
      <c r="BB35" s="186" t="s">
        <v>909</v>
      </c>
      <c r="BC35" s="186" t="s">
        <v>2841</v>
      </c>
      <c r="BD35" s="186" t="s">
        <v>909</v>
      </c>
      <c r="BE35" s="186" t="s">
        <v>909</v>
      </c>
      <c r="BF35" s="186" t="s">
        <v>2841</v>
      </c>
      <c r="BG35" s="186" t="s">
        <v>909</v>
      </c>
      <c r="BH35" s="186" t="s">
        <v>909</v>
      </c>
      <c r="BI35" s="186" t="s">
        <v>2841</v>
      </c>
      <c r="BJ35" s="186" t="s">
        <v>909</v>
      </c>
      <c r="BK35" s="186" t="s">
        <v>909</v>
      </c>
      <c r="BL35" s="186" t="s">
        <v>2841</v>
      </c>
      <c r="BM35" s="186" t="s">
        <v>909</v>
      </c>
      <c r="BN35" s="186" t="s">
        <v>909</v>
      </c>
      <c r="BO35" s="186" t="s">
        <v>2841</v>
      </c>
      <c r="BP35" s="186" t="s">
        <v>909</v>
      </c>
      <c r="BQ35" s="186" t="s">
        <v>909</v>
      </c>
      <c r="BR35" s="186" t="s">
        <v>2841</v>
      </c>
      <c r="BS35" s="186" t="s">
        <v>909</v>
      </c>
      <c r="BT35" s="186" t="s">
        <v>909</v>
      </c>
      <c r="BU35" s="186" t="s">
        <v>2841</v>
      </c>
      <c r="BV35" s="186" t="s">
        <v>909</v>
      </c>
      <c r="BW35" s="186" t="s">
        <v>909</v>
      </c>
      <c r="BX35" s="186" t="s">
        <v>2841</v>
      </c>
      <c r="BY35" s="186" t="s">
        <v>909</v>
      </c>
      <c r="BZ35" s="186" t="s">
        <v>909</v>
      </c>
      <c r="CA35" s="186" t="s">
        <v>2841</v>
      </c>
      <c r="CB35" s="186" t="s">
        <v>909</v>
      </c>
      <c r="CC35" s="186" t="s">
        <v>909</v>
      </c>
      <c r="CD35" s="186" t="s">
        <v>2841</v>
      </c>
      <c r="CE35" s="186" t="s">
        <v>909</v>
      </c>
      <c r="CF35" s="186" t="s">
        <v>909</v>
      </c>
      <c r="CG35" s="186" t="s">
        <v>2841</v>
      </c>
      <c r="CH35" s="186" t="s">
        <v>909</v>
      </c>
      <c r="CI35" s="186" t="s">
        <v>909</v>
      </c>
      <c r="CJ35" s="186" t="s">
        <v>2841</v>
      </c>
      <c r="CK35" s="186" t="s">
        <v>909</v>
      </c>
      <c r="CL35" s="186" t="s">
        <v>909</v>
      </c>
      <c r="CM35" s="186" t="s">
        <v>2841</v>
      </c>
      <c r="CN35" s="186" t="s">
        <v>909</v>
      </c>
      <c r="CO35" s="186" t="s">
        <v>909</v>
      </c>
      <c r="CP35" s="186" t="s">
        <v>2841</v>
      </c>
      <c r="CQ35" s="186" t="s">
        <v>909</v>
      </c>
      <c r="CR35" s="186" t="s">
        <v>909</v>
      </c>
      <c r="CS35" s="186" t="s">
        <v>2841</v>
      </c>
      <c r="CT35" s="186" t="s">
        <v>909</v>
      </c>
      <c r="CU35" s="186" t="s">
        <v>909</v>
      </c>
      <c r="CV35" s="186" t="s">
        <v>2841</v>
      </c>
      <c r="CW35" s="186" t="s">
        <v>909</v>
      </c>
      <c r="CX35" s="186" t="s">
        <v>909</v>
      </c>
      <c r="CY35" s="186" t="s">
        <v>2841</v>
      </c>
      <c r="CZ35" s="186" t="s">
        <v>909</v>
      </c>
      <c r="DA35" s="186" t="s">
        <v>909</v>
      </c>
      <c r="DB35" s="186" t="s">
        <v>2841</v>
      </c>
      <c r="DC35" s="186" t="s">
        <v>909</v>
      </c>
      <c r="DD35" s="186" t="s">
        <v>909</v>
      </c>
      <c r="DE35" s="186" t="s">
        <v>2841</v>
      </c>
      <c r="DF35" s="186" t="s">
        <v>909</v>
      </c>
      <c r="DG35" s="186" t="s">
        <v>909</v>
      </c>
      <c r="DH35" s="186" t="s">
        <v>2841</v>
      </c>
      <c r="DI35" s="186" t="s">
        <v>909</v>
      </c>
      <c r="DJ35" s="186" t="s">
        <v>909</v>
      </c>
      <c r="DK35" s="186" t="s">
        <v>2841</v>
      </c>
      <c r="DL35" s="186" t="s">
        <v>909</v>
      </c>
      <c r="DM35" s="186" t="s">
        <v>909</v>
      </c>
      <c r="DN35" s="186" t="s">
        <v>2841</v>
      </c>
      <c r="DO35" s="186" t="s">
        <v>909</v>
      </c>
      <c r="DP35" s="186" t="s">
        <v>909</v>
      </c>
      <c r="DQ35" s="186" t="s">
        <v>2841</v>
      </c>
      <c r="DR35" s="186" t="s">
        <v>909</v>
      </c>
      <c r="DS35" s="186" t="s">
        <v>909</v>
      </c>
      <c r="DT35" s="186" t="s">
        <v>2841</v>
      </c>
      <c r="DU35" s="186" t="s">
        <v>909</v>
      </c>
      <c r="DV35" s="186" t="s">
        <v>909</v>
      </c>
      <c r="DW35" s="186" t="s">
        <v>2841</v>
      </c>
      <c r="DX35" s="186" t="s">
        <v>909</v>
      </c>
      <c r="DY35" s="186" t="s">
        <v>909</v>
      </c>
      <c r="DZ35" s="186" t="s">
        <v>2841</v>
      </c>
      <c r="EA35" s="186" t="s">
        <v>909</v>
      </c>
      <c r="EB35" s="186" t="s">
        <v>909</v>
      </c>
      <c r="EC35" s="186" t="s">
        <v>2841</v>
      </c>
      <c r="ED35" s="186" t="s">
        <v>909</v>
      </c>
      <c r="EE35" s="186" t="s">
        <v>909</v>
      </c>
      <c r="EF35" s="186" t="s">
        <v>2841</v>
      </c>
      <c r="EG35" s="186" t="s">
        <v>909</v>
      </c>
      <c r="EH35" s="186" t="s">
        <v>909</v>
      </c>
      <c r="EI35" s="186" t="s">
        <v>2841</v>
      </c>
      <c r="EJ35" s="186" t="s">
        <v>909</v>
      </c>
      <c r="EK35" s="186" t="s">
        <v>909</v>
      </c>
      <c r="EL35" s="186" t="s">
        <v>2841</v>
      </c>
      <c r="EM35" s="186" t="s">
        <v>909</v>
      </c>
      <c r="EN35" s="186" t="s">
        <v>909</v>
      </c>
      <c r="EO35" s="186" t="s">
        <v>2841</v>
      </c>
      <c r="EP35" s="186" t="s">
        <v>909</v>
      </c>
      <c r="EQ35" s="186" t="s">
        <v>909</v>
      </c>
      <c r="ER35" s="186" t="s">
        <v>2841</v>
      </c>
      <c r="ES35" s="186" t="s">
        <v>909</v>
      </c>
      <c r="ET35" s="186" t="s">
        <v>909</v>
      </c>
    </row>
    <row r="36" spans="1:150" x14ac:dyDescent="0.3">
      <c r="A36" s="1"/>
      <c r="B36" s="185" t="s">
        <v>2963</v>
      </c>
      <c r="C36" s="185" t="s">
        <v>104</v>
      </c>
      <c r="D36" s="185" t="s">
        <v>2951</v>
      </c>
      <c r="E36" s="185" t="s">
        <v>2964</v>
      </c>
      <c r="F36" s="185" t="s">
        <v>2965</v>
      </c>
      <c r="G36" s="186" t="s">
        <v>2841</v>
      </c>
      <c r="H36" s="186" t="s">
        <v>909</v>
      </c>
      <c r="I36" s="186" t="s">
        <v>909</v>
      </c>
      <c r="J36" s="186" t="s">
        <v>2841</v>
      </c>
      <c r="K36" s="186" t="s">
        <v>909</v>
      </c>
      <c r="L36" s="186" t="s">
        <v>909</v>
      </c>
      <c r="M36" s="186" t="s">
        <v>2841</v>
      </c>
      <c r="N36" s="186" t="s">
        <v>909</v>
      </c>
      <c r="O36" s="186" t="s">
        <v>909</v>
      </c>
      <c r="P36" s="186" t="s">
        <v>2841</v>
      </c>
      <c r="Q36" s="186" t="s">
        <v>909</v>
      </c>
      <c r="R36" s="186" t="s">
        <v>909</v>
      </c>
      <c r="S36" s="186" t="s">
        <v>2841</v>
      </c>
      <c r="T36" s="186" t="s">
        <v>909</v>
      </c>
      <c r="U36" s="186" t="s">
        <v>909</v>
      </c>
      <c r="V36" s="186" t="s">
        <v>2841</v>
      </c>
      <c r="W36" s="186" t="s">
        <v>909</v>
      </c>
      <c r="X36" s="186" t="s">
        <v>909</v>
      </c>
      <c r="Y36" s="186" t="s">
        <v>2841</v>
      </c>
      <c r="Z36" s="186" t="s">
        <v>909</v>
      </c>
      <c r="AA36" s="186" t="s">
        <v>909</v>
      </c>
      <c r="AB36" s="186" t="s">
        <v>2841</v>
      </c>
      <c r="AC36" s="186" t="s">
        <v>909</v>
      </c>
      <c r="AD36" s="186" t="s">
        <v>909</v>
      </c>
      <c r="AE36" s="186" t="s">
        <v>2841</v>
      </c>
      <c r="AF36" s="186" t="s">
        <v>909</v>
      </c>
      <c r="AG36" s="186" t="s">
        <v>909</v>
      </c>
      <c r="AH36" s="186" t="s">
        <v>2841</v>
      </c>
      <c r="AI36" s="186" t="s">
        <v>909</v>
      </c>
      <c r="AJ36" s="186" t="s">
        <v>909</v>
      </c>
      <c r="AK36" s="186" t="s">
        <v>2841</v>
      </c>
      <c r="AL36" s="186" t="s">
        <v>909</v>
      </c>
      <c r="AM36" s="186" t="s">
        <v>909</v>
      </c>
      <c r="AN36" s="186" t="s">
        <v>2841</v>
      </c>
      <c r="AO36" s="186" t="s">
        <v>909</v>
      </c>
      <c r="AP36" s="186" t="s">
        <v>909</v>
      </c>
      <c r="AQ36" s="186" t="s">
        <v>2841</v>
      </c>
      <c r="AR36" s="186" t="s">
        <v>909</v>
      </c>
      <c r="AS36" s="186" t="s">
        <v>909</v>
      </c>
      <c r="AT36" s="186" t="s">
        <v>2841</v>
      </c>
      <c r="AU36" s="186" t="s">
        <v>909</v>
      </c>
      <c r="AV36" s="186" t="s">
        <v>909</v>
      </c>
      <c r="AW36" s="186" t="s">
        <v>2841</v>
      </c>
      <c r="AX36" s="186" t="s">
        <v>909</v>
      </c>
      <c r="AY36" s="186" t="s">
        <v>909</v>
      </c>
      <c r="AZ36" s="186" t="s">
        <v>2841</v>
      </c>
      <c r="BA36" s="186" t="s">
        <v>909</v>
      </c>
      <c r="BB36" s="186" t="s">
        <v>909</v>
      </c>
      <c r="BC36" s="186" t="s">
        <v>2841</v>
      </c>
      <c r="BD36" s="186" t="s">
        <v>909</v>
      </c>
      <c r="BE36" s="186" t="s">
        <v>909</v>
      </c>
      <c r="BF36" s="186" t="s">
        <v>2841</v>
      </c>
      <c r="BG36" s="186" t="s">
        <v>909</v>
      </c>
      <c r="BH36" s="186" t="s">
        <v>909</v>
      </c>
      <c r="BI36" s="186" t="s">
        <v>2841</v>
      </c>
      <c r="BJ36" s="186" t="s">
        <v>909</v>
      </c>
      <c r="BK36" s="186" t="s">
        <v>909</v>
      </c>
      <c r="BL36" s="186" t="s">
        <v>2841</v>
      </c>
      <c r="BM36" s="186" t="s">
        <v>909</v>
      </c>
      <c r="BN36" s="186" t="s">
        <v>909</v>
      </c>
      <c r="BO36" s="186" t="s">
        <v>2841</v>
      </c>
      <c r="BP36" s="186" t="s">
        <v>909</v>
      </c>
      <c r="BQ36" s="186" t="s">
        <v>909</v>
      </c>
      <c r="BR36" s="186" t="s">
        <v>2841</v>
      </c>
      <c r="BS36" s="186" t="s">
        <v>909</v>
      </c>
      <c r="BT36" s="186" t="s">
        <v>909</v>
      </c>
      <c r="BU36" s="186" t="s">
        <v>2841</v>
      </c>
      <c r="BV36" s="186" t="s">
        <v>909</v>
      </c>
      <c r="BW36" s="186" t="s">
        <v>909</v>
      </c>
      <c r="BX36" s="186" t="s">
        <v>2841</v>
      </c>
      <c r="BY36" s="186" t="s">
        <v>909</v>
      </c>
      <c r="BZ36" s="186" t="s">
        <v>909</v>
      </c>
      <c r="CA36" s="186" t="s">
        <v>2841</v>
      </c>
      <c r="CB36" s="186" t="s">
        <v>909</v>
      </c>
      <c r="CC36" s="186" t="s">
        <v>909</v>
      </c>
      <c r="CD36" s="186" t="s">
        <v>2841</v>
      </c>
      <c r="CE36" s="186" t="s">
        <v>909</v>
      </c>
      <c r="CF36" s="186" t="s">
        <v>909</v>
      </c>
      <c r="CG36" s="186" t="s">
        <v>2841</v>
      </c>
      <c r="CH36" s="186" t="s">
        <v>909</v>
      </c>
      <c r="CI36" s="186" t="s">
        <v>909</v>
      </c>
      <c r="CJ36" s="186" t="s">
        <v>2841</v>
      </c>
      <c r="CK36" s="186" t="s">
        <v>909</v>
      </c>
      <c r="CL36" s="186" t="s">
        <v>909</v>
      </c>
      <c r="CM36" s="186" t="s">
        <v>2841</v>
      </c>
      <c r="CN36" s="186" t="s">
        <v>909</v>
      </c>
      <c r="CO36" s="186" t="s">
        <v>909</v>
      </c>
      <c r="CP36" s="186" t="s">
        <v>2841</v>
      </c>
      <c r="CQ36" s="186" t="s">
        <v>909</v>
      </c>
      <c r="CR36" s="186" t="s">
        <v>909</v>
      </c>
      <c r="CS36" s="186" t="s">
        <v>2841</v>
      </c>
      <c r="CT36" s="186" t="s">
        <v>909</v>
      </c>
      <c r="CU36" s="186" t="s">
        <v>909</v>
      </c>
      <c r="CV36" s="186" t="s">
        <v>2841</v>
      </c>
      <c r="CW36" s="186" t="s">
        <v>909</v>
      </c>
      <c r="CX36" s="186" t="s">
        <v>909</v>
      </c>
      <c r="CY36" s="186" t="s">
        <v>2841</v>
      </c>
      <c r="CZ36" s="186" t="s">
        <v>909</v>
      </c>
      <c r="DA36" s="186" t="s">
        <v>909</v>
      </c>
      <c r="DB36" s="186" t="s">
        <v>2841</v>
      </c>
      <c r="DC36" s="186" t="s">
        <v>909</v>
      </c>
      <c r="DD36" s="186" t="s">
        <v>909</v>
      </c>
      <c r="DE36" s="186" t="s">
        <v>2841</v>
      </c>
      <c r="DF36" s="186" t="s">
        <v>909</v>
      </c>
      <c r="DG36" s="186" t="s">
        <v>909</v>
      </c>
      <c r="DH36" s="186" t="s">
        <v>2841</v>
      </c>
      <c r="DI36" s="186" t="s">
        <v>909</v>
      </c>
      <c r="DJ36" s="186" t="s">
        <v>909</v>
      </c>
      <c r="DK36" s="186" t="s">
        <v>2841</v>
      </c>
      <c r="DL36" s="186" t="s">
        <v>909</v>
      </c>
      <c r="DM36" s="186" t="s">
        <v>909</v>
      </c>
      <c r="DN36" s="186" t="s">
        <v>2841</v>
      </c>
      <c r="DO36" s="186" t="s">
        <v>909</v>
      </c>
      <c r="DP36" s="186" t="s">
        <v>909</v>
      </c>
      <c r="DQ36" s="186" t="s">
        <v>2841</v>
      </c>
      <c r="DR36" s="186" t="s">
        <v>909</v>
      </c>
      <c r="DS36" s="186" t="s">
        <v>909</v>
      </c>
      <c r="DT36" s="186" t="s">
        <v>2841</v>
      </c>
      <c r="DU36" s="186" t="s">
        <v>909</v>
      </c>
      <c r="DV36" s="186" t="s">
        <v>909</v>
      </c>
      <c r="DW36" s="186" t="s">
        <v>2841</v>
      </c>
      <c r="DX36" s="186" t="s">
        <v>909</v>
      </c>
      <c r="DY36" s="186" t="s">
        <v>909</v>
      </c>
      <c r="DZ36" s="186" t="s">
        <v>2841</v>
      </c>
      <c r="EA36" s="186" t="s">
        <v>909</v>
      </c>
      <c r="EB36" s="186" t="s">
        <v>909</v>
      </c>
      <c r="EC36" s="186" t="s">
        <v>2841</v>
      </c>
      <c r="ED36" s="186" t="s">
        <v>909</v>
      </c>
      <c r="EE36" s="186" t="s">
        <v>909</v>
      </c>
      <c r="EF36" s="186" t="s">
        <v>2841</v>
      </c>
      <c r="EG36" s="186" t="s">
        <v>909</v>
      </c>
      <c r="EH36" s="186" t="s">
        <v>909</v>
      </c>
      <c r="EI36" s="186" t="s">
        <v>2841</v>
      </c>
      <c r="EJ36" s="186" t="s">
        <v>909</v>
      </c>
      <c r="EK36" s="186" t="s">
        <v>909</v>
      </c>
      <c r="EL36" s="186" t="s">
        <v>2841</v>
      </c>
      <c r="EM36" s="186" t="s">
        <v>909</v>
      </c>
      <c r="EN36" s="186" t="s">
        <v>909</v>
      </c>
      <c r="EO36" s="186" t="s">
        <v>2841</v>
      </c>
      <c r="EP36" s="186" t="s">
        <v>909</v>
      </c>
      <c r="EQ36" s="186" t="s">
        <v>909</v>
      </c>
      <c r="ER36" s="186" t="s">
        <v>2841</v>
      </c>
      <c r="ES36" s="186" t="s">
        <v>909</v>
      </c>
      <c r="ET36" s="186" t="s">
        <v>909</v>
      </c>
    </row>
    <row r="37" spans="1:150" x14ac:dyDescent="0.3">
      <c r="A37" s="1"/>
      <c r="B37" s="185" t="s">
        <v>2966</v>
      </c>
      <c r="C37" s="185" t="s">
        <v>104</v>
      </c>
      <c r="D37" s="185" t="s">
        <v>2951</v>
      </c>
      <c r="E37" s="185" t="s">
        <v>2967</v>
      </c>
      <c r="F37" s="185" t="s">
        <v>2968</v>
      </c>
      <c r="G37" s="186" t="s">
        <v>2841</v>
      </c>
      <c r="H37" s="186" t="s">
        <v>909</v>
      </c>
      <c r="I37" s="186" t="s">
        <v>909</v>
      </c>
      <c r="J37" s="186" t="s">
        <v>2841</v>
      </c>
      <c r="K37" s="186" t="s">
        <v>909</v>
      </c>
      <c r="L37" s="186" t="s">
        <v>909</v>
      </c>
      <c r="M37" s="186" t="s">
        <v>2841</v>
      </c>
      <c r="N37" s="186" t="s">
        <v>909</v>
      </c>
      <c r="O37" s="186" t="s">
        <v>909</v>
      </c>
      <c r="P37" s="186" t="s">
        <v>2841</v>
      </c>
      <c r="Q37" s="186" t="s">
        <v>909</v>
      </c>
      <c r="R37" s="186" t="s">
        <v>909</v>
      </c>
      <c r="S37" s="186" t="s">
        <v>2841</v>
      </c>
      <c r="T37" s="186" t="s">
        <v>909</v>
      </c>
      <c r="U37" s="186" t="s">
        <v>909</v>
      </c>
      <c r="V37" s="186" t="s">
        <v>2841</v>
      </c>
      <c r="W37" s="186" t="s">
        <v>909</v>
      </c>
      <c r="X37" s="186" t="s">
        <v>909</v>
      </c>
      <c r="Y37" s="186" t="s">
        <v>2841</v>
      </c>
      <c r="Z37" s="186" t="s">
        <v>909</v>
      </c>
      <c r="AA37" s="186" t="s">
        <v>909</v>
      </c>
      <c r="AB37" s="186" t="s">
        <v>2841</v>
      </c>
      <c r="AC37" s="186" t="s">
        <v>909</v>
      </c>
      <c r="AD37" s="186" t="s">
        <v>909</v>
      </c>
      <c r="AE37" s="186" t="s">
        <v>2841</v>
      </c>
      <c r="AF37" s="186" t="s">
        <v>909</v>
      </c>
      <c r="AG37" s="186" t="s">
        <v>909</v>
      </c>
      <c r="AH37" s="186" t="s">
        <v>2841</v>
      </c>
      <c r="AI37" s="186" t="s">
        <v>909</v>
      </c>
      <c r="AJ37" s="186" t="s">
        <v>909</v>
      </c>
      <c r="AK37" s="186" t="s">
        <v>2841</v>
      </c>
      <c r="AL37" s="186" t="s">
        <v>909</v>
      </c>
      <c r="AM37" s="186" t="s">
        <v>909</v>
      </c>
      <c r="AN37" s="186" t="s">
        <v>2841</v>
      </c>
      <c r="AO37" s="186" t="s">
        <v>909</v>
      </c>
      <c r="AP37" s="186" t="s">
        <v>909</v>
      </c>
      <c r="AQ37" s="186" t="s">
        <v>2841</v>
      </c>
      <c r="AR37" s="186" t="s">
        <v>909</v>
      </c>
      <c r="AS37" s="186" t="s">
        <v>909</v>
      </c>
      <c r="AT37" s="186" t="s">
        <v>2841</v>
      </c>
      <c r="AU37" s="186" t="s">
        <v>909</v>
      </c>
      <c r="AV37" s="186" t="s">
        <v>909</v>
      </c>
      <c r="AW37" s="186" t="s">
        <v>2841</v>
      </c>
      <c r="AX37" s="186" t="s">
        <v>909</v>
      </c>
      <c r="AY37" s="186" t="s">
        <v>909</v>
      </c>
      <c r="AZ37" s="186" t="s">
        <v>2841</v>
      </c>
      <c r="BA37" s="186" t="s">
        <v>909</v>
      </c>
      <c r="BB37" s="186" t="s">
        <v>909</v>
      </c>
      <c r="BC37" s="186" t="s">
        <v>2841</v>
      </c>
      <c r="BD37" s="186" t="s">
        <v>909</v>
      </c>
      <c r="BE37" s="186" t="s">
        <v>909</v>
      </c>
      <c r="BF37" s="186" t="s">
        <v>2841</v>
      </c>
      <c r="BG37" s="186" t="s">
        <v>909</v>
      </c>
      <c r="BH37" s="186" t="s">
        <v>909</v>
      </c>
      <c r="BI37" s="186" t="s">
        <v>2841</v>
      </c>
      <c r="BJ37" s="186" t="s">
        <v>909</v>
      </c>
      <c r="BK37" s="186" t="s">
        <v>909</v>
      </c>
      <c r="BL37" s="186" t="s">
        <v>2841</v>
      </c>
      <c r="BM37" s="186" t="s">
        <v>909</v>
      </c>
      <c r="BN37" s="186" t="s">
        <v>909</v>
      </c>
      <c r="BO37" s="186" t="s">
        <v>2841</v>
      </c>
      <c r="BP37" s="186" t="s">
        <v>909</v>
      </c>
      <c r="BQ37" s="186" t="s">
        <v>909</v>
      </c>
      <c r="BR37" s="186" t="s">
        <v>2841</v>
      </c>
      <c r="BS37" s="186" t="s">
        <v>909</v>
      </c>
      <c r="BT37" s="186" t="s">
        <v>909</v>
      </c>
      <c r="BU37" s="186" t="s">
        <v>2841</v>
      </c>
      <c r="BV37" s="186" t="s">
        <v>909</v>
      </c>
      <c r="BW37" s="186" t="s">
        <v>909</v>
      </c>
      <c r="BX37" s="186" t="s">
        <v>2841</v>
      </c>
      <c r="BY37" s="186" t="s">
        <v>909</v>
      </c>
      <c r="BZ37" s="186" t="s">
        <v>909</v>
      </c>
      <c r="CA37" s="186" t="s">
        <v>2841</v>
      </c>
      <c r="CB37" s="186" t="s">
        <v>909</v>
      </c>
      <c r="CC37" s="186" t="s">
        <v>909</v>
      </c>
      <c r="CD37" s="186" t="s">
        <v>2841</v>
      </c>
      <c r="CE37" s="186" t="s">
        <v>909</v>
      </c>
      <c r="CF37" s="186" t="s">
        <v>909</v>
      </c>
      <c r="CG37" s="186" t="s">
        <v>2841</v>
      </c>
      <c r="CH37" s="186" t="s">
        <v>909</v>
      </c>
      <c r="CI37" s="186" t="s">
        <v>909</v>
      </c>
      <c r="CJ37" s="186" t="s">
        <v>2841</v>
      </c>
      <c r="CK37" s="186" t="s">
        <v>909</v>
      </c>
      <c r="CL37" s="186" t="s">
        <v>909</v>
      </c>
      <c r="CM37" s="186" t="s">
        <v>2841</v>
      </c>
      <c r="CN37" s="186" t="s">
        <v>909</v>
      </c>
      <c r="CO37" s="186" t="s">
        <v>909</v>
      </c>
      <c r="CP37" s="186" t="s">
        <v>2841</v>
      </c>
      <c r="CQ37" s="186" t="s">
        <v>909</v>
      </c>
      <c r="CR37" s="186" t="s">
        <v>909</v>
      </c>
      <c r="CS37" s="186" t="s">
        <v>2841</v>
      </c>
      <c r="CT37" s="186" t="s">
        <v>909</v>
      </c>
      <c r="CU37" s="186" t="s">
        <v>909</v>
      </c>
      <c r="CV37" s="186" t="s">
        <v>2841</v>
      </c>
      <c r="CW37" s="186" t="s">
        <v>909</v>
      </c>
      <c r="CX37" s="186" t="s">
        <v>909</v>
      </c>
      <c r="CY37" s="186" t="s">
        <v>2841</v>
      </c>
      <c r="CZ37" s="186" t="s">
        <v>909</v>
      </c>
      <c r="DA37" s="186" t="s">
        <v>909</v>
      </c>
      <c r="DB37" s="186" t="s">
        <v>2841</v>
      </c>
      <c r="DC37" s="186" t="s">
        <v>909</v>
      </c>
      <c r="DD37" s="186" t="s">
        <v>909</v>
      </c>
      <c r="DE37" s="186" t="s">
        <v>2841</v>
      </c>
      <c r="DF37" s="186" t="s">
        <v>909</v>
      </c>
      <c r="DG37" s="186" t="s">
        <v>909</v>
      </c>
      <c r="DH37" s="186" t="s">
        <v>2841</v>
      </c>
      <c r="DI37" s="186" t="s">
        <v>909</v>
      </c>
      <c r="DJ37" s="186" t="s">
        <v>909</v>
      </c>
      <c r="DK37" s="186" t="s">
        <v>2841</v>
      </c>
      <c r="DL37" s="186" t="s">
        <v>909</v>
      </c>
      <c r="DM37" s="186" t="s">
        <v>909</v>
      </c>
      <c r="DN37" s="186" t="s">
        <v>2841</v>
      </c>
      <c r="DO37" s="186" t="s">
        <v>909</v>
      </c>
      <c r="DP37" s="186" t="s">
        <v>909</v>
      </c>
      <c r="DQ37" s="186" t="s">
        <v>2841</v>
      </c>
      <c r="DR37" s="186" t="s">
        <v>909</v>
      </c>
      <c r="DS37" s="186" t="s">
        <v>909</v>
      </c>
      <c r="DT37" s="186" t="s">
        <v>2841</v>
      </c>
      <c r="DU37" s="186" t="s">
        <v>909</v>
      </c>
      <c r="DV37" s="186" t="s">
        <v>909</v>
      </c>
      <c r="DW37" s="186" t="s">
        <v>2841</v>
      </c>
      <c r="DX37" s="186" t="s">
        <v>909</v>
      </c>
      <c r="DY37" s="186" t="s">
        <v>909</v>
      </c>
      <c r="DZ37" s="186" t="s">
        <v>2841</v>
      </c>
      <c r="EA37" s="186" t="s">
        <v>909</v>
      </c>
      <c r="EB37" s="186" t="s">
        <v>909</v>
      </c>
      <c r="EC37" s="186" t="s">
        <v>2841</v>
      </c>
      <c r="ED37" s="186" t="s">
        <v>909</v>
      </c>
      <c r="EE37" s="186" t="s">
        <v>909</v>
      </c>
      <c r="EF37" s="186" t="s">
        <v>2841</v>
      </c>
      <c r="EG37" s="186" t="s">
        <v>909</v>
      </c>
      <c r="EH37" s="186" t="s">
        <v>909</v>
      </c>
      <c r="EI37" s="186" t="s">
        <v>2841</v>
      </c>
      <c r="EJ37" s="186" t="s">
        <v>909</v>
      </c>
      <c r="EK37" s="186" t="s">
        <v>909</v>
      </c>
      <c r="EL37" s="186" t="s">
        <v>2841</v>
      </c>
      <c r="EM37" s="186" t="s">
        <v>909</v>
      </c>
      <c r="EN37" s="186" t="s">
        <v>909</v>
      </c>
      <c r="EO37" s="186" t="s">
        <v>2841</v>
      </c>
      <c r="EP37" s="186" t="s">
        <v>909</v>
      </c>
      <c r="EQ37" s="186" t="s">
        <v>909</v>
      </c>
      <c r="ER37" s="186" t="s">
        <v>2841</v>
      </c>
      <c r="ES37" s="186" t="s">
        <v>909</v>
      </c>
      <c r="ET37" s="186" t="s">
        <v>909</v>
      </c>
    </row>
    <row r="38" spans="1:150" x14ac:dyDescent="0.3">
      <c r="A38" s="1"/>
      <c r="B38" s="185" t="s">
        <v>2969</v>
      </c>
      <c r="C38" s="185" t="s">
        <v>104</v>
      </c>
      <c r="D38" s="185" t="s">
        <v>2951</v>
      </c>
      <c r="E38" s="185" t="s">
        <v>2970</v>
      </c>
      <c r="F38" s="185" t="s">
        <v>2971</v>
      </c>
      <c r="G38" s="186" t="s">
        <v>2841</v>
      </c>
      <c r="H38" s="186" t="s">
        <v>909</v>
      </c>
      <c r="I38" s="186" t="s">
        <v>909</v>
      </c>
      <c r="J38" s="186" t="s">
        <v>2841</v>
      </c>
      <c r="K38" s="186" t="s">
        <v>909</v>
      </c>
      <c r="L38" s="186" t="s">
        <v>909</v>
      </c>
      <c r="M38" s="186" t="s">
        <v>2841</v>
      </c>
      <c r="N38" s="186" t="s">
        <v>909</v>
      </c>
      <c r="O38" s="186" t="s">
        <v>909</v>
      </c>
      <c r="P38" s="186" t="s">
        <v>2841</v>
      </c>
      <c r="Q38" s="186" t="s">
        <v>909</v>
      </c>
      <c r="R38" s="186" t="s">
        <v>909</v>
      </c>
      <c r="S38" s="186" t="s">
        <v>2841</v>
      </c>
      <c r="T38" s="186" t="s">
        <v>909</v>
      </c>
      <c r="U38" s="186" t="s">
        <v>909</v>
      </c>
      <c r="V38" s="186" t="s">
        <v>2841</v>
      </c>
      <c r="W38" s="186" t="s">
        <v>909</v>
      </c>
      <c r="X38" s="186" t="s">
        <v>909</v>
      </c>
      <c r="Y38" s="186" t="s">
        <v>2841</v>
      </c>
      <c r="Z38" s="186" t="s">
        <v>909</v>
      </c>
      <c r="AA38" s="186" t="s">
        <v>909</v>
      </c>
      <c r="AB38" s="186" t="s">
        <v>2841</v>
      </c>
      <c r="AC38" s="186" t="s">
        <v>909</v>
      </c>
      <c r="AD38" s="186" t="s">
        <v>909</v>
      </c>
      <c r="AE38" s="186" t="s">
        <v>2841</v>
      </c>
      <c r="AF38" s="186" t="s">
        <v>909</v>
      </c>
      <c r="AG38" s="186" t="s">
        <v>909</v>
      </c>
      <c r="AH38" s="186" t="s">
        <v>2841</v>
      </c>
      <c r="AI38" s="186" t="s">
        <v>909</v>
      </c>
      <c r="AJ38" s="186" t="s">
        <v>909</v>
      </c>
      <c r="AK38" s="186" t="s">
        <v>2841</v>
      </c>
      <c r="AL38" s="186" t="s">
        <v>909</v>
      </c>
      <c r="AM38" s="186" t="s">
        <v>909</v>
      </c>
      <c r="AN38" s="186" t="s">
        <v>2841</v>
      </c>
      <c r="AO38" s="186" t="s">
        <v>909</v>
      </c>
      <c r="AP38" s="186" t="s">
        <v>909</v>
      </c>
      <c r="AQ38" s="186" t="s">
        <v>2841</v>
      </c>
      <c r="AR38" s="186" t="s">
        <v>909</v>
      </c>
      <c r="AS38" s="186" t="s">
        <v>909</v>
      </c>
      <c r="AT38" s="186" t="s">
        <v>2841</v>
      </c>
      <c r="AU38" s="186" t="s">
        <v>909</v>
      </c>
      <c r="AV38" s="186" t="s">
        <v>909</v>
      </c>
      <c r="AW38" s="186" t="s">
        <v>2841</v>
      </c>
      <c r="AX38" s="186" t="s">
        <v>909</v>
      </c>
      <c r="AY38" s="186" t="s">
        <v>909</v>
      </c>
      <c r="AZ38" s="186" t="s">
        <v>2841</v>
      </c>
      <c r="BA38" s="186" t="s">
        <v>909</v>
      </c>
      <c r="BB38" s="186" t="s">
        <v>909</v>
      </c>
      <c r="BC38" s="186" t="s">
        <v>2841</v>
      </c>
      <c r="BD38" s="186" t="s">
        <v>909</v>
      </c>
      <c r="BE38" s="186" t="s">
        <v>909</v>
      </c>
      <c r="BF38" s="186" t="s">
        <v>2841</v>
      </c>
      <c r="BG38" s="186" t="s">
        <v>909</v>
      </c>
      <c r="BH38" s="186" t="s">
        <v>909</v>
      </c>
      <c r="BI38" s="186" t="s">
        <v>2841</v>
      </c>
      <c r="BJ38" s="186" t="s">
        <v>909</v>
      </c>
      <c r="BK38" s="186" t="s">
        <v>909</v>
      </c>
      <c r="BL38" s="186" t="s">
        <v>2841</v>
      </c>
      <c r="BM38" s="186" t="s">
        <v>909</v>
      </c>
      <c r="BN38" s="186" t="s">
        <v>909</v>
      </c>
      <c r="BO38" s="186" t="s">
        <v>2841</v>
      </c>
      <c r="BP38" s="186" t="s">
        <v>909</v>
      </c>
      <c r="BQ38" s="186" t="s">
        <v>909</v>
      </c>
      <c r="BR38" s="186" t="s">
        <v>2841</v>
      </c>
      <c r="BS38" s="186" t="s">
        <v>909</v>
      </c>
      <c r="BT38" s="186" t="s">
        <v>909</v>
      </c>
      <c r="BU38" s="186" t="s">
        <v>2841</v>
      </c>
      <c r="BV38" s="186" t="s">
        <v>909</v>
      </c>
      <c r="BW38" s="186" t="s">
        <v>909</v>
      </c>
      <c r="BX38" s="186" t="s">
        <v>2841</v>
      </c>
      <c r="BY38" s="186" t="s">
        <v>909</v>
      </c>
      <c r="BZ38" s="186" t="s">
        <v>909</v>
      </c>
      <c r="CA38" s="186" t="s">
        <v>2841</v>
      </c>
      <c r="CB38" s="186" t="s">
        <v>909</v>
      </c>
      <c r="CC38" s="186" t="s">
        <v>909</v>
      </c>
      <c r="CD38" s="186" t="s">
        <v>2841</v>
      </c>
      <c r="CE38" s="186" t="s">
        <v>909</v>
      </c>
      <c r="CF38" s="186" t="s">
        <v>909</v>
      </c>
      <c r="CG38" s="186" t="s">
        <v>2841</v>
      </c>
      <c r="CH38" s="186" t="s">
        <v>909</v>
      </c>
      <c r="CI38" s="186" t="s">
        <v>909</v>
      </c>
      <c r="CJ38" s="186" t="s">
        <v>2841</v>
      </c>
      <c r="CK38" s="186" t="s">
        <v>909</v>
      </c>
      <c r="CL38" s="186" t="s">
        <v>909</v>
      </c>
      <c r="CM38" s="186" t="s">
        <v>2841</v>
      </c>
      <c r="CN38" s="186" t="s">
        <v>909</v>
      </c>
      <c r="CO38" s="186" t="s">
        <v>909</v>
      </c>
      <c r="CP38" s="186" t="s">
        <v>2841</v>
      </c>
      <c r="CQ38" s="186" t="s">
        <v>909</v>
      </c>
      <c r="CR38" s="186" t="s">
        <v>909</v>
      </c>
      <c r="CS38" s="186" t="s">
        <v>2841</v>
      </c>
      <c r="CT38" s="186" t="s">
        <v>909</v>
      </c>
      <c r="CU38" s="186" t="s">
        <v>909</v>
      </c>
      <c r="CV38" s="186" t="s">
        <v>2841</v>
      </c>
      <c r="CW38" s="186" t="s">
        <v>909</v>
      </c>
      <c r="CX38" s="186" t="s">
        <v>909</v>
      </c>
      <c r="CY38" s="186" t="s">
        <v>2841</v>
      </c>
      <c r="CZ38" s="186" t="s">
        <v>909</v>
      </c>
      <c r="DA38" s="186" t="s">
        <v>909</v>
      </c>
      <c r="DB38" s="186" t="s">
        <v>2841</v>
      </c>
      <c r="DC38" s="186" t="s">
        <v>909</v>
      </c>
      <c r="DD38" s="186" t="s">
        <v>909</v>
      </c>
      <c r="DE38" s="186" t="s">
        <v>2841</v>
      </c>
      <c r="DF38" s="186" t="s">
        <v>909</v>
      </c>
      <c r="DG38" s="186" t="s">
        <v>909</v>
      </c>
      <c r="DH38" s="186" t="s">
        <v>2841</v>
      </c>
      <c r="DI38" s="186" t="s">
        <v>909</v>
      </c>
      <c r="DJ38" s="186" t="s">
        <v>909</v>
      </c>
      <c r="DK38" s="186" t="s">
        <v>2841</v>
      </c>
      <c r="DL38" s="186" t="s">
        <v>909</v>
      </c>
      <c r="DM38" s="186" t="s">
        <v>909</v>
      </c>
      <c r="DN38" s="186" t="s">
        <v>2841</v>
      </c>
      <c r="DO38" s="186" t="s">
        <v>909</v>
      </c>
      <c r="DP38" s="186" t="s">
        <v>909</v>
      </c>
      <c r="DQ38" s="186" t="s">
        <v>2841</v>
      </c>
      <c r="DR38" s="186" t="s">
        <v>909</v>
      </c>
      <c r="DS38" s="186" t="s">
        <v>909</v>
      </c>
      <c r="DT38" s="186" t="s">
        <v>2841</v>
      </c>
      <c r="DU38" s="186" t="s">
        <v>909</v>
      </c>
      <c r="DV38" s="186" t="s">
        <v>909</v>
      </c>
      <c r="DW38" s="186" t="s">
        <v>2841</v>
      </c>
      <c r="DX38" s="186" t="s">
        <v>909</v>
      </c>
      <c r="DY38" s="186" t="s">
        <v>909</v>
      </c>
      <c r="DZ38" s="186" t="s">
        <v>2841</v>
      </c>
      <c r="EA38" s="186" t="s">
        <v>909</v>
      </c>
      <c r="EB38" s="186" t="s">
        <v>909</v>
      </c>
      <c r="EC38" s="186" t="s">
        <v>2841</v>
      </c>
      <c r="ED38" s="186" t="s">
        <v>909</v>
      </c>
      <c r="EE38" s="186" t="s">
        <v>909</v>
      </c>
      <c r="EF38" s="186" t="s">
        <v>2841</v>
      </c>
      <c r="EG38" s="186" t="s">
        <v>909</v>
      </c>
      <c r="EH38" s="186" t="s">
        <v>909</v>
      </c>
      <c r="EI38" s="186" t="s">
        <v>2841</v>
      </c>
      <c r="EJ38" s="186" t="s">
        <v>909</v>
      </c>
      <c r="EK38" s="186" t="s">
        <v>909</v>
      </c>
      <c r="EL38" s="186" t="s">
        <v>2841</v>
      </c>
      <c r="EM38" s="186" t="s">
        <v>909</v>
      </c>
      <c r="EN38" s="186" t="s">
        <v>909</v>
      </c>
      <c r="EO38" s="186" t="s">
        <v>2841</v>
      </c>
      <c r="EP38" s="186" t="s">
        <v>909</v>
      </c>
      <c r="EQ38" s="186" t="s">
        <v>909</v>
      </c>
      <c r="ER38" s="186" t="s">
        <v>2841</v>
      </c>
      <c r="ES38" s="186" t="s">
        <v>909</v>
      </c>
      <c r="ET38" s="186" t="s">
        <v>909</v>
      </c>
    </row>
    <row r="39" spans="1:150" x14ac:dyDescent="0.3">
      <c r="A39" s="1"/>
      <c r="B39" s="184" t="s">
        <v>2972</v>
      </c>
      <c r="C39" s="184" t="s">
        <v>104</v>
      </c>
      <c r="D39" s="184" t="s">
        <v>110</v>
      </c>
      <c r="E39" s="184" t="s">
        <v>2973</v>
      </c>
      <c r="F39" s="184" t="s">
        <v>2974</v>
      </c>
      <c r="G39" s="184" t="s">
        <v>2841</v>
      </c>
      <c r="H39" s="184" t="s">
        <v>2729</v>
      </c>
      <c r="I39" s="184" t="s">
        <v>2729</v>
      </c>
      <c r="J39" s="184" t="s">
        <v>2841</v>
      </c>
      <c r="K39" s="184" t="s">
        <v>2729</v>
      </c>
      <c r="L39" s="184" t="s">
        <v>2729</v>
      </c>
      <c r="M39" s="184" t="s">
        <v>2841</v>
      </c>
      <c r="N39" s="184" t="s">
        <v>2729</v>
      </c>
      <c r="O39" s="184" t="s">
        <v>2729</v>
      </c>
      <c r="P39" s="184" t="s">
        <v>2841</v>
      </c>
      <c r="Q39" s="184" t="s">
        <v>2729</v>
      </c>
      <c r="R39" s="184" t="s">
        <v>2729</v>
      </c>
      <c r="S39" s="184" t="s">
        <v>2841</v>
      </c>
      <c r="T39" s="184" t="s">
        <v>2729</v>
      </c>
      <c r="U39" s="184" t="s">
        <v>2729</v>
      </c>
      <c r="V39" s="184" t="s">
        <v>2841</v>
      </c>
      <c r="W39" s="184" t="s">
        <v>2729</v>
      </c>
      <c r="X39" s="184" t="s">
        <v>2729</v>
      </c>
      <c r="Y39" s="184" t="s">
        <v>2841</v>
      </c>
      <c r="Z39" s="184" t="s">
        <v>2729</v>
      </c>
      <c r="AA39" s="184" t="s">
        <v>2729</v>
      </c>
      <c r="AB39" s="184" t="s">
        <v>2841</v>
      </c>
      <c r="AC39" s="184" t="s">
        <v>2729</v>
      </c>
      <c r="AD39" s="184" t="s">
        <v>2729</v>
      </c>
      <c r="AE39" s="184" t="s">
        <v>2841</v>
      </c>
      <c r="AF39" s="184" t="s">
        <v>2729</v>
      </c>
      <c r="AG39" s="184" t="s">
        <v>2729</v>
      </c>
      <c r="AH39" s="184" t="s">
        <v>2841</v>
      </c>
      <c r="AI39" s="184" t="s">
        <v>2729</v>
      </c>
      <c r="AJ39" s="184" t="s">
        <v>2729</v>
      </c>
      <c r="AK39" s="184" t="s">
        <v>2841</v>
      </c>
      <c r="AL39" s="184" t="s">
        <v>2729</v>
      </c>
      <c r="AM39" s="184" t="s">
        <v>2729</v>
      </c>
      <c r="AN39" s="184" t="s">
        <v>2841</v>
      </c>
      <c r="AO39" s="184" t="s">
        <v>2729</v>
      </c>
      <c r="AP39" s="184" t="s">
        <v>2729</v>
      </c>
      <c r="AQ39" s="184" t="s">
        <v>2841</v>
      </c>
      <c r="AR39" s="184" t="s">
        <v>2729</v>
      </c>
      <c r="AS39" s="184" t="s">
        <v>2729</v>
      </c>
      <c r="AT39" s="184" t="s">
        <v>2841</v>
      </c>
      <c r="AU39" s="184" t="s">
        <v>2729</v>
      </c>
      <c r="AV39" s="184" t="s">
        <v>2729</v>
      </c>
      <c r="AW39" s="184" t="s">
        <v>2841</v>
      </c>
      <c r="AX39" s="184" t="s">
        <v>2729</v>
      </c>
      <c r="AY39" s="184" t="s">
        <v>2729</v>
      </c>
      <c r="AZ39" s="184" t="s">
        <v>2841</v>
      </c>
      <c r="BA39" s="184" t="s">
        <v>2729</v>
      </c>
      <c r="BB39" s="184" t="s">
        <v>2729</v>
      </c>
      <c r="BC39" s="184" t="s">
        <v>2841</v>
      </c>
      <c r="BD39" s="184" t="s">
        <v>2729</v>
      </c>
      <c r="BE39" s="184" t="s">
        <v>2729</v>
      </c>
      <c r="BF39" s="184" t="s">
        <v>2841</v>
      </c>
      <c r="BG39" s="184" t="s">
        <v>2729</v>
      </c>
      <c r="BH39" s="184" t="s">
        <v>2729</v>
      </c>
      <c r="BI39" s="184" t="s">
        <v>2841</v>
      </c>
      <c r="BJ39" s="184" t="s">
        <v>2729</v>
      </c>
      <c r="BK39" s="184" t="s">
        <v>2729</v>
      </c>
      <c r="BL39" s="184" t="s">
        <v>2841</v>
      </c>
      <c r="BM39" s="184" t="s">
        <v>2729</v>
      </c>
      <c r="BN39" s="184" t="s">
        <v>2729</v>
      </c>
      <c r="BO39" s="184" t="s">
        <v>2841</v>
      </c>
      <c r="BP39" s="184" t="s">
        <v>2729</v>
      </c>
      <c r="BQ39" s="184" t="s">
        <v>2729</v>
      </c>
      <c r="BR39" s="184" t="s">
        <v>2841</v>
      </c>
      <c r="BS39" s="184" t="s">
        <v>2729</v>
      </c>
      <c r="BT39" s="184" t="s">
        <v>2729</v>
      </c>
      <c r="BU39" s="184" t="s">
        <v>2841</v>
      </c>
      <c r="BV39" s="184" t="s">
        <v>2729</v>
      </c>
      <c r="BW39" s="184" t="s">
        <v>2729</v>
      </c>
      <c r="BX39" s="184" t="s">
        <v>2841</v>
      </c>
      <c r="BY39" s="184" t="s">
        <v>2729</v>
      </c>
      <c r="BZ39" s="184" t="s">
        <v>2729</v>
      </c>
      <c r="CA39" s="184" t="s">
        <v>2841</v>
      </c>
      <c r="CB39" s="184" t="s">
        <v>2729</v>
      </c>
      <c r="CC39" s="184" t="s">
        <v>2729</v>
      </c>
      <c r="CD39" s="184" t="s">
        <v>2841</v>
      </c>
      <c r="CE39" s="184" t="s">
        <v>2729</v>
      </c>
      <c r="CF39" s="184" t="s">
        <v>2729</v>
      </c>
      <c r="CG39" s="184" t="s">
        <v>2841</v>
      </c>
      <c r="CH39" s="184" t="s">
        <v>2729</v>
      </c>
      <c r="CI39" s="184" t="s">
        <v>2729</v>
      </c>
      <c r="CJ39" s="184" t="s">
        <v>2841</v>
      </c>
      <c r="CK39" s="184" t="s">
        <v>2729</v>
      </c>
      <c r="CL39" s="184" t="s">
        <v>2729</v>
      </c>
      <c r="CM39" s="184" t="s">
        <v>2841</v>
      </c>
      <c r="CN39" s="184" t="s">
        <v>2729</v>
      </c>
      <c r="CO39" s="184" t="s">
        <v>2729</v>
      </c>
      <c r="CP39" s="184" t="s">
        <v>2841</v>
      </c>
      <c r="CQ39" s="184" t="s">
        <v>2729</v>
      </c>
      <c r="CR39" s="184" t="s">
        <v>2729</v>
      </c>
      <c r="CS39" s="184" t="s">
        <v>2841</v>
      </c>
      <c r="CT39" s="184" t="s">
        <v>2729</v>
      </c>
      <c r="CU39" s="184" t="s">
        <v>2729</v>
      </c>
      <c r="CV39" s="184" t="s">
        <v>2841</v>
      </c>
      <c r="CW39" s="184" t="s">
        <v>2729</v>
      </c>
      <c r="CX39" s="184" t="s">
        <v>2729</v>
      </c>
      <c r="CY39" s="184" t="s">
        <v>2841</v>
      </c>
      <c r="CZ39" s="184" t="s">
        <v>2729</v>
      </c>
      <c r="DA39" s="184" t="s">
        <v>2729</v>
      </c>
      <c r="DB39" s="184" t="s">
        <v>2841</v>
      </c>
      <c r="DC39" s="184" t="s">
        <v>2729</v>
      </c>
      <c r="DD39" s="184" t="s">
        <v>2729</v>
      </c>
      <c r="DE39" s="184" t="s">
        <v>2841</v>
      </c>
      <c r="DF39" s="184" t="s">
        <v>2729</v>
      </c>
      <c r="DG39" s="184" t="s">
        <v>2729</v>
      </c>
      <c r="DH39" s="184" t="s">
        <v>2841</v>
      </c>
      <c r="DI39" s="184" t="s">
        <v>2729</v>
      </c>
      <c r="DJ39" s="184" t="s">
        <v>2729</v>
      </c>
      <c r="DK39" s="184" t="s">
        <v>2841</v>
      </c>
      <c r="DL39" s="184" t="s">
        <v>2729</v>
      </c>
      <c r="DM39" s="184" t="s">
        <v>2729</v>
      </c>
      <c r="DN39" s="184" t="s">
        <v>2841</v>
      </c>
      <c r="DO39" s="184" t="s">
        <v>2729</v>
      </c>
      <c r="DP39" s="184" t="s">
        <v>2729</v>
      </c>
      <c r="DQ39" s="184" t="s">
        <v>2841</v>
      </c>
      <c r="DR39" s="184" t="s">
        <v>2729</v>
      </c>
      <c r="DS39" s="184" t="s">
        <v>2729</v>
      </c>
      <c r="DT39" s="184" t="s">
        <v>2841</v>
      </c>
      <c r="DU39" s="184" t="s">
        <v>2729</v>
      </c>
      <c r="DV39" s="184" t="s">
        <v>2729</v>
      </c>
      <c r="DW39" s="184" t="s">
        <v>2841</v>
      </c>
      <c r="DX39" s="184" t="s">
        <v>2729</v>
      </c>
      <c r="DY39" s="184" t="s">
        <v>2729</v>
      </c>
      <c r="DZ39" s="184" t="s">
        <v>2841</v>
      </c>
      <c r="EA39" s="184" t="s">
        <v>2729</v>
      </c>
      <c r="EB39" s="184" t="s">
        <v>2729</v>
      </c>
      <c r="EC39" s="184" t="s">
        <v>2841</v>
      </c>
      <c r="ED39" s="184" t="s">
        <v>2729</v>
      </c>
      <c r="EE39" s="184" t="s">
        <v>2729</v>
      </c>
      <c r="EF39" s="184" t="s">
        <v>2841</v>
      </c>
      <c r="EG39" s="184" t="s">
        <v>2729</v>
      </c>
      <c r="EH39" s="184" t="s">
        <v>2729</v>
      </c>
      <c r="EI39" s="184" t="s">
        <v>2841</v>
      </c>
      <c r="EJ39" s="184" t="s">
        <v>2729</v>
      </c>
      <c r="EK39" s="184" t="s">
        <v>2729</v>
      </c>
      <c r="EL39" s="184" t="s">
        <v>2841</v>
      </c>
      <c r="EM39" s="184" t="s">
        <v>2729</v>
      </c>
      <c r="EN39" s="184" t="s">
        <v>2729</v>
      </c>
      <c r="EO39" s="184" t="s">
        <v>2841</v>
      </c>
      <c r="EP39" s="184" t="s">
        <v>2729</v>
      </c>
      <c r="EQ39" s="184" t="s">
        <v>2729</v>
      </c>
      <c r="ER39" s="184" t="s">
        <v>2841</v>
      </c>
      <c r="ES39" s="184" t="s">
        <v>2729</v>
      </c>
      <c r="ET39" s="184" t="s">
        <v>2729</v>
      </c>
    </row>
    <row r="40" spans="1:150" x14ac:dyDescent="0.3">
      <c r="A40" s="1"/>
      <c r="B40" s="185" t="s">
        <v>2975</v>
      </c>
      <c r="C40" s="185" t="s">
        <v>104</v>
      </c>
      <c r="D40" s="185" t="s">
        <v>110</v>
      </c>
      <c r="E40" s="185" t="s">
        <v>2976</v>
      </c>
      <c r="F40" s="185" t="s">
        <v>2977</v>
      </c>
      <c r="G40" s="186" t="s">
        <v>2841</v>
      </c>
      <c r="H40" s="186" t="s">
        <v>2729</v>
      </c>
      <c r="I40" s="186" t="s">
        <v>2729</v>
      </c>
      <c r="J40" s="186" t="s">
        <v>2841</v>
      </c>
      <c r="K40" s="186" t="s">
        <v>2729</v>
      </c>
      <c r="L40" s="186" t="s">
        <v>2729</v>
      </c>
      <c r="M40" s="186" t="s">
        <v>2841</v>
      </c>
      <c r="N40" s="186" t="s">
        <v>2729</v>
      </c>
      <c r="O40" s="186" t="s">
        <v>2729</v>
      </c>
      <c r="P40" s="186" t="s">
        <v>2841</v>
      </c>
      <c r="Q40" s="186" t="s">
        <v>2729</v>
      </c>
      <c r="R40" s="186" t="s">
        <v>2729</v>
      </c>
      <c r="S40" s="186" t="s">
        <v>2841</v>
      </c>
      <c r="T40" s="186" t="s">
        <v>2729</v>
      </c>
      <c r="U40" s="186" t="s">
        <v>2729</v>
      </c>
      <c r="V40" s="186" t="s">
        <v>2841</v>
      </c>
      <c r="W40" s="186" t="s">
        <v>2729</v>
      </c>
      <c r="X40" s="186" t="s">
        <v>2729</v>
      </c>
      <c r="Y40" s="186" t="s">
        <v>2841</v>
      </c>
      <c r="Z40" s="186" t="s">
        <v>2729</v>
      </c>
      <c r="AA40" s="186" t="s">
        <v>2729</v>
      </c>
      <c r="AB40" s="186" t="s">
        <v>2841</v>
      </c>
      <c r="AC40" s="186" t="s">
        <v>2729</v>
      </c>
      <c r="AD40" s="186" t="s">
        <v>2729</v>
      </c>
      <c r="AE40" s="186" t="s">
        <v>2841</v>
      </c>
      <c r="AF40" s="186" t="s">
        <v>2729</v>
      </c>
      <c r="AG40" s="186" t="s">
        <v>2729</v>
      </c>
      <c r="AH40" s="186" t="s">
        <v>2841</v>
      </c>
      <c r="AI40" s="186" t="s">
        <v>2729</v>
      </c>
      <c r="AJ40" s="186" t="s">
        <v>2729</v>
      </c>
      <c r="AK40" s="186" t="s">
        <v>2841</v>
      </c>
      <c r="AL40" s="186" t="s">
        <v>2729</v>
      </c>
      <c r="AM40" s="186" t="s">
        <v>2729</v>
      </c>
      <c r="AN40" s="186" t="s">
        <v>2841</v>
      </c>
      <c r="AO40" s="186" t="s">
        <v>2729</v>
      </c>
      <c r="AP40" s="186" t="s">
        <v>2729</v>
      </c>
      <c r="AQ40" s="186" t="s">
        <v>2841</v>
      </c>
      <c r="AR40" s="186" t="s">
        <v>2729</v>
      </c>
      <c r="AS40" s="186" t="s">
        <v>2729</v>
      </c>
      <c r="AT40" s="186" t="s">
        <v>2841</v>
      </c>
      <c r="AU40" s="186" t="s">
        <v>2729</v>
      </c>
      <c r="AV40" s="186" t="s">
        <v>2729</v>
      </c>
      <c r="AW40" s="186" t="s">
        <v>2841</v>
      </c>
      <c r="AX40" s="186" t="s">
        <v>2729</v>
      </c>
      <c r="AY40" s="186" t="s">
        <v>2729</v>
      </c>
      <c r="AZ40" s="186" t="s">
        <v>2841</v>
      </c>
      <c r="BA40" s="186" t="s">
        <v>2729</v>
      </c>
      <c r="BB40" s="186" t="s">
        <v>2729</v>
      </c>
      <c r="BC40" s="186" t="s">
        <v>2841</v>
      </c>
      <c r="BD40" s="186" t="s">
        <v>2729</v>
      </c>
      <c r="BE40" s="186" t="s">
        <v>2729</v>
      </c>
      <c r="BF40" s="186" t="s">
        <v>2841</v>
      </c>
      <c r="BG40" s="186" t="s">
        <v>2729</v>
      </c>
      <c r="BH40" s="186" t="s">
        <v>2729</v>
      </c>
      <c r="BI40" s="186" t="s">
        <v>2841</v>
      </c>
      <c r="BJ40" s="186" t="s">
        <v>2729</v>
      </c>
      <c r="BK40" s="186" t="s">
        <v>2729</v>
      </c>
      <c r="BL40" s="186" t="s">
        <v>2841</v>
      </c>
      <c r="BM40" s="186" t="s">
        <v>2729</v>
      </c>
      <c r="BN40" s="186" t="s">
        <v>2729</v>
      </c>
      <c r="BO40" s="186" t="s">
        <v>2841</v>
      </c>
      <c r="BP40" s="186" t="s">
        <v>2729</v>
      </c>
      <c r="BQ40" s="186" t="s">
        <v>2729</v>
      </c>
      <c r="BR40" s="186" t="s">
        <v>2841</v>
      </c>
      <c r="BS40" s="186" t="s">
        <v>2729</v>
      </c>
      <c r="BT40" s="186" t="s">
        <v>2729</v>
      </c>
      <c r="BU40" s="186" t="s">
        <v>2841</v>
      </c>
      <c r="BV40" s="186" t="s">
        <v>2729</v>
      </c>
      <c r="BW40" s="186" t="s">
        <v>2729</v>
      </c>
      <c r="BX40" s="186" t="s">
        <v>2841</v>
      </c>
      <c r="BY40" s="186" t="s">
        <v>2729</v>
      </c>
      <c r="BZ40" s="186" t="s">
        <v>2729</v>
      </c>
      <c r="CA40" s="186" t="s">
        <v>2841</v>
      </c>
      <c r="CB40" s="186" t="s">
        <v>2729</v>
      </c>
      <c r="CC40" s="186" t="s">
        <v>2729</v>
      </c>
      <c r="CD40" s="186" t="s">
        <v>2841</v>
      </c>
      <c r="CE40" s="186" t="s">
        <v>2729</v>
      </c>
      <c r="CF40" s="186" t="s">
        <v>2729</v>
      </c>
      <c r="CG40" s="186" t="s">
        <v>2841</v>
      </c>
      <c r="CH40" s="186" t="s">
        <v>2729</v>
      </c>
      <c r="CI40" s="186" t="s">
        <v>2729</v>
      </c>
      <c r="CJ40" s="186" t="s">
        <v>2841</v>
      </c>
      <c r="CK40" s="186" t="s">
        <v>2729</v>
      </c>
      <c r="CL40" s="186" t="s">
        <v>2729</v>
      </c>
      <c r="CM40" s="186" t="s">
        <v>2841</v>
      </c>
      <c r="CN40" s="186" t="s">
        <v>2729</v>
      </c>
      <c r="CO40" s="186" t="s">
        <v>2729</v>
      </c>
      <c r="CP40" s="186" t="s">
        <v>2841</v>
      </c>
      <c r="CQ40" s="186" t="s">
        <v>2729</v>
      </c>
      <c r="CR40" s="186" t="s">
        <v>2729</v>
      </c>
      <c r="CS40" s="186" t="s">
        <v>2841</v>
      </c>
      <c r="CT40" s="186" t="s">
        <v>2729</v>
      </c>
      <c r="CU40" s="186" t="s">
        <v>2729</v>
      </c>
      <c r="CV40" s="186" t="s">
        <v>2841</v>
      </c>
      <c r="CW40" s="186" t="s">
        <v>2729</v>
      </c>
      <c r="CX40" s="186" t="s">
        <v>2729</v>
      </c>
      <c r="CY40" s="186" t="s">
        <v>2841</v>
      </c>
      <c r="CZ40" s="186" t="s">
        <v>2729</v>
      </c>
      <c r="DA40" s="186" t="s">
        <v>2729</v>
      </c>
      <c r="DB40" s="186" t="s">
        <v>2841</v>
      </c>
      <c r="DC40" s="186" t="s">
        <v>2729</v>
      </c>
      <c r="DD40" s="186" t="s">
        <v>2729</v>
      </c>
      <c r="DE40" s="186" t="s">
        <v>2841</v>
      </c>
      <c r="DF40" s="186" t="s">
        <v>2729</v>
      </c>
      <c r="DG40" s="186" t="s">
        <v>2729</v>
      </c>
      <c r="DH40" s="186" t="s">
        <v>2841</v>
      </c>
      <c r="DI40" s="186" t="s">
        <v>2729</v>
      </c>
      <c r="DJ40" s="186" t="s">
        <v>2729</v>
      </c>
      <c r="DK40" s="186" t="s">
        <v>2841</v>
      </c>
      <c r="DL40" s="186" t="s">
        <v>2729</v>
      </c>
      <c r="DM40" s="186" t="s">
        <v>2729</v>
      </c>
      <c r="DN40" s="186" t="s">
        <v>2841</v>
      </c>
      <c r="DO40" s="186" t="s">
        <v>2729</v>
      </c>
      <c r="DP40" s="186" t="s">
        <v>2729</v>
      </c>
      <c r="DQ40" s="186" t="s">
        <v>2841</v>
      </c>
      <c r="DR40" s="186" t="s">
        <v>2729</v>
      </c>
      <c r="DS40" s="186" t="s">
        <v>2729</v>
      </c>
      <c r="DT40" s="186" t="s">
        <v>2841</v>
      </c>
      <c r="DU40" s="186" t="s">
        <v>2729</v>
      </c>
      <c r="DV40" s="186" t="s">
        <v>2729</v>
      </c>
      <c r="DW40" s="186" t="s">
        <v>2841</v>
      </c>
      <c r="DX40" s="186" t="s">
        <v>2729</v>
      </c>
      <c r="DY40" s="186" t="s">
        <v>2729</v>
      </c>
      <c r="DZ40" s="186" t="s">
        <v>2841</v>
      </c>
      <c r="EA40" s="186" t="s">
        <v>2729</v>
      </c>
      <c r="EB40" s="186" t="s">
        <v>2729</v>
      </c>
      <c r="EC40" s="186" t="s">
        <v>2841</v>
      </c>
      <c r="ED40" s="186" t="s">
        <v>2729</v>
      </c>
      <c r="EE40" s="186" t="s">
        <v>2729</v>
      </c>
      <c r="EF40" s="186" t="s">
        <v>2841</v>
      </c>
      <c r="EG40" s="186" t="s">
        <v>2729</v>
      </c>
      <c r="EH40" s="186" t="s">
        <v>2729</v>
      </c>
      <c r="EI40" s="186" t="s">
        <v>2841</v>
      </c>
      <c r="EJ40" s="186" t="s">
        <v>2729</v>
      </c>
      <c r="EK40" s="186" t="s">
        <v>2729</v>
      </c>
      <c r="EL40" s="186" t="s">
        <v>2841</v>
      </c>
      <c r="EM40" s="186" t="s">
        <v>2729</v>
      </c>
      <c r="EN40" s="186" t="s">
        <v>2729</v>
      </c>
      <c r="EO40" s="186" t="s">
        <v>2841</v>
      </c>
      <c r="EP40" s="186" t="s">
        <v>2729</v>
      </c>
      <c r="EQ40" s="186" t="s">
        <v>2729</v>
      </c>
      <c r="ER40" s="186" t="s">
        <v>2841</v>
      </c>
      <c r="ES40" s="186" t="s">
        <v>2729</v>
      </c>
      <c r="ET40" s="186" t="s">
        <v>2729</v>
      </c>
    </row>
    <row r="41" spans="1:150" x14ac:dyDescent="0.3">
      <c r="A41" s="1"/>
      <c r="B41" s="185" t="s">
        <v>2978</v>
      </c>
      <c r="C41" s="185" t="s">
        <v>104</v>
      </c>
      <c r="D41" s="185" t="s">
        <v>110</v>
      </c>
      <c r="E41" s="185" t="s">
        <v>2979</v>
      </c>
      <c r="F41" s="185" t="s">
        <v>2980</v>
      </c>
      <c r="G41" s="186" t="s">
        <v>2841</v>
      </c>
      <c r="H41" s="186" t="s">
        <v>2729</v>
      </c>
      <c r="I41" s="186" t="s">
        <v>2729</v>
      </c>
      <c r="J41" s="186" t="s">
        <v>2841</v>
      </c>
      <c r="K41" s="186" t="s">
        <v>2729</v>
      </c>
      <c r="L41" s="186" t="s">
        <v>2729</v>
      </c>
      <c r="M41" s="186" t="s">
        <v>2841</v>
      </c>
      <c r="N41" s="186" t="s">
        <v>2729</v>
      </c>
      <c r="O41" s="186" t="s">
        <v>2729</v>
      </c>
      <c r="P41" s="186" t="s">
        <v>2841</v>
      </c>
      <c r="Q41" s="186" t="s">
        <v>2729</v>
      </c>
      <c r="R41" s="186" t="s">
        <v>2729</v>
      </c>
      <c r="S41" s="186" t="s">
        <v>2841</v>
      </c>
      <c r="T41" s="186" t="s">
        <v>2729</v>
      </c>
      <c r="U41" s="186" t="s">
        <v>2729</v>
      </c>
      <c r="V41" s="186" t="s">
        <v>2841</v>
      </c>
      <c r="W41" s="186" t="s">
        <v>2729</v>
      </c>
      <c r="X41" s="186" t="s">
        <v>2729</v>
      </c>
      <c r="Y41" s="186" t="s">
        <v>2841</v>
      </c>
      <c r="Z41" s="186" t="s">
        <v>2729</v>
      </c>
      <c r="AA41" s="186" t="s">
        <v>2729</v>
      </c>
      <c r="AB41" s="186" t="s">
        <v>2841</v>
      </c>
      <c r="AC41" s="186" t="s">
        <v>2729</v>
      </c>
      <c r="AD41" s="186" t="s">
        <v>2729</v>
      </c>
      <c r="AE41" s="186" t="s">
        <v>2841</v>
      </c>
      <c r="AF41" s="186" t="s">
        <v>2729</v>
      </c>
      <c r="AG41" s="186" t="s">
        <v>2729</v>
      </c>
      <c r="AH41" s="186" t="s">
        <v>2841</v>
      </c>
      <c r="AI41" s="186" t="s">
        <v>2729</v>
      </c>
      <c r="AJ41" s="186" t="s">
        <v>2729</v>
      </c>
      <c r="AK41" s="186" t="s">
        <v>2841</v>
      </c>
      <c r="AL41" s="186" t="s">
        <v>2729</v>
      </c>
      <c r="AM41" s="186" t="s">
        <v>2729</v>
      </c>
      <c r="AN41" s="186" t="s">
        <v>2841</v>
      </c>
      <c r="AO41" s="186" t="s">
        <v>2729</v>
      </c>
      <c r="AP41" s="186" t="s">
        <v>2729</v>
      </c>
      <c r="AQ41" s="186" t="s">
        <v>2841</v>
      </c>
      <c r="AR41" s="186" t="s">
        <v>2729</v>
      </c>
      <c r="AS41" s="186" t="s">
        <v>2729</v>
      </c>
      <c r="AT41" s="186" t="s">
        <v>2841</v>
      </c>
      <c r="AU41" s="186" t="s">
        <v>2729</v>
      </c>
      <c r="AV41" s="186" t="s">
        <v>2729</v>
      </c>
      <c r="AW41" s="186" t="s">
        <v>2841</v>
      </c>
      <c r="AX41" s="186" t="s">
        <v>2729</v>
      </c>
      <c r="AY41" s="186" t="s">
        <v>2729</v>
      </c>
      <c r="AZ41" s="186" t="s">
        <v>2841</v>
      </c>
      <c r="BA41" s="186" t="s">
        <v>2729</v>
      </c>
      <c r="BB41" s="186" t="s">
        <v>2729</v>
      </c>
      <c r="BC41" s="186" t="s">
        <v>2841</v>
      </c>
      <c r="BD41" s="186" t="s">
        <v>2729</v>
      </c>
      <c r="BE41" s="186" t="s">
        <v>2729</v>
      </c>
      <c r="BF41" s="186" t="s">
        <v>2841</v>
      </c>
      <c r="BG41" s="186" t="s">
        <v>2729</v>
      </c>
      <c r="BH41" s="186" t="s">
        <v>2729</v>
      </c>
      <c r="BI41" s="186" t="s">
        <v>2841</v>
      </c>
      <c r="BJ41" s="186" t="s">
        <v>2729</v>
      </c>
      <c r="BK41" s="186" t="s">
        <v>2729</v>
      </c>
      <c r="BL41" s="186" t="s">
        <v>2841</v>
      </c>
      <c r="BM41" s="186" t="s">
        <v>2729</v>
      </c>
      <c r="BN41" s="186" t="s">
        <v>2729</v>
      </c>
      <c r="BO41" s="186" t="s">
        <v>2841</v>
      </c>
      <c r="BP41" s="186" t="s">
        <v>2729</v>
      </c>
      <c r="BQ41" s="186" t="s">
        <v>2729</v>
      </c>
      <c r="BR41" s="186" t="s">
        <v>2841</v>
      </c>
      <c r="BS41" s="186" t="s">
        <v>2729</v>
      </c>
      <c r="BT41" s="186" t="s">
        <v>2729</v>
      </c>
      <c r="BU41" s="186" t="s">
        <v>2841</v>
      </c>
      <c r="BV41" s="186" t="s">
        <v>2729</v>
      </c>
      <c r="BW41" s="186" t="s">
        <v>2729</v>
      </c>
      <c r="BX41" s="186" t="s">
        <v>2841</v>
      </c>
      <c r="BY41" s="186" t="s">
        <v>2729</v>
      </c>
      <c r="BZ41" s="186" t="s">
        <v>2729</v>
      </c>
      <c r="CA41" s="186" t="s">
        <v>2841</v>
      </c>
      <c r="CB41" s="186" t="s">
        <v>2729</v>
      </c>
      <c r="CC41" s="186" t="s">
        <v>2729</v>
      </c>
      <c r="CD41" s="186" t="s">
        <v>2841</v>
      </c>
      <c r="CE41" s="186" t="s">
        <v>2729</v>
      </c>
      <c r="CF41" s="186" t="s">
        <v>2729</v>
      </c>
      <c r="CG41" s="186" t="s">
        <v>2841</v>
      </c>
      <c r="CH41" s="186" t="s">
        <v>2729</v>
      </c>
      <c r="CI41" s="186" t="s">
        <v>2729</v>
      </c>
      <c r="CJ41" s="186" t="s">
        <v>2841</v>
      </c>
      <c r="CK41" s="186" t="s">
        <v>2729</v>
      </c>
      <c r="CL41" s="186" t="s">
        <v>2729</v>
      </c>
      <c r="CM41" s="186" t="s">
        <v>2841</v>
      </c>
      <c r="CN41" s="186" t="s">
        <v>2729</v>
      </c>
      <c r="CO41" s="186" t="s">
        <v>2729</v>
      </c>
      <c r="CP41" s="186" t="s">
        <v>2841</v>
      </c>
      <c r="CQ41" s="186" t="s">
        <v>2729</v>
      </c>
      <c r="CR41" s="186" t="s">
        <v>2729</v>
      </c>
      <c r="CS41" s="186" t="s">
        <v>2841</v>
      </c>
      <c r="CT41" s="186" t="s">
        <v>2729</v>
      </c>
      <c r="CU41" s="186" t="s">
        <v>2729</v>
      </c>
      <c r="CV41" s="186" t="s">
        <v>2841</v>
      </c>
      <c r="CW41" s="186" t="s">
        <v>2729</v>
      </c>
      <c r="CX41" s="186" t="s">
        <v>2729</v>
      </c>
      <c r="CY41" s="186" t="s">
        <v>2841</v>
      </c>
      <c r="CZ41" s="186" t="s">
        <v>2729</v>
      </c>
      <c r="DA41" s="186" t="s">
        <v>2729</v>
      </c>
      <c r="DB41" s="186" t="s">
        <v>2841</v>
      </c>
      <c r="DC41" s="186" t="s">
        <v>2729</v>
      </c>
      <c r="DD41" s="186" t="s">
        <v>2729</v>
      </c>
      <c r="DE41" s="186" t="s">
        <v>2841</v>
      </c>
      <c r="DF41" s="186" t="s">
        <v>2729</v>
      </c>
      <c r="DG41" s="186" t="s">
        <v>2729</v>
      </c>
      <c r="DH41" s="186" t="s">
        <v>2841</v>
      </c>
      <c r="DI41" s="186" t="s">
        <v>2729</v>
      </c>
      <c r="DJ41" s="186" t="s">
        <v>2729</v>
      </c>
      <c r="DK41" s="186" t="s">
        <v>2841</v>
      </c>
      <c r="DL41" s="186" t="s">
        <v>2729</v>
      </c>
      <c r="DM41" s="186" t="s">
        <v>2729</v>
      </c>
      <c r="DN41" s="186" t="s">
        <v>2841</v>
      </c>
      <c r="DO41" s="186" t="s">
        <v>2729</v>
      </c>
      <c r="DP41" s="186" t="s">
        <v>2729</v>
      </c>
      <c r="DQ41" s="186" t="s">
        <v>2841</v>
      </c>
      <c r="DR41" s="186" t="s">
        <v>2729</v>
      </c>
      <c r="DS41" s="186" t="s">
        <v>2729</v>
      </c>
      <c r="DT41" s="186" t="s">
        <v>2841</v>
      </c>
      <c r="DU41" s="186" t="s">
        <v>2729</v>
      </c>
      <c r="DV41" s="186" t="s">
        <v>2729</v>
      </c>
      <c r="DW41" s="186" t="s">
        <v>2841</v>
      </c>
      <c r="DX41" s="186" t="s">
        <v>2729</v>
      </c>
      <c r="DY41" s="186" t="s">
        <v>2729</v>
      </c>
      <c r="DZ41" s="186" t="s">
        <v>2841</v>
      </c>
      <c r="EA41" s="186" t="s">
        <v>2729</v>
      </c>
      <c r="EB41" s="186" t="s">
        <v>2729</v>
      </c>
      <c r="EC41" s="186" t="s">
        <v>2841</v>
      </c>
      <c r="ED41" s="186" t="s">
        <v>2729</v>
      </c>
      <c r="EE41" s="186" t="s">
        <v>2729</v>
      </c>
      <c r="EF41" s="186" t="s">
        <v>2841</v>
      </c>
      <c r="EG41" s="186" t="s">
        <v>2729</v>
      </c>
      <c r="EH41" s="186" t="s">
        <v>2729</v>
      </c>
      <c r="EI41" s="186" t="s">
        <v>2841</v>
      </c>
      <c r="EJ41" s="186" t="s">
        <v>2729</v>
      </c>
      <c r="EK41" s="186" t="s">
        <v>2729</v>
      </c>
      <c r="EL41" s="186" t="s">
        <v>2841</v>
      </c>
      <c r="EM41" s="186" t="s">
        <v>2729</v>
      </c>
      <c r="EN41" s="186" t="s">
        <v>2729</v>
      </c>
      <c r="EO41" s="186" t="s">
        <v>2841</v>
      </c>
      <c r="EP41" s="186" t="s">
        <v>2729</v>
      </c>
      <c r="EQ41" s="186" t="s">
        <v>2729</v>
      </c>
      <c r="ER41" s="186" t="s">
        <v>2841</v>
      </c>
      <c r="ES41" s="186" t="s">
        <v>2729</v>
      </c>
      <c r="ET41" s="186" t="s">
        <v>2729</v>
      </c>
    </row>
    <row r="42" spans="1:150" x14ac:dyDescent="0.3">
      <c r="A42" s="1"/>
      <c r="B42" s="185" t="s">
        <v>2981</v>
      </c>
      <c r="C42" s="185" t="s">
        <v>104</v>
      </c>
      <c r="D42" s="185" t="s">
        <v>110</v>
      </c>
      <c r="E42" s="185" t="s">
        <v>2982</v>
      </c>
      <c r="F42" s="185" t="s">
        <v>2983</v>
      </c>
      <c r="G42" s="186" t="s">
        <v>2841</v>
      </c>
      <c r="H42" s="186" t="s">
        <v>2729</v>
      </c>
      <c r="I42" s="186" t="s">
        <v>2729</v>
      </c>
      <c r="J42" s="186" t="s">
        <v>2841</v>
      </c>
      <c r="K42" s="186" t="s">
        <v>2729</v>
      </c>
      <c r="L42" s="186" t="s">
        <v>2729</v>
      </c>
      <c r="M42" s="186" t="s">
        <v>2841</v>
      </c>
      <c r="N42" s="186" t="s">
        <v>2729</v>
      </c>
      <c r="O42" s="186" t="s">
        <v>2729</v>
      </c>
      <c r="P42" s="186" t="s">
        <v>2841</v>
      </c>
      <c r="Q42" s="186" t="s">
        <v>2729</v>
      </c>
      <c r="R42" s="186" t="s">
        <v>2729</v>
      </c>
      <c r="S42" s="186" t="s">
        <v>2841</v>
      </c>
      <c r="T42" s="186" t="s">
        <v>2729</v>
      </c>
      <c r="U42" s="186" t="s">
        <v>2729</v>
      </c>
      <c r="V42" s="186" t="s">
        <v>2841</v>
      </c>
      <c r="W42" s="186" t="s">
        <v>2729</v>
      </c>
      <c r="X42" s="186" t="s">
        <v>2729</v>
      </c>
      <c r="Y42" s="186" t="s">
        <v>2841</v>
      </c>
      <c r="Z42" s="186" t="s">
        <v>2729</v>
      </c>
      <c r="AA42" s="186" t="s">
        <v>2729</v>
      </c>
      <c r="AB42" s="186" t="s">
        <v>2841</v>
      </c>
      <c r="AC42" s="186" t="s">
        <v>2729</v>
      </c>
      <c r="AD42" s="186" t="s">
        <v>2729</v>
      </c>
      <c r="AE42" s="186" t="s">
        <v>2841</v>
      </c>
      <c r="AF42" s="186" t="s">
        <v>2729</v>
      </c>
      <c r="AG42" s="186" t="s">
        <v>2729</v>
      </c>
      <c r="AH42" s="186" t="s">
        <v>2841</v>
      </c>
      <c r="AI42" s="186" t="s">
        <v>2729</v>
      </c>
      <c r="AJ42" s="186" t="s">
        <v>2729</v>
      </c>
      <c r="AK42" s="186" t="s">
        <v>2841</v>
      </c>
      <c r="AL42" s="186" t="s">
        <v>2729</v>
      </c>
      <c r="AM42" s="186" t="s">
        <v>2729</v>
      </c>
      <c r="AN42" s="186" t="s">
        <v>2841</v>
      </c>
      <c r="AO42" s="186" t="s">
        <v>2729</v>
      </c>
      <c r="AP42" s="186" t="s">
        <v>2729</v>
      </c>
      <c r="AQ42" s="186" t="s">
        <v>2841</v>
      </c>
      <c r="AR42" s="186" t="s">
        <v>2729</v>
      </c>
      <c r="AS42" s="186" t="s">
        <v>2729</v>
      </c>
      <c r="AT42" s="186" t="s">
        <v>2841</v>
      </c>
      <c r="AU42" s="186" t="s">
        <v>2729</v>
      </c>
      <c r="AV42" s="186" t="s">
        <v>2729</v>
      </c>
      <c r="AW42" s="186" t="s">
        <v>2841</v>
      </c>
      <c r="AX42" s="186" t="s">
        <v>2729</v>
      </c>
      <c r="AY42" s="186" t="s">
        <v>2729</v>
      </c>
      <c r="AZ42" s="186" t="s">
        <v>2841</v>
      </c>
      <c r="BA42" s="186" t="s">
        <v>2729</v>
      </c>
      <c r="BB42" s="186" t="s">
        <v>2729</v>
      </c>
      <c r="BC42" s="186" t="s">
        <v>2841</v>
      </c>
      <c r="BD42" s="186" t="s">
        <v>2729</v>
      </c>
      <c r="BE42" s="186" t="s">
        <v>2729</v>
      </c>
      <c r="BF42" s="186" t="s">
        <v>2841</v>
      </c>
      <c r="BG42" s="186" t="s">
        <v>2729</v>
      </c>
      <c r="BH42" s="186" t="s">
        <v>2729</v>
      </c>
      <c r="BI42" s="186" t="s">
        <v>2841</v>
      </c>
      <c r="BJ42" s="186" t="s">
        <v>2729</v>
      </c>
      <c r="BK42" s="186" t="s">
        <v>2729</v>
      </c>
      <c r="BL42" s="186" t="s">
        <v>2841</v>
      </c>
      <c r="BM42" s="186" t="s">
        <v>2729</v>
      </c>
      <c r="BN42" s="186" t="s">
        <v>2729</v>
      </c>
      <c r="BO42" s="186" t="s">
        <v>2841</v>
      </c>
      <c r="BP42" s="186" t="s">
        <v>2729</v>
      </c>
      <c r="BQ42" s="186" t="s">
        <v>2729</v>
      </c>
      <c r="BR42" s="186" t="s">
        <v>2841</v>
      </c>
      <c r="BS42" s="186" t="s">
        <v>2729</v>
      </c>
      <c r="BT42" s="186" t="s">
        <v>2729</v>
      </c>
      <c r="BU42" s="186" t="s">
        <v>2841</v>
      </c>
      <c r="BV42" s="186" t="s">
        <v>2729</v>
      </c>
      <c r="BW42" s="186" t="s">
        <v>2729</v>
      </c>
      <c r="BX42" s="186" t="s">
        <v>2841</v>
      </c>
      <c r="BY42" s="186" t="s">
        <v>2729</v>
      </c>
      <c r="BZ42" s="186" t="s">
        <v>2729</v>
      </c>
      <c r="CA42" s="186" t="s">
        <v>2841</v>
      </c>
      <c r="CB42" s="186" t="s">
        <v>2729</v>
      </c>
      <c r="CC42" s="186" t="s">
        <v>2729</v>
      </c>
      <c r="CD42" s="186" t="s">
        <v>2841</v>
      </c>
      <c r="CE42" s="186" t="s">
        <v>2729</v>
      </c>
      <c r="CF42" s="186" t="s">
        <v>2729</v>
      </c>
      <c r="CG42" s="186" t="s">
        <v>2841</v>
      </c>
      <c r="CH42" s="186" t="s">
        <v>2729</v>
      </c>
      <c r="CI42" s="186" t="s">
        <v>2729</v>
      </c>
      <c r="CJ42" s="186" t="s">
        <v>2841</v>
      </c>
      <c r="CK42" s="186" t="s">
        <v>2729</v>
      </c>
      <c r="CL42" s="186" t="s">
        <v>2729</v>
      </c>
      <c r="CM42" s="186" t="s">
        <v>2841</v>
      </c>
      <c r="CN42" s="186" t="s">
        <v>2729</v>
      </c>
      <c r="CO42" s="186" t="s">
        <v>2729</v>
      </c>
      <c r="CP42" s="186" t="s">
        <v>2841</v>
      </c>
      <c r="CQ42" s="186" t="s">
        <v>2729</v>
      </c>
      <c r="CR42" s="186" t="s">
        <v>2729</v>
      </c>
      <c r="CS42" s="186" t="s">
        <v>2841</v>
      </c>
      <c r="CT42" s="186" t="s">
        <v>2729</v>
      </c>
      <c r="CU42" s="186" t="s">
        <v>2729</v>
      </c>
      <c r="CV42" s="186" t="s">
        <v>2841</v>
      </c>
      <c r="CW42" s="186" t="s">
        <v>2729</v>
      </c>
      <c r="CX42" s="186" t="s">
        <v>2729</v>
      </c>
      <c r="CY42" s="186" t="s">
        <v>2841</v>
      </c>
      <c r="CZ42" s="186" t="s">
        <v>2729</v>
      </c>
      <c r="DA42" s="186" t="s">
        <v>2729</v>
      </c>
      <c r="DB42" s="186" t="s">
        <v>2841</v>
      </c>
      <c r="DC42" s="186" t="s">
        <v>2729</v>
      </c>
      <c r="DD42" s="186" t="s">
        <v>2729</v>
      </c>
      <c r="DE42" s="186" t="s">
        <v>2841</v>
      </c>
      <c r="DF42" s="186" t="s">
        <v>2729</v>
      </c>
      <c r="DG42" s="186" t="s">
        <v>2729</v>
      </c>
      <c r="DH42" s="186" t="s">
        <v>2841</v>
      </c>
      <c r="DI42" s="186" t="s">
        <v>2729</v>
      </c>
      <c r="DJ42" s="186" t="s">
        <v>2729</v>
      </c>
      <c r="DK42" s="186" t="s">
        <v>2841</v>
      </c>
      <c r="DL42" s="186" t="s">
        <v>2729</v>
      </c>
      <c r="DM42" s="186" t="s">
        <v>2729</v>
      </c>
      <c r="DN42" s="186" t="s">
        <v>2841</v>
      </c>
      <c r="DO42" s="186" t="s">
        <v>2729</v>
      </c>
      <c r="DP42" s="186" t="s">
        <v>2729</v>
      </c>
      <c r="DQ42" s="186" t="s">
        <v>2841</v>
      </c>
      <c r="DR42" s="186" t="s">
        <v>2729</v>
      </c>
      <c r="DS42" s="186" t="s">
        <v>2729</v>
      </c>
      <c r="DT42" s="186" t="s">
        <v>2841</v>
      </c>
      <c r="DU42" s="186" t="s">
        <v>2729</v>
      </c>
      <c r="DV42" s="186" t="s">
        <v>2729</v>
      </c>
      <c r="DW42" s="186" t="s">
        <v>2841</v>
      </c>
      <c r="DX42" s="186" t="s">
        <v>2729</v>
      </c>
      <c r="DY42" s="186" t="s">
        <v>2729</v>
      </c>
      <c r="DZ42" s="186" t="s">
        <v>2841</v>
      </c>
      <c r="EA42" s="186" t="s">
        <v>2729</v>
      </c>
      <c r="EB42" s="186" t="s">
        <v>2729</v>
      </c>
      <c r="EC42" s="186" t="s">
        <v>2841</v>
      </c>
      <c r="ED42" s="186" t="s">
        <v>2729</v>
      </c>
      <c r="EE42" s="186" t="s">
        <v>2729</v>
      </c>
      <c r="EF42" s="186" t="s">
        <v>2841</v>
      </c>
      <c r="EG42" s="186" t="s">
        <v>2729</v>
      </c>
      <c r="EH42" s="186" t="s">
        <v>2729</v>
      </c>
      <c r="EI42" s="186" t="s">
        <v>2841</v>
      </c>
      <c r="EJ42" s="186" t="s">
        <v>2729</v>
      </c>
      <c r="EK42" s="186" t="s">
        <v>2729</v>
      </c>
      <c r="EL42" s="186" t="s">
        <v>2841</v>
      </c>
      <c r="EM42" s="186" t="s">
        <v>2729</v>
      </c>
      <c r="EN42" s="186" t="s">
        <v>2729</v>
      </c>
      <c r="EO42" s="186" t="s">
        <v>2841</v>
      </c>
      <c r="EP42" s="186" t="s">
        <v>2729</v>
      </c>
      <c r="EQ42" s="186" t="s">
        <v>2729</v>
      </c>
      <c r="ER42" s="186" t="s">
        <v>2841</v>
      </c>
      <c r="ES42" s="186" t="s">
        <v>2729</v>
      </c>
      <c r="ET42" s="186" t="s">
        <v>2729</v>
      </c>
    </row>
    <row r="43" spans="1:150" x14ac:dyDescent="0.3">
      <c r="A43" s="1"/>
      <c r="B43" s="184" t="s">
        <v>2984</v>
      </c>
      <c r="C43" s="184" t="s">
        <v>137</v>
      </c>
      <c r="D43" s="184" t="s">
        <v>138</v>
      </c>
      <c r="E43" s="184" t="s">
        <v>2985</v>
      </c>
      <c r="F43" s="184" t="s">
        <v>2986</v>
      </c>
      <c r="G43" s="184" t="s">
        <v>2841</v>
      </c>
      <c r="H43" s="184" t="s">
        <v>2729</v>
      </c>
      <c r="I43" s="184" t="s">
        <v>2729</v>
      </c>
      <c r="J43" s="184" t="s">
        <v>2841</v>
      </c>
      <c r="K43" s="184" t="s">
        <v>2729</v>
      </c>
      <c r="L43" s="184" t="s">
        <v>2729</v>
      </c>
      <c r="M43" s="184" t="s">
        <v>2841</v>
      </c>
      <c r="N43" s="184" t="s">
        <v>2729</v>
      </c>
      <c r="O43" s="184" t="s">
        <v>2729</v>
      </c>
      <c r="P43" s="184" t="s">
        <v>2841</v>
      </c>
      <c r="Q43" s="184" t="s">
        <v>2729</v>
      </c>
      <c r="R43" s="184" t="s">
        <v>2729</v>
      </c>
      <c r="S43" s="184" t="s">
        <v>2841</v>
      </c>
      <c r="T43" s="184" t="s">
        <v>2729</v>
      </c>
      <c r="U43" s="184" t="s">
        <v>2729</v>
      </c>
      <c r="V43" s="184" t="s">
        <v>2841</v>
      </c>
      <c r="W43" s="184" t="s">
        <v>2729</v>
      </c>
      <c r="X43" s="184" t="s">
        <v>2729</v>
      </c>
      <c r="Y43" s="184" t="s">
        <v>2841</v>
      </c>
      <c r="Z43" s="184" t="s">
        <v>2729</v>
      </c>
      <c r="AA43" s="184" t="s">
        <v>2729</v>
      </c>
      <c r="AB43" s="184" t="s">
        <v>2841</v>
      </c>
      <c r="AC43" s="184" t="s">
        <v>2729</v>
      </c>
      <c r="AD43" s="184" t="s">
        <v>2729</v>
      </c>
      <c r="AE43" s="184" t="s">
        <v>2841</v>
      </c>
      <c r="AF43" s="184" t="s">
        <v>2729</v>
      </c>
      <c r="AG43" s="184" t="s">
        <v>2729</v>
      </c>
      <c r="AH43" s="184" t="s">
        <v>2841</v>
      </c>
      <c r="AI43" s="184" t="s">
        <v>2729</v>
      </c>
      <c r="AJ43" s="184" t="s">
        <v>2729</v>
      </c>
      <c r="AK43" s="184" t="s">
        <v>2841</v>
      </c>
      <c r="AL43" s="184" t="s">
        <v>2729</v>
      </c>
      <c r="AM43" s="184" t="s">
        <v>2729</v>
      </c>
      <c r="AN43" s="184" t="s">
        <v>2841</v>
      </c>
      <c r="AO43" s="184" t="s">
        <v>2729</v>
      </c>
      <c r="AP43" s="184" t="s">
        <v>2729</v>
      </c>
      <c r="AQ43" s="184" t="s">
        <v>2841</v>
      </c>
      <c r="AR43" s="184" t="s">
        <v>2729</v>
      </c>
      <c r="AS43" s="184" t="s">
        <v>2729</v>
      </c>
      <c r="AT43" s="184" t="s">
        <v>2841</v>
      </c>
      <c r="AU43" s="184" t="s">
        <v>2729</v>
      </c>
      <c r="AV43" s="184" t="s">
        <v>2729</v>
      </c>
      <c r="AW43" s="184" t="s">
        <v>2841</v>
      </c>
      <c r="AX43" s="184" t="s">
        <v>2729</v>
      </c>
      <c r="AY43" s="184" t="s">
        <v>2729</v>
      </c>
      <c r="AZ43" s="184" t="s">
        <v>2841</v>
      </c>
      <c r="BA43" s="184" t="s">
        <v>2729</v>
      </c>
      <c r="BB43" s="184" t="s">
        <v>2729</v>
      </c>
      <c r="BC43" s="184" t="s">
        <v>2841</v>
      </c>
      <c r="BD43" s="184" t="s">
        <v>2729</v>
      </c>
      <c r="BE43" s="184" t="s">
        <v>2729</v>
      </c>
      <c r="BF43" s="184" t="s">
        <v>2841</v>
      </c>
      <c r="BG43" s="184" t="s">
        <v>2729</v>
      </c>
      <c r="BH43" s="184" t="s">
        <v>2729</v>
      </c>
      <c r="BI43" s="184" t="s">
        <v>2841</v>
      </c>
      <c r="BJ43" s="184" t="s">
        <v>2729</v>
      </c>
      <c r="BK43" s="184" t="s">
        <v>2729</v>
      </c>
      <c r="BL43" s="184" t="s">
        <v>2841</v>
      </c>
      <c r="BM43" s="184" t="s">
        <v>2729</v>
      </c>
      <c r="BN43" s="184" t="s">
        <v>2729</v>
      </c>
      <c r="BO43" s="184" t="s">
        <v>2841</v>
      </c>
      <c r="BP43" s="184" t="s">
        <v>2729</v>
      </c>
      <c r="BQ43" s="184" t="s">
        <v>2729</v>
      </c>
      <c r="BR43" s="184" t="s">
        <v>2841</v>
      </c>
      <c r="BS43" s="184" t="s">
        <v>2729</v>
      </c>
      <c r="BT43" s="184" t="s">
        <v>2729</v>
      </c>
      <c r="BU43" s="184" t="s">
        <v>2841</v>
      </c>
      <c r="BV43" s="184" t="s">
        <v>2729</v>
      </c>
      <c r="BW43" s="184" t="s">
        <v>2729</v>
      </c>
      <c r="BX43" s="184" t="s">
        <v>2841</v>
      </c>
      <c r="BY43" s="184" t="s">
        <v>2729</v>
      </c>
      <c r="BZ43" s="184" t="s">
        <v>2729</v>
      </c>
      <c r="CA43" s="184" t="s">
        <v>2841</v>
      </c>
      <c r="CB43" s="184" t="s">
        <v>2729</v>
      </c>
      <c r="CC43" s="184" t="s">
        <v>2729</v>
      </c>
      <c r="CD43" s="184" t="s">
        <v>2841</v>
      </c>
      <c r="CE43" s="184" t="s">
        <v>2729</v>
      </c>
      <c r="CF43" s="184" t="s">
        <v>2729</v>
      </c>
      <c r="CG43" s="184" t="s">
        <v>2841</v>
      </c>
      <c r="CH43" s="184" t="s">
        <v>2729</v>
      </c>
      <c r="CI43" s="184" t="s">
        <v>2729</v>
      </c>
      <c r="CJ43" s="184" t="s">
        <v>2841</v>
      </c>
      <c r="CK43" s="184" t="s">
        <v>2729</v>
      </c>
      <c r="CL43" s="184" t="s">
        <v>2729</v>
      </c>
      <c r="CM43" s="184" t="s">
        <v>2841</v>
      </c>
      <c r="CN43" s="184" t="s">
        <v>2729</v>
      </c>
      <c r="CO43" s="184" t="s">
        <v>2729</v>
      </c>
      <c r="CP43" s="184" t="s">
        <v>2841</v>
      </c>
      <c r="CQ43" s="184" t="s">
        <v>2729</v>
      </c>
      <c r="CR43" s="184" t="s">
        <v>2729</v>
      </c>
      <c r="CS43" s="184" t="s">
        <v>2841</v>
      </c>
      <c r="CT43" s="184" t="s">
        <v>2729</v>
      </c>
      <c r="CU43" s="184" t="s">
        <v>2729</v>
      </c>
      <c r="CV43" s="184" t="s">
        <v>2841</v>
      </c>
      <c r="CW43" s="184" t="s">
        <v>2729</v>
      </c>
      <c r="CX43" s="184" t="s">
        <v>2729</v>
      </c>
      <c r="CY43" s="184" t="s">
        <v>2841</v>
      </c>
      <c r="CZ43" s="184" t="s">
        <v>2729</v>
      </c>
      <c r="DA43" s="184" t="s">
        <v>2729</v>
      </c>
      <c r="DB43" s="184" t="s">
        <v>2841</v>
      </c>
      <c r="DC43" s="184" t="s">
        <v>2729</v>
      </c>
      <c r="DD43" s="184" t="s">
        <v>2729</v>
      </c>
      <c r="DE43" s="184" t="s">
        <v>2841</v>
      </c>
      <c r="DF43" s="184" t="s">
        <v>2729</v>
      </c>
      <c r="DG43" s="184" t="s">
        <v>2729</v>
      </c>
      <c r="DH43" s="184" t="s">
        <v>2841</v>
      </c>
      <c r="DI43" s="184" t="s">
        <v>2729</v>
      </c>
      <c r="DJ43" s="184" t="s">
        <v>2729</v>
      </c>
      <c r="DK43" s="184" t="s">
        <v>2841</v>
      </c>
      <c r="DL43" s="184" t="s">
        <v>2729</v>
      </c>
      <c r="DM43" s="184" t="s">
        <v>2729</v>
      </c>
      <c r="DN43" s="184" t="s">
        <v>2841</v>
      </c>
      <c r="DO43" s="184" t="s">
        <v>2729</v>
      </c>
      <c r="DP43" s="184" t="s">
        <v>2729</v>
      </c>
      <c r="DQ43" s="184" t="s">
        <v>2841</v>
      </c>
      <c r="DR43" s="184" t="s">
        <v>2729</v>
      </c>
      <c r="DS43" s="184" t="s">
        <v>2729</v>
      </c>
      <c r="DT43" s="184" t="s">
        <v>2841</v>
      </c>
      <c r="DU43" s="184" t="s">
        <v>2729</v>
      </c>
      <c r="DV43" s="184" t="s">
        <v>2729</v>
      </c>
      <c r="DW43" s="184" t="s">
        <v>2841</v>
      </c>
      <c r="DX43" s="184" t="s">
        <v>2729</v>
      </c>
      <c r="DY43" s="184" t="s">
        <v>2729</v>
      </c>
      <c r="DZ43" s="184" t="s">
        <v>2841</v>
      </c>
      <c r="EA43" s="184" t="s">
        <v>2729</v>
      </c>
      <c r="EB43" s="184" t="s">
        <v>2729</v>
      </c>
      <c r="EC43" s="184" t="s">
        <v>2841</v>
      </c>
      <c r="ED43" s="184" t="s">
        <v>2729</v>
      </c>
      <c r="EE43" s="184" t="s">
        <v>2729</v>
      </c>
      <c r="EF43" s="184" t="s">
        <v>2841</v>
      </c>
      <c r="EG43" s="184" t="s">
        <v>2729</v>
      </c>
      <c r="EH43" s="184" t="s">
        <v>2729</v>
      </c>
      <c r="EI43" s="184" t="s">
        <v>2841</v>
      </c>
      <c r="EJ43" s="184" t="s">
        <v>2729</v>
      </c>
      <c r="EK43" s="184" t="s">
        <v>2729</v>
      </c>
      <c r="EL43" s="184" t="s">
        <v>2841</v>
      </c>
      <c r="EM43" s="184" t="s">
        <v>2729</v>
      </c>
      <c r="EN43" s="184" t="s">
        <v>2729</v>
      </c>
      <c r="EO43" s="184" t="s">
        <v>2841</v>
      </c>
      <c r="EP43" s="184" t="s">
        <v>2729</v>
      </c>
      <c r="EQ43" s="184" t="s">
        <v>2729</v>
      </c>
      <c r="ER43" s="184" t="s">
        <v>2841</v>
      </c>
      <c r="ES43" s="184" t="s">
        <v>2729</v>
      </c>
      <c r="ET43" s="184" t="s">
        <v>2729</v>
      </c>
    </row>
    <row r="44" spans="1:150" x14ac:dyDescent="0.3">
      <c r="A44" s="1"/>
      <c r="B44" s="185" t="s">
        <v>2987</v>
      </c>
      <c r="C44" s="185" t="s">
        <v>137</v>
      </c>
      <c r="D44" s="185" t="s">
        <v>138</v>
      </c>
      <c r="E44" s="185" t="s">
        <v>2988</v>
      </c>
      <c r="F44" s="185" t="s">
        <v>2989</v>
      </c>
      <c r="G44" s="186" t="s">
        <v>2841</v>
      </c>
      <c r="H44" s="186" t="s">
        <v>2729</v>
      </c>
      <c r="I44" s="186" t="s">
        <v>2729</v>
      </c>
      <c r="J44" s="186" t="s">
        <v>2841</v>
      </c>
      <c r="K44" s="186" t="s">
        <v>2729</v>
      </c>
      <c r="L44" s="186" t="s">
        <v>2729</v>
      </c>
      <c r="M44" s="186" t="s">
        <v>2841</v>
      </c>
      <c r="N44" s="186" t="s">
        <v>2729</v>
      </c>
      <c r="O44" s="186" t="s">
        <v>2729</v>
      </c>
      <c r="P44" s="186" t="s">
        <v>2841</v>
      </c>
      <c r="Q44" s="186" t="s">
        <v>2729</v>
      </c>
      <c r="R44" s="186" t="s">
        <v>2729</v>
      </c>
      <c r="S44" s="186" t="s">
        <v>2841</v>
      </c>
      <c r="T44" s="186" t="s">
        <v>2729</v>
      </c>
      <c r="U44" s="186" t="s">
        <v>2729</v>
      </c>
      <c r="V44" s="186" t="s">
        <v>2841</v>
      </c>
      <c r="W44" s="186" t="s">
        <v>2729</v>
      </c>
      <c r="X44" s="186" t="s">
        <v>2729</v>
      </c>
      <c r="Y44" s="186" t="s">
        <v>2841</v>
      </c>
      <c r="Z44" s="186" t="s">
        <v>2729</v>
      </c>
      <c r="AA44" s="186" t="s">
        <v>2729</v>
      </c>
      <c r="AB44" s="186" t="s">
        <v>2841</v>
      </c>
      <c r="AC44" s="186" t="s">
        <v>2729</v>
      </c>
      <c r="AD44" s="186" t="s">
        <v>2729</v>
      </c>
      <c r="AE44" s="186" t="s">
        <v>2841</v>
      </c>
      <c r="AF44" s="186" t="s">
        <v>2729</v>
      </c>
      <c r="AG44" s="186" t="s">
        <v>2729</v>
      </c>
      <c r="AH44" s="186" t="s">
        <v>2841</v>
      </c>
      <c r="AI44" s="186" t="s">
        <v>2729</v>
      </c>
      <c r="AJ44" s="186" t="s">
        <v>2729</v>
      </c>
      <c r="AK44" s="186" t="s">
        <v>2841</v>
      </c>
      <c r="AL44" s="186" t="s">
        <v>2729</v>
      </c>
      <c r="AM44" s="186" t="s">
        <v>2729</v>
      </c>
      <c r="AN44" s="186" t="s">
        <v>2841</v>
      </c>
      <c r="AO44" s="186" t="s">
        <v>2729</v>
      </c>
      <c r="AP44" s="186" t="s">
        <v>2729</v>
      </c>
      <c r="AQ44" s="186" t="s">
        <v>2841</v>
      </c>
      <c r="AR44" s="186" t="s">
        <v>2729</v>
      </c>
      <c r="AS44" s="186" t="s">
        <v>2729</v>
      </c>
      <c r="AT44" s="186" t="s">
        <v>2841</v>
      </c>
      <c r="AU44" s="186" t="s">
        <v>2729</v>
      </c>
      <c r="AV44" s="186" t="s">
        <v>2729</v>
      </c>
      <c r="AW44" s="186" t="s">
        <v>2841</v>
      </c>
      <c r="AX44" s="186" t="s">
        <v>2729</v>
      </c>
      <c r="AY44" s="186" t="s">
        <v>2729</v>
      </c>
      <c r="AZ44" s="186" t="s">
        <v>2841</v>
      </c>
      <c r="BA44" s="186" t="s">
        <v>2729</v>
      </c>
      <c r="BB44" s="186" t="s">
        <v>2729</v>
      </c>
      <c r="BC44" s="186" t="s">
        <v>2841</v>
      </c>
      <c r="BD44" s="186" t="s">
        <v>2729</v>
      </c>
      <c r="BE44" s="186" t="s">
        <v>2729</v>
      </c>
      <c r="BF44" s="186" t="s">
        <v>2841</v>
      </c>
      <c r="BG44" s="186" t="s">
        <v>2729</v>
      </c>
      <c r="BH44" s="186" t="s">
        <v>2729</v>
      </c>
      <c r="BI44" s="186" t="s">
        <v>2841</v>
      </c>
      <c r="BJ44" s="186" t="s">
        <v>2729</v>
      </c>
      <c r="BK44" s="186" t="s">
        <v>2729</v>
      </c>
      <c r="BL44" s="186" t="s">
        <v>2841</v>
      </c>
      <c r="BM44" s="186" t="s">
        <v>2729</v>
      </c>
      <c r="BN44" s="186" t="s">
        <v>2729</v>
      </c>
      <c r="BO44" s="186" t="s">
        <v>2841</v>
      </c>
      <c r="BP44" s="186" t="s">
        <v>2729</v>
      </c>
      <c r="BQ44" s="186" t="s">
        <v>2729</v>
      </c>
      <c r="BR44" s="186" t="s">
        <v>2841</v>
      </c>
      <c r="BS44" s="186" t="s">
        <v>2729</v>
      </c>
      <c r="BT44" s="186" t="s">
        <v>2729</v>
      </c>
      <c r="BU44" s="186" t="s">
        <v>2841</v>
      </c>
      <c r="BV44" s="186" t="s">
        <v>2729</v>
      </c>
      <c r="BW44" s="186" t="s">
        <v>2729</v>
      </c>
      <c r="BX44" s="186" t="s">
        <v>2841</v>
      </c>
      <c r="BY44" s="186" t="s">
        <v>2729</v>
      </c>
      <c r="BZ44" s="186" t="s">
        <v>2729</v>
      </c>
      <c r="CA44" s="186" t="s">
        <v>2841</v>
      </c>
      <c r="CB44" s="186" t="s">
        <v>2729</v>
      </c>
      <c r="CC44" s="186" t="s">
        <v>2729</v>
      </c>
      <c r="CD44" s="186" t="s">
        <v>2841</v>
      </c>
      <c r="CE44" s="186" t="s">
        <v>2729</v>
      </c>
      <c r="CF44" s="186" t="s">
        <v>2729</v>
      </c>
      <c r="CG44" s="186" t="s">
        <v>2841</v>
      </c>
      <c r="CH44" s="186" t="s">
        <v>2729</v>
      </c>
      <c r="CI44" s="186" t="s">
        <v>2729</v>
      </c>
      <c r="CJ44" s="186" t="s">
        <v>2841</v>
      </c>
      <c r="CK44" s="186" t="s">
        <v>2729</v>
      </c>
      <c r="CL44" s="186" t="s">
        <v>2729</v>
      </c>
      <c r="CM44" s="186" t="s">
        <v>2841</v>
      </c>
      <c r="CN44" s="186" t="s">
        <v>2729</v>
      </c>
      <c r="CO44" s="186" t="s">
        <v>2729</v>
      </c>
      <c r="CP44" s="186" t="s">
        <v>2841</v>
      </c>
      <c r="CQ44" s="186" t="s">
        <v>2729</v>
      </c>
      <c r="CR44" s="186" t="s">
        <v>2729</v>
      </c>
      <c r="CS44" s="186" t="s">
        <v>2841</v>
      </c>
      <c r="CT44" s="186" t="s">
        <v>2729</v>
      </c>
      <c r="CU44" s="186" t="s">
        <v>2729</v>
      </c>
      <c r="CV44" s="186" t="s">
        <v>2841</v>
      </c>
      <c r="CW44" s="186" t="s">
        <v>2729</v>
      </c>
      <c r="CX44" s="186" t="s">
        <v>2729</v>
      </c>
      <c r="CY44" s="186" t="s">
        <v>2841</v>
      </c>
      <c r="CZ44" s="186" t="s">
        <v>2729</v>
      </c>
      <c r="DA44" s="186" t="s">
        <v>2729</v>
      </c>
      <c r="DB44" s="186" t="s">
        <v>2841</v>
      </c>
      <c r="DC44" s="186" t="s">
        <v>2729</v>
      </c>
      <c r="DD44" s="186" t="s">
        <v>2729</v>
      </c>
      <c r="DE44" s="186" t="s">
        <v>2841</v>
      </c>
      <c r="DF44" s="186" t="s">
        <v>2729</v>
      </c>
      <c r="DG44" s="186" t="s">
        <v>2729</v>
      </c>
      <c r="DH44" s="186" t="s">
        <v>2841</v>
      </c>
      <c r="DI44" s="186" t="s">
        <v>2729</v>
      </c>
      <c r="DJ44" s="186" t="s">
        <v>2729</v>
      </c>
      <c r="DK44" s="186" t="s">
        <v>2841</v>
      </c>
      <c r="DL44" s="186" t="s">
        <v>2729</v>
      </c>
      <c r="DM44" s="186" t="s">
        <v>2729</v>
      </c>
      <c r="DN44" s="186" t="s">
        <v>2841</v>
      </c>
      <c r="DO44" s="186" t="s">
        <v>2729</v>
      </c>
      <c r="DP44" s="186" t="s">
        <v>2729</v>
      </c>
      <c r="DQ44" s="186" t="s">
        <v>2841</v>
      </c>
      <c r="DR44" s="186" t="s">
        <v>2729</v>
      </c>
      <c r="DS44" s="186" t="s">
        <v>2729</v>
      </c>
      <c r="DT44" s="186" t="s">
        <v>2841</v>
      </c>
      <c r="DU44" s="186" t="s">
        <v>2729</v>
      </c>
      <c r="DV44" s="186" t="s">
        <v>2729</v>
      </c>
      <c r="DW44" s="186" t="s">
        <v>2841</v>
      </c>
      <c r="DX44" s="186" t="s">
        <v>2729</v>
      </c>
      <c r="DY44" s="186" t="s">
        <v>2729</v>
      </c>
      <c r="DZ44" s="186" t="s">
        <v>2841</v>
      </c>
      <c r="EA44" s="186" t="s">
        <v>2729</v>
      </c>
      <c r="EB44" s="186" t="s">
        <v>2729</v>
      </c>
      <c r="EC44" s="186" t="s">
        <v>2841</v>
      </c>
      <c r="ED44" s="186" t="s">
        <v>2729</v>
      </c>
      <c r="EE44" s="186" t="s">
        <v>2729</v>
      </c>
      <c r="EF44" s="186" t="s">
        <v>2841</v>
      </c>
      <c r="EG44" s="186" t="s">
        <v>2729</v>
      </c>
      <c r="EH44" s="186" t="s">
        <v>2729</v>
      </c>
      <c r="EI44" s="186" t="s">
        <v>2841</v>
      </c>
      <c r="EJ44" s="186" t="s">
        <v>2729</v>
      </c>
      <c r="EK44" s="186" t="s">
        <v>2729</v>
      </c>
      <c r="EL44" s="186" t="s">
        <v>2841</v>
      </c>
      <c r="EM44" s="186" t="s">
        <v>2729</v>
      </c>
      <c r="EN44" s="186" t="s">
        <v>2729</v>
      </c>
      <c r="EO44" s="186" t="s">
        <v>2841</v>
      </c>
      <c r="EP44" s="186" t="s">
        <v>2729</v>
      </c>
      <c r="EQ44" s="186" t="s">
        <v>2729</v>
      </c>
      <c r="ER44" s="186" t="s">
        <v>2841</v>
      </c>
      <c r="ES44" s="186" t="s">
        <v>2729</v>
      </c>
      <c r="ET44" s="186" t="s">
        <v>2729</v>
      </c>
    </row>
    <row r="45" spans="1:150" x14ac:dyDescent="0.3">
      <c r="A45" s="1"/>
      <c r="B45" s="185" t="s">
        <v>2990</v>
      </c>
      <c r="C45" s="185" t="s">
        <v>137</v>
      </c>
      <c r="D45" s="185" t="s">
        <v>138</v>
      </c>
      <c r="E45" s="185" t="s">
        <v>2991</v>
      </c>
      <c r="F45" s="185" t="s">
        <v>2992</v>
      </c>
      <c r="G45" s="186" t="s">
        <v>2841</v>
      </c>
      <c r="H45" s="186" t="s">
        <v>2729</v>
      </c>
      <c r="I45" s="186" t="s">
        <v>2729</v>
      </c>
      <c r="J45" s="186" t="s">
        <v>2841</v>
      </c>
      <c r="K45" s="186" t="s">
        <v>2729</v>
      </c>
      <c r="L45" s="186" t="s">
        <v>2729</v>
      </c>
      <c r="M45" s="186" t="s">
        <v>2841</v>
      </c>
      <c r="N45" s="186" t="s">
        <v>2729</v>
      </c>
      <c r="O45" s="186" t="s">
        <v>2729</v>
      </c>
      <c r="P45" s="186" t="s">
        <v>2841</v>
      </c>
      <c r="Q45" s="186" t="s">
        <v>2729</v>
      </c>
      <c r="R45" s="186" t="s">
        <v>2729</v>
      </c>
      <c r="S45" s="186" t="s">
        <v>2841</v>
      </c>
      <c r="T45" s="186" t="s">
        <v>2729</v>
      </c>
      <c r="U45" s="186" t="s">
        <v>2729</v>
      </c>
      <c r="V45" s="186" t="s">
        <v>2841</v>
      </c>
      <c r="W45" s="186" t="s">
        <v>2729</v>
      </c>
      <c r="X45" s="186" t="s">
        <v>2729</v>
      </c>
      <c r="Y45" s="186" t="s">
        <v>2841</v>
      </c>
      <c r="Z45" s="186" t="s">
        <v>2729</v>
      </c>
      <c r="AA45" s="186" t="s">
        <v>2729</v>
      </c>
      <c r="AB45" s="186" t="s">
        <v>2841</v>
      </c>
      <c r="AC45" s="186" t="s">
        <v>2729</v>
      </c>
      <c r="AD45" s="186" t="s">
        <v>2729</v>
      </c>
      <c r="AE45" s="186" t="s">
        <v>2841</v>
      </c>
      <c r="AF45" s="186" t="s">
        <v>2729</v>
      </c>
      <c r="AG45" s="186" t="s">
        <v>2729</v>
      </c>
      <c r="AH45" s="186" t="s">
        <v>2841</v>
      </c>
      <c r="AI45" s="186" t="s">
        <v>2729</v>
      </c>
      <c r="AJ45" s="186" t="s">
        <v>2729</v>
      </c>
      <c r="AK45" s="186" t="s">
        <v>2841</v>
      </c>
      <c r="AL45" s="186" t="s">
        <v>2729</v>
      </c>
      <c r="AM45" s="186" t="s">
        <v>2729</v>
      </c>
      <c r="AN45" s="186" t="s">
        <v>2841</v>
      </c>
      <c r="AO45" s="186" t="s">
        <v>2729</v>
      </c>
      <c r="AP45" s="186" t="s">
        <v>2729</v>
      </c>
      <c r="AQ45" s="186" t="s">
        <v>2841</v>
      </c>
      <c r="AR45" s="186" t="s">
        <v>2729</v>
      </c>
      <c r="AS45" s="186" t="s">
        <v>2729</v>
      </c>
      <c r="AT45" s="186" t="s">
        <v>2841</v>
      </c>
      <c r="AU45" s="186" t="s">
        <v>2729</v>
      </c>
      <c r="AV45" s="186" t="s">
        <v>2729</v>
      </c>
      <c r="AW45" s="186" t="s">
        <v>2841</v>
      </c>
      <c r="AX45" s="186" t="s">
        <v>2729</v>
      </c>
      <c r="AY45" s="186" t="s">
        <v>2729</v>
      </c>
      <c r="AZ45" s="186" t="s">
        <v>2841</v>
      </c>
      <c r="BA45" s="186" t="s">
        <v>2729</v>
      </c>
      <c r="BB45" s="186" t="s">
        <v>2729</v>
      </c>
      <c r="BC45" s="186" t="s">
        <v>2841</v>
      </c>
      <c r="BD45" s="186" t="s">
        <v>2729</v>
      </c>
      <c r="BE45" s="186" t="s">
        <v>2729</v>
      </c>
      <c r="BF45" s="186" t="s">
        <v>2841</v>
      </c>
      <c r="BG45" s="186" t="s">
        <v>2729</v>
      </c>
      <c r="BH45" s="186" t="s">
        <v>2729</v>
      </c>
      <c r="BI45" s="186" t="s">
        <v>2841</v>
      </c>
      <c r="BJ45" s="186" t="s">
        <v>2729</v>
      </c>
      <c r="BK45" s="186" t="s">
        <v>2729</v>
      </c>
      <c r="BL45" s="186" t="s">
        <v>2841</v>
      </c>
      <c r="BM45" s="186" t="s">
        <v>2729</v>
      </c>
      <c r="BN45" s="186" t="s">
        <v>2729</v>
      </c>
      <c r="BO45" s="186" t="s">
        <v>2841</v>
      </c>
      <c r="BP45" s="186" t="s">
        <v>2729</v>
      </c>
      <c r="BQ45" s="186" t="s">
        <v>2729</v>
      </c>
      <c r="BR45" s="186" t="s">
        <v>2841</v>
      </c>
      <c r="BS45" s="186" t="s">
        <v>2729</v>
      </c>
      <c r="BT45" s="186" t="s">
        <v>2729</v>
      </c>
      <c r="BU45" s="186" t="s">
        <v>2841</v>
      </c>
      <c r="BV45" s="186" t="s">
        <v>2729</v>
      </c>
      <c r="BW45" s="186" t="s">
        <v>2729</v>
      </c>
      <c r="BX45" s="186" t="s">
        <v>2841</v>
      </c>
      <c r="BY45" s="186" t="s">
        <v>2729</v>
      </c>
      <c r="BZ45" s="186" t="s">
        <v>2729</v>
      </c>
      <c r="CA45" s="186" t="s">
        <v>2841</v>
      </c>
      <c r="CB45" s="186" t="s">
        <v>2729</v>
      </c>
      <c r="CC45" s="186" t="s">
        <v>2729</v>
      </c>
      <c r="CD45" s="186" t="s">
        <v>2841</v>
      </c>
      <c r="CE45" s="186" t="s">
        <v>2729</v>
      </c>
      <c r="CF45" s="186" t="s">
        <v>2729</v>
      </c>
      <c r="CG45" s="186" t="s">
        <v>2841</v>
      </c>
      <c r="CH45" s="186" t="s">
        <v>2729</v>
      </c>
      <c r="CI45" s="186" t="s">
        <v>2729</v>
      </c>
      <c r="CJ45" s="186" t="s">
        <v>2841</v>
      </c>
      <c r="CK45" s="186" t="s">
        <v>2729</v>
      </c>
      <c r="CL45" s="186" t="s">
        <v>2729</v>
      </c>
      <c r="CM45" s="186" t="s">
        <v>2841</v>
      </c>
      <c r="CN45" s="186" t="s">
        <v>2729</v>
      </c>
      <c r="CO45" s="186" t="s">
        <v>2729</v>
      </c>
      <c r="CP45" s="186" t="s">
        <v>2841</v>
      </c>
      <c r="CQ45" s="186" t="s">
        <v>2729</v>
      </c>
      <c r="CR45" s="186" t="s">
        <v>2729</v>
      </c>
      <c r="CS45" s="186" t="s">
        <v>2841</v>
      </c>
      <c r="CT45" s="186" t="s">
        <v>2729</v>
      </c>
      <c r="CU45" s="186" t="s">
        <v>2729</v>
      </c>
      <c r="CV45" s="186" t="s">
        <v>2841</v>
      </c>
      <c r="CW45" s="186" t="s">
        <v>2729</v>
      </c>
      <c r="CX45" s="186" t="s">
        <v>2729</v>
      </c>
      <c r="CY45" s="186" t="s">
        <v>2841</v>
      </c>
      <c r="CZ45" s="186" t="s">
        <v>2729</v>
      </c>
      <c r="DA45" s="186" t="s">
        <v>2729</v>
      </c>
      <c r="DB45" s="186" t="s">
        <v>2841</v>
      </c>
      <c r="DC45" s="186" t="s">
        <v>2729</v>
      </c>
      <c r="DD45" s="186" t="s">
        <v>2729</v>
      </c>
      <c r="DE45" s="186" t="s">
        <v>2841</v>
      </c>
      <c r="DF45" s="186" t="s">
        <v>2729</v>
      </c>
      <c r="DG45" s="186" t="s">
        <v>2729</v>
      </c>
      <c r="DH45" s="186" t="s">
        <v>2841</v>
      </c>
      <c r="DI45" s="186" t="s">
        <v>2729</v>
      </c>
      <c r="DJ45" s="186" t="s">
        <v>2729</v>
      </c>
      <c r="DK45" s="186" t="s">
        <v>2841</v>
      </c>
      <c r="DL45" s="186" t="s">
        <v>2729</v>
      </c>
      <c r="DM45" s="186" t="s">
        <v>2729</v>
      </c>
      <c r="DN45" s="186" t="s">
        <v>2841</v>
      </c>
      <c r="DO45" s="186" t="s">
        <v>2729</v>
      </c>
      <c r="DP45" s="186" t="s">
        <v>2729</v>
      </c>
      <c r="DQ45" s="186" t="s">
        <v>2841</v>
      </c>
      <c r="DR45" s="186" t="s">
        <v>2729</v>
      </c>
      <c r="DS45" s="186" t="s">
        <v>2729</v>
      </c>
      <c r="DT45" s="186" t="s">
        <v>2841</v>
      </c>
      <c r="DU45" s="186" t="s">
        <v>2729</v>
      </c>
      <c r="DV45" s="186" t="s">
        <v>2729</v>
      </c>
      <c r="DW45" s="186" t="s">
        <v>2841</v>
      </c>
      <c r="DX45" s="186" t="s">
        <v>2729</v>
      </c>
      <c r="DY45" s="186" t="s">
        <v>2729</v>
      </c>
      <c r="DZ45" s="186" t="s">
        <v>2841</v>
      </c>
      <c r="EA45" s="186" t="s">
        <v>2729</v>
      </c>
      <c r="EB45" s="186" t="s">
        <v>2729</v>
      </c>
      <c r="EC45" s="186" t="s">
        <v>2841</v>
      </c>
      <c r="ED45" s="186" t="s">
        <v>2729</v>
      </c>
      <c r="EE45" s="186" t="s">
        <v>2729</v>
      </c>
      <c r="EF45" s="186" t="s">
        <v>2841</v>
      </c>
      <c r="EG45" s="186" t="s">
        <v>2729</v>
      </c>
      <c r="EH45" s="186" t="s">
        <v>2729</v>
      </c>
      <c r="EI45" s="186" t="s">
        <v>2841</v>
      </c>
      <c r="EJ45" s="186" t="s">
        <v>2729</v>
      </c>
      <c r="EK45" s="186" t="s">
        <v>2729</v>
      </c>
      <c r="EL45" s="186" t="s">
        <v>2841</v>
      </c>
      <c r="EM45" s="186" t="s">
        <v>2729</v>
      </c>
      <c r="EN45" s="186" t="s">
        <v>2729</v>
      </c>
      <c r="EO45" s="186" t="s">
        <v>2841</v>
      </c>
      <c r="EP45" s="186" t="s">
        <v>2729</v>
      </c>
      <c r="EQ45" s="186" t="s">
        <v>2729</v>
      </c>
      <c r="ER45" s="186" t="s">
        <v>2841</v>
      </c>
      <c r="ES45" s="186" t="s">
        <v>2729</v>
      </c>
      <c r="ET45" s="186" t="s">
        <v>2729</v>
      </c>
    </row>
    <row r="46" spans="1:150" x14ac:dyDescent="0.3">
      <c r="A46" s="1"/>
      <c r="B46" s="184" t="s">
        <v>2993</v>
      </c>
      <c r="C46" s="184" t="s">
        <v>142</v>
      </c>
      <c r="D46" s="184" t="s">
        <v>1136</v>
      </c>
      <c r="E46" s="184" t="s">
        <v>2994</v>
      </c>
      <c r="F46" s="184" t="s">
        <v>2995</v>
      </c>
      <c r="G46" s="184" t="s">
        <v>2841</v>
      </c>
      <c r="H46" s="184" t="s">
        <v>2729</v>
      </c>
      <c r="I46" s="184" t="s">
        <v>2729</v>
      </c>
      <c r="J46" s="184" t="s">
        <v>2841</v>
      </c>
      <c r="K46" s="184" t="s">
        <v>2729</v>
      </c>
      <c r="L46" s="184" t="s">
        <v>2729</v>
      </c>
      <c r="M46" s="184" t="s">
        <v>2841</v>
      </c>
      <c r="N46" s="184" t="s">
        <v>2729</v>
      </c>
      <c r="O46" s="184" t="s">
        <v>2729</v>
      </c>
      <c r="P46" s="184" t="s">
        <v>2841</v>
      </c>
      <c r="Q46" s="184" t="s">
        <v>2729</v>
      </c>
      <c r="R46" s="184" t="s">
        <v>2729</v>
      </c>
      <c r="S46" s="184" t="s">
        <v>2841</v>
      </c>
      <c r="T46" s="184" t="s">
        <v>2729</v>
      </c>
      <c r="U46" s="184" t="s">
        <v>2729</v>
      </c>
      <c r="V46" s="184" t="s">
        <v>2841</v>
      </c>
      <c r="W46" s="184" t="s">
        <v>2729</v>
      </c>
      <c r="X46" s="184" t="s">
        <v>2729</v>
      </c>
      <c r="Y46" s="184" t="s">
        <v>2841</v>
      </c>
      <c r="Z46" s="184" t="s">
        <v>2729</v>
      </c>
      <c r="AA46" s="184" t="s">
        <v>2729</v>
      </c>
      <c r="AB46" s="184" t="s">
        <v>2841</v>
      </c>
      <c r="AC46" s="184" t="s">
        <v>2729</v>
      </c>
      <c r="AD46" s="184" t="s">
        <v>2729</v>
      </c>
      <c r="AE46" s="184" t="s">
        <v>2841</v>
      </c>
      <c r="AF46" s="184" t="s">
        <v>2729</v>
      </c>
      <c r="AG46" s="184" t="s">
        <v>2729</v>
      </c>
      <c r="AH46" s="184" t="s">
        <v>2841</v>
      </c>
      <c r="AI46" s="184" t="s">
        <v>2729</v>
      </c>
      <c r="AJ46" s="184" t="s">
        <v>2729</v>
      </c>
      <c r="AK46" s="184" t="s">
        <v>2841</v>
      </c>
      <c r="AL46" s="184" t="s">
        <v>2729</v>
      </c>
      <c r="AM46" s="184" t="s">
        <v>2729</v>
      </c>
      <c r="AN46" s="184" t="s">
        <v>2841</v>
      </c>
      <c r="AO46" s="184" t="s">
        <v>2729</v>
      </c>
      <c r="AP46" s="184" t="s">
        <v>2729</v>
      </c>
      <c r="AQ46" s="184" t="s">
        <v>2841</v>
      </c>
      <c r="AR46" s="184" t="s">
        <v>2729</v>
      </c>
      <c r="AS46" s="184" t="s">
        <v>2729</v>
      </c>
      <c r="AT46" s="184" t="s">
        <v>2841</v>
      </c>
      <c r="AU46" s="184" t="s">
        <v>2729</v>
      </c>
      <c r="AV46" s="184" t="s">
        <v>2729</v>
      </c>
      <c r="AW46" s="184" t="s">
        <v>2841</v>
      </c>
      <c r="AX46" s="184" t="s">
        <v>2729</v>
      </c>
      <c r="AY46" s="184" t="s">
        <v>2729</v>
      </c>
      <c r="AZ46" s="184" t="s">
        <v>2841</v>
      </c>
      <c r="BA46" s="184" t="s">
        <v>2729</v>
      </c>
      <c r="BB46" s="184" t="s">
        <v>2729</v>
      </c>
      <c r="BC46" s="184" t="s">
        <v>2841</v>
      </c>
      <c r="BD46" s="184" t="s">
        <v>2729</v>
      </c>
      <c r="BE46" s="184" t="s">
        <v>2729</v>
      </c>
      <c r="BF46" s="184" t="s">
        <v>2841</v>
      </c>
      <c r="BG46" s="184" t="s">
        <v>2729</v>
      </c>
      <c r="BH46" s="184" t="s">
        <v>2729</v>
      </c>
      <c r="BI46" s="184" t="s">
        <v>2841</v>
      </c>
      <c r="BJ46" s="184" t="s">
        <v>2729</v>
      </c>
      <c r="BK46" s="184" t="s">
        <v>2729</v>
      </c>
      <c r="BL46" s="184" t="s">
        <v>2841</v>
      </c>
      <c r="BM46" s="184" t="s">
        <v>2729</v>
      </c>
      <c r="BN46" s="184" t="s">
        <v>2729</v>
      </c>
      <c r="BO46" s="184" t="s">
        <v>2841</v>
      </c>
      <c r="BP46" s="184" t="s">
        <v>2729</v>
      </c>
      <c r="BQ46" s="184" t="s">
        <v>2729</v>
      </c>
      <c r="BR46" s="184" t="s">
        <v>2841</v>
      </c>
      <c r="BS46" s="184" t="s">
        <v>2729</v>
      </c>
      <c r="BT46" s="184" t="s">
        <v>2729</v>
      </c>
      <c r="BU46" s="184" t="s">
        <v>2841</v>
      </c>
      <c r="BV46" s="184" t="s">
        <v>2729</v>
      </c>
      <c r="BW46" s="184" t="s">
        <v>2729</v>
      </c>
      <c r="BX46" s="184" t="s">
        <v>2841</v>
      </c>
      <c r="BY46" s="184" t="s">
        <v>2729</v>
      </c>
      <c r="BZ46" s="184" t="s">
        <v>2729</v>
      </c>
      <c r="CA46" s="184" t="s">
        <v>2841</v>
      </c>
      <c r="CB46" s="184" t="s">
        <v>2729</v>
      </c>
      <c r="CC46" s="184" t="s">
        <v>2729</v>
      </c>
      <c r="CD46" s="184" t="s">
        <v>2841</v>
      </c>
      <c r="CE46" s="184" t="s">
        <v>2729</v>
      </c>
      <c r="CF46" s="184" t="s">
        <v>2729</v>
      </c>
      <c r="CG46" s="184" t="s">
        <v>2841</v>
      </c>
      <c r="CH46" s="184" t="s">
        <v>2729</v>
      </c>
      <c r="CI46" s="184" t="s">
        <v>2729</v>
      </c>
      <c r="CJ46" s="184" t="s">
        <v>2841</v>
      </c>
      <c r="CK46" s="184" t="s">
        <v>2729</v>
      </c>
      <c r="CL46" s="184" t="s">
        <v>2729</v>
      </c>
      <c r="CM46" s="184" t="s">
        <v>2841</v>
      </c>
      <c r="CN46" s="184" t="s">
        <v>2729</v>
      </c>
      <c r="CO46" s="184" t="s">
        <v>2729</v>
      </c>
      <c r="CP46" s="184" t="s">
        <v>2841</v>
      </c>
      <c r="CQ46" s="184" t="s">
        <v>2729</v>
      </c>
      <c r="CR46" s="184" t="s">
        <v>2729</v>
      </c>
      <c r="CS46" s="184" t="s">
        <v>2841</v>
      </c>
      <c r="CT46" s="184" t="s">
        <v>2729</v>
      </c>
      <c r="CU46" s="184" t="s">
        <v>2729</v>
      </c>
      <c r="CV46" s="184" t="s">
        <v>2841</v>
      </c>
      <c r="CW46" s="184" t="s">
        <v>2729</v>
      </c>
      <c r="CX46" s="184" t="s">
        <v>2729</v>
      </c>
      <c r="CY46" s="184" t="s">
        <v>2841</v>
      </c>
      <c r="CZ46" s="184" t="s">
        <v>2729</v>
      </c>
      <c r="DA46" s="184" t="s">
        <v>2729</v>
      </c>
      <c r="DB46" s="184" t="s">
        <v>2841</v>
      </c>
      <c r="DC46" s="184" t="s">
        <v>2729</v>
      </c>
      <c r="DD46" s="184" t="s">
        <v>2729</v>
      </c>
      <c r="DE46" s="184" t="s">
        <v>2841</v>
      </c>
      <c r="DF46" s="184" t="s">
        <v>2729</v>
      </c>
      <c r="DG46" s="184" t="s">
        <v>2729</v>
      </c>
      <c r="DH46" s="184" t="s">
        <v>2841</v>
      </c>
      <c r="DI46" s="184" t="s">
        <v>2729</v>
      </c>
      <c r="DJ46" s="184" t="s">
        <v>2729</v>
      </c>
      <c r="DK46" s="184" t="s">
        <v>2841</v>
      </c>
      <c r="DL46" s="184" t="s">
        <v>2729</v>
      </c>
      <c r="DM46" s="184" t="s">
        <v>2729</v>
      </c>
      <c r="DN46" s="184" t="s">
        <v>2841</v>
      </c>
      <c r="DO46" s="184" t="s">
        <v>2729</v>
      </c>
      <c r="DP46" s="184" t="s">
        <v>2729</v>
      </c>
      <c r="DQ46" s="184" t="s">
        <v>2841</v>
      </c>
      <c r="DR46" s="184" t="s">
        <v>2729</v>
      </c>
      <c r="DS46" s="184" t="s">
        <v>2729</v>
      </c>
      <c r="DT46" s="184" t="s">
        <v>2841</v>
      </c>
      <c r="DU46" s="184" t="s">
        <v>2729</v>
      </c>
      <c r="DV46" s="184" t="s">
        <v>2729</v>
      </c>
      <c r="DW46" s="184" t="s">
        <v>2841</v>
      </c>
      <c r="DX46" s="184" t="s">
        <v>2729</v>
      </c>
      <c r="DY46" s="184" t="s">
        <v>2729</v>
      </c>
      <c r="DZ46" s="184" t="s">
        <v>2841</v>
      </c>
      <c r="EA46" s="184" t="s">
        <v>2729</v>
      </c>
      <c r="EB46" s="184" t="s">
        <v>2729</v>
      </c>
      <c r="EC46" s="184" t="s">
        <v>2841</v>
      </c>
      <c r="ED46" s="184" t="s">
        <v>2729</v>
      </c>
      <c r="EE46" s="184" t="s">
        <v>2729</v>
      </c>
      <c r="EF46" s="184" t="s">
        <v>2841</v>
      </c>
      <c r="EG46" s="184" t="s">
        <v>2729</v>
      </c>
      <c r="EH46" s="184" t="s">
        <v>2729</v>
      </c>
      <c r="EI46" s="184" t="s">
        <v>2841</v>
      </c>
      <c r="EJ46" s="184" t="s">
        <v>2729</v>
      </c>
      <c r="EK46" s="184" t="s">
        <v>2729</v>
      </c>
      <c r="EL46" s="184" t="s">
        <v>2841</v>
      </c>
      <c r="EM46" s="184" t="s">
        <v>2729</v>
      </c>
      <c r="EN46" s="184" t="s">
        <v>2729</v>
      </c>
      <c r="EO46" s="184" t="s">
        <v>2841</v>
      </c>
      <c r="EP46" s="184" t="s">
        <v>2729</v>
      </c>
      <c r="EQ46" s="184" t="s">
        <v>2729</v>
      </c>
      <c r="ER46" s="184" t="s">
        <v>2841</v>
      </c>
      <c r="ES46" s="184" t="s">
        <v>2729</v>
      </c>
      <c r="ET46" s="184" t="s">
        <v>2729</v>
      </c>
    </row>
    <row r="47" spans="1:150" x14ac:dyDescent="0.3">
      <c r="A47" s="1"/>
      <c r="B47" s="185" t="s">
        <v>2996</v>
      </c>
      <c r="C47" s="185" t="s">
        <v>142</v>
      </c>
      <c r="D47" s="185" t="s">
        <v>1136</v>
      </c>
      <c r="E47" s="185" t="s">
        <v>2997</v>
      </c>
      <c r="F47" s="185" t="s">
        <v>2998</v>
      </c>
      <c r="G47" s="186" t="s">
        <v>2841</v>
      </c>
      <c r="H47" s="186" t="s">
        <v>2729</v>
      </c>
      <c r="I47" s="186" t="s">
        <v>2729</v>
      </c>
      <c r="J47" s="186" t="s">
        <v>2841</v>
      </c>
      <c r="K47" s="186" t="s">
        <v>2729</v>
      </c>
      <c r="L47" s="186" t="s">
        <v>2729</v>
      </c>
      <c r="M47" s="186" t="s">
        <v>2841</v>
      </c>
      <c r="N47" s="186" t="s">
        <v>2729</v>
      </c>
      <c r="O47" s="186" t="s">
        <v>2729</v>
      </c>
      <c r="P47" s="186" t="s">
        <v>2841</v>
      </c>
      <c r="Q47" s="186" t="s">
        <v>2729</v>
      </c>
      <c r="R47" s="186" t="s">
        <v>2729</v>
      </c>
      <c r="S47" s="186" t="s">
        <v>2841</v>
      </c>
      <c r="T47" s="186" t="s">
        <v>2729</v>
      </c>
      <c r="U47" s="186" t="s">
        <v>2729</v>
      </c>
      <c r="V47" s="186" t="s">
        <v>2841</v>
      </c>
      <c r="W47" s="186" t="s">
        <v>2729</v>
      </c>
      <c r="X47" s="186" t="s">
        <v>2729</v>
      </c>
      <c r="Y47" s="186" t="s">
        <v>2841</v>
      </c>
      <c r="Z47" s="186" t="s">
        <v>2729</v>
      </c>
      <c r="AA47" s="186" t="s">
        <v>2729</v>
      </c>
      <c r="AB47" s="186" t="s">
        <v>2841</v>
      </c>
      <c r="AC47" s="186" t="s">
        <v>2729</v>
      </c>
      <c r="AD47" s="186" t="s">
        <v>2729</v>
      </c>
      <c r="AE47" s="186" t="s">
        <v>2841</v>
      </c>
      <c r="AF47" s="186" t="s">
        <v>2729</v>
      </c>
      <c r="AG47" s="186" t="s">
        <v>2729</v>
      </c>
      <c r="AH47" s="186" t="s">
        <v>2841</v>
      </c>
      <c r="AI47" s="186" t="s">
        <v>2729</v>
      </c>
      <c r="AJ47" s="186" t="s">
        <v>2729</v>
      </c>
      <c r="AK47" s="186" t="s">
        <v>2841</v>
      </c>
      <c r="AL47" s="186" t="s">
        <v>2729</v>
      </c>
      <c r="AM47" s="186" t="s">
        <v>2729</v>
      </c>
      <c r="AN47" s="186" t="s">
        <v>2841</v>
      </c>
      <c r="AO47" s="186" t="s">
        <v>2729</v>
      </c>
      <c r="AP47" s="186" t="s">
        <v>2729</v>
      </c>
      <c r="AQ47" s="186" t="s">
        <v>2841</v>
      </c>
      <c r="AR47" s="186" t="s">
        <v>2729</v>
      </c>
      <c r="AS47" s="186" t="s">
        <v>2729</v>
      </c>
      <c r="AT47" s="186" t="s">
        <v>2841</v>
      </c>
      <c r="AU47" s="186" t="s">
        <v>2729</v>
      </c>
      <c r="AV47" s="186" t="s">
        <v>2729</v>
      </c>
      <c r="AW47" s="186" t="s">
        <v>2841</v>
      </c>
      <c r="AX47" s="186" t="s">
        <v>2729</v>
      </c>
      <c r="AY47" s="186" t="s">
        <v>2729</v>
      </c>
      <c r="AZ47" s="186" t="s">
        <v>2841</v>
      </c>
      <c r="BA47" s="186" t="s">
        <v>2729</v>
      </c>
      <c r="BB47" s="186" t="s">
        <v>2729</v>
      </c>
      <c r="BC47" s="186" t="s">
        <v>2841</v>
      </c>
      <c r="BD47" s="186" t="s">
        <v>2729</v>
      </c>
      <c r="BE47" s="186" t="s">
        <v>2729</v>
      </c>
      <c r="BF47" s="186" t="s">
        <v>2841</v>
      </c>
      <c r="BG47" s="186" t="s">
        <v>2729</v>
      </c>
      <c r="BH47" s="186" t="s">
        <v>2729</v>
      </c>
      <c r="BI47" s="186" t="s">
        <v>2841</v>
      </c>
      <c r="BJ47" s="186" t="s">
        <v>2729</v>
      </c>
      <c r="BK47" s="186" t="s">
        <v>2729</v>
      </c>
      <c r="BL47" s="186" t="s">
        <v>2841</v>
      </c>
      <c r="BM47" s="186" t="s">
        <v>2729</v>
      </c>
      <c r="BN47" s="186" t="s">
        <v>2729</v>
      </c>
      <c r="BO47" s="186" t="s">
        <v>2841</v>
      </c>
      <c r="BP47" s="186" t="s">
        <v>2729</v>
      </c>
      <c r="BQ47" s="186" t="s">
        <v>2729</v>
      </c>
      <c r="BR47" s="186" t="s">
        <v>2841</v>
      </c>
      <c r="BS47" s="186" t="s">
        <v>2729</v>
      </c>
      <c r="BT47" s="186" t="s">
        <v>2729</v>
      </c>
      <c r="BU47" s="186" t="s">
        <v>2841</v>
      </c>
      <c r="BV47" s="186" t="s">
        <v>2729</v>
      </c>
      <c r="BW47" s="186" t="s">
        <v>2729</v>
      </c>
      <c r="BX47" s="186" t="s">
        <v>2841</v>
      </c>
      <c r="BY47" s="186" t="s">
        <v>2729</v>
      </c>
      <c r="BZ47" s="186" t="s">
        <v>2729</v>
      </c>
      <c r="CA47" s="186" t="s">
        <v>2841</v>
      </c>
      <c r="CB47" s="186" t="s">
        <v>2729</v>
      </c>
      <c r="CC47" s="186" t="s">
        <v>2729</v>
      </c>
      <c r="CD47" s="186" t="s">
        <v>2841</v>
      </c>
      <c r="CE47" s="186" t="s">
        <v>2729</v>
      </c>
      <c r="CF47" s="186" t="s">
        <v>2729</v>
      </c>
      <c r="CG47" s="186" t="s">
        <v>2841</v>
      </c>
      <c r="CH47" s="186" t="s">
        <v>2729</v>
      </c>
      <c r="CI47" s="186" t="s">
        <v>2729</v>
      </c>
      <c r="CJ47" s="186" t="s">
        <v>2841</v>
      </c>
      <c r="CK47" s="186" t="s">
        <v>2729</v>
      </c>
      <c r="CL47" s="186" t="s">
        <v>2729</v>
      </c>
      <c r="CM47" s="186" t="s">
        <v>2841</v>
      </c>
      <c r="CN47" s="186" t="s">
        <v>2729</v>
      </c>
      <c r="CO47" s="186" t="s">
        <v>2729</v>
      </c>
      <c r="CP47" s="186" t="s">
        <v>2841</v>
      </c>
      <c r="CQ47" s="186" t="s">
        <v>2729</v>
      </c>
      <c r="CR47" s="186" t="s">
        <v>2729</v>
      </c>
      <c r="CS47" s="186" t="s">
        <v>2841</v>
      </c>
      <c r="CT47" s="186" t="s">
        <v>2729</v>
      </c>
      <c r="CU47" s="186" t="s">
        <v>2729</v>
      </c>
      <c r="CV47" s="186" t="s">
        <v>2841</v>
      </c>
      <c r="CW47" s="186" t="s">
        <v>2729</v>
      </c>
      <c r="CX47" s="186" t="s">
        <v>2729</v>
      </c>
      <c r="CY47" s="186" t="s">
        <v>2841</v>
      </c>
      <c r="CZ47" s="186" t="s">
        <v>2729</v>
      </c>
      <c r="DA47" s="186" t="s">
        <v>2729</v>
      </c>
      <c r="DB47" s="186" t="s">
        <v>2841</v>
      </c>
      <c r="DC47" s="186" t="s">
        <v>2729</v>
      </c>
      <c r="DD47" s="186" t="s">
        <v>2729</v>
      </c>
      <c r="DE47" s="186" t="s">
        <v>2841</v>
      </c>
      <c r="DF47" s="186" t="s">
        <v>2729</v>
      </c>
      <c r="DG47" s="186" t="s">
        <v>2729</v>
      </c>
      <c r="DH47" s="186" t="s">
        <v>2841</v>
      </c>
      <c r="DI47" s="186" t="s">
        <v>2729</v>
      </c>
      <c r="DJ47" s="186" t="s">
        <v>2729</v>
      </c>
      <c r="DK47" s="186" t="s">
        <v>2841</v>
      </c>
      <c r="DL47" s="186" t="s">
        <v>2729</v>
      </c>
      <c r="DM47" s="186" t="s">
        <v>2729</v>
      </c>
      <c r="DN47" s="186" t="s">
        <v>2841</v>
      </c>
      <c r="DO47" s="186" t="s">
        <v>2729</v>
      </c>
      <c r="DP47" s="186" t="s">
        <v>2729</v>
      </c>
      <c r="DQ47" s="186" t="s">
        <v>2841</v>
      </c>
      <c r="DR47" s="186" t="s">
        <v>2729</v>
      </c>
      <c r="DS47" s="186" t="s">
        <v>2729</v>
      </c>
      <c r="DT47" s="186" t="s">
        <v>2841</v>
      </c>
      <c r="DU47" s="186" t="s">
        <v>2729</v>
      </c>
      <c r="DV47" s="186" t="s">
        <v>2729</v>
      </c>
      <c r="DW47" s="186" t="s">
        <v>2841</v>
      </c>
      <c r="DX47" s="186" t="s">
        <v>2729</v>
      </c>
      <c r="DY47" s="186" t="s">
        <v>2729</v>
      </c>
      <c r="DZ47" s="186" t="s">
        <v>2841</v>
      </c>
      <c r="EA47" s="186" t="s">
        <v>2729</v>
      </c>
      <c r="EB47" s="186" t="s">
        <v>2729</v>
      </c>
      <c r="EC47" s="186" t="s">
        <v>2841</v>
      </c>
      <c r="ED47" s="186" t="s">
        <v>2729</v>
      </c>
      <c r="EE47" s="186" t="s">
        <v>2729</v>
      </c>
      <c r="EF47" s="186" t="s">
        <v>2841</v>
      </c>
      <c r="EG47" s="186" t="s">
        <v>2729</v>
      </c>
      <c r="EH47" s="186" t="s">
        <v>2729</v>
      </c>
      <c r="EI47" s="186" t="s">
        <v>2841</v>
      </c>
      <c r="EJ47" s="186" t="s">
        <v>2729</v>
      </c>
      <c r="EK47" s="186" t="s">
        <v>2729</v>
      </c>
      <c r="EL47" s="186" t="s">
        <v>2841</v>
      </c>
      <c r="EM47" s="186" t="s">
        <v>2729</v>
      </c>
      <c r="EN47" s="186" t="s">
        <v>2729</v>
      </c>
      <c r="EO47" s="186" t="s">
        <v>2841</v>
      </c>
      <c r="EP47" s="186" t="s">
        <v>2729</v>
      </c>
      <c r="EQ47" s="186" t="s">
        <v>2729</v>
      </c>
      <c r="ER47" s="186" t="s">
        <v>2841</v>
      </c>
      <c r="ES47" s="186" t="s">
        <v>2729</v>
      </c>
      <c r="ET47" s="186" t="s">
        <v>2729</v>
      </c>
    </row>
    <row r="48" spans="1:150" x14ac:dyDescent="0.3">
      <c r="A48" s="1"/>
      <c r="B48" s="185" t="s">
        <v>2999</v>
      </c>
      <c r="C48" s="185" t="s">
        <v>142</v>
      </c>
      <c r="D48" s="185" t="s">
        <v>1136</v>
      </c>
      <c r="E48" s="185" t="s">
        <v>3000</v>
      </c>
      <c r="F48" s="185" t="s">
        <v>3001</v>
      </c>
      <c r="G48" s="186" t="s">
        <v>2841</v>
      </c>
      <c r="H48" s="186" t="s">
        <v>909</v>
      </c>
      <c r="I48" s="186" t="s">
        <v>909</v>
      </c>
      <c r="J48" s="186" t="s">
        <v>2841</v>
      </c>
      <c r="K48" s="186" t="s">
        <v>909</v>
      </c>
      <c r="L48" s="186" t="s">
        <v>909</v>
      </c>
      <c r="M48" s="186" t="s">
        <v>2841</v>
      </c>
      <c r="N48" s="186" t="s">
        <v>909</v>
      </c>
      <c r="O48" s="186" t="s">
        <v>909</v>
      </c>
      <c r="P48" s="186" t="s">
        <v>2841</v>
      </c>
      <c r="Q48" s="186" t="s">
        <v>909</v>
      </c>
      <c r="R48" s="186" t="s">
        <v>909</v>
      </c>
      <c r="S48" s="186" t="s">
        <v>2841</v>
      </c>
      <c r="T48" s="186" t="s">
        <v>909</v>
      </c>
      <c r="U48" s="186" t="s">
        <v>909</v>
      </c>
      <c r="V48" s="186" t="s">
        <v>2841</v>
      </c>
      <c r="W48" s="186" t="s">
        <v>909</v>
      </c>
      <c r="X48" s="186" t="s">
        <v>909</v>
      </c>
      <c r="Y48" s="186" t="s">
        <v>2841</v>
      </c>
      <c r="Z48" s="186" t="s">
        <v>909</v>
      </c>
      <c r="AA48" s="186" t="s">
        <v>909</v>
      </c>
      <c r="AB48" s="186" t="s">
        <v>2841</v>
      </c>
      <c r="AC48" s="186" t="s">
        <v>909</v>
      </c>
      <c r="AD48" s="186" t="s">
        <v>909</v>
      </c>
      <c r="AE48" s="186" t="s">
        <v>2841</v>
      </c>
      <c r="AF48" s="186" t="s">
        <v>909</v>
      </c>
      <c r="AG48" s="186" t="s">
        <v>909</v>
      </c>
      <c r="AH48" s="186" t="s">
        <v>2841</v>
      </c>
      <c r="AI48" s="186" t="s">
        <v>909</v>
      </c>
      <c r="AJ48" s="186" t="s">
        <v>909</v>
      </c>
      <c r="AK48" s="186" t="s">
        <v>2841</v>
      </c>
      <c r="AL48" s="186" t="s">
        <v>909</v>
      </c>
      <c r="AM48" s="186" t="s">
        <v>909</v>
      </c>
      <c r="AN48" s="186" t="s">
        <v>2841</v>
      </c>
      <c r="AO48" s="186" t="s">
        <v>909</v>
      </c>
      <c r="AP48" s="186" t="s">
        <v>909</v>
      </c>
      <c r="AQ48" s="186" t="s">
        <v>2841</v>
      </c>
      <c r="AR48" s="186" t="s">
        <v>909</v>
      </c>
      <c r="AS48" s="186" t="s">
        <v>909</v>
      </c>
      <c r="AT48" s="186" t="s">
        <v>2841</v>
      </c>
      <c r="AU48" s="186" t="s">
        <v>909</v>
      </c>
      <c r="AV48" s="186" t="s">
        <v>909</v>
      </c>
      <c r="AW48" s="186" t="s">
        <v>2841</v>
      </c>
      <c r="AX48" s="186" t="s">
        <v>909</v>
      </c>
      <c r="AY48" s="186" t="s">
        <v>909</v>
      </c>
      <c r="AZ48" s="186" t="s">
        <v>2841</v>
      </c>
      <c r="BA48" s="186" t="s">
        <v>909</v>
      </c>
      <c r="BB48" s="186" t="s">
        <v>909</v>
      </c>
      <c r="BC48" s="186" t="s">
        <v>2841</v>
      </c>
      <c r="BD48" s="186" t="s">
        <v>909</v>
      </c>
      <c r="BE48" s="186" t="s">
        <v>909</v>
      </c>
      <c r="BF48" s="186" t="s">
        <v>2841</v>
      </c>
      <c r="BG48" s="186" t="s">
        <v>909</v>
      </c>
      <c r="BH48" s="186" t="s">
        <v>909</v>
      </c>
      <c r="BI48" s="186" t="s">
        <v>2841</v>
      </c>
      <c r="BJ48" s="186" t="s">
        <v>909</v>
      </c>
      <c r="BK48" s="186" t="s">
        <v>909</v>
      </c>
      <c r="BL48" s="186" t="s">
        <v>2841</v>
      </c>
      <c r="BM48" s="186" t="s">
        <v>909</v>
      </c>
      <c r="BN48" s="186" t="s">
        <v>909</v>
      </c>
      <c r="BO48" s="186" t="s">
        <v>2841</v>
      </c>
      <c r="BP48" s="186" t="s">
        <v>909</v>
      </c>
      <c r="BQ48" s="186" t="s">
        <v>909</v>
      </c>
      <c r="BR48" s="186" t="s">
        <v>2841</v>
      </c>
      <c r="BS48" s="186" t="s">
        <v>909</v>
      </c>
      <c r="BT48" s="186" t="s">
        <v>909</v>
      </c>
      <c r="BU48" s="186" t="s">
        <v>2841</v>
      </c>
      <c r="BV48" s="186" t="s">
        <v>909</v>
      </c>
      <c r="BW48" s="186" t="s">
        <v>909</v>
      </c>
      <c r="BX48" s="186" t="s">
        <v>2841</v>
      </c>
      <c r="BY48" s="186" t="s">
        <v>909</v>
      </c>
      <c r="BZ48" s="186" t="s">
        <v>909</v>
      </c>
      <c r="CA48" s="186" t="s">
        <v>2841</v>
      </c>
      <c r="CB48" s="186" t="s">
        <v>909</v>
      </c>
      <c r="CC48" s="186" t="s">
        <v>909</v>
      </c>
      <c r="CD48" s="186" t="s">
        <v>2841</v>
      </c>
      <c r="CE48" s="186" t="s">
        <v>909</v>
      </c>
      <c r="CF48" s="186" t="s">
        <v>909</v>
      </c>
      <c r="CG48" s="186" t="s">
        <v>2841</v>
      </c>
      <c r="CH48" s="186" t="s">
        <v>909</v>
      </c>
      <c r="CI48" s="186" t="s">
        <v>909</v>
      </c>
      <c r="CJ48" s="186" t="s">
        <v>2841</v>
      </c>
      <c r="CK48" s="186" t="s">
        <v>909</v>
      </c>
      <c r="CL48" s="186" t="s">
        <v>909</v>
      </c>
      <c r="CM48" s="186" t="s">
        <v>2841</v>
      </c>
      <c r="CN48" s="186" t="s">
        <v>909</v>
      </c>
      <c r="CO48" s="186" t="s">
        <v>909</v>
      </c>
      <c r="CP48" s="186" t="s">
        <v>2841</v>
      </c>
      <c r="CQ48" s="186" t="s">
        <v>909</v>
      </c>
      <c r="CR48" s="186" t="s">
        <v>909</v>
      </c>
      <c r="CS48" s="186" t="s">
        <v>2841</v>
      </c>
      <c r="CT48" s="186" t="s">
        <v>909</v>
      </c>
      <c r="CU48" s="186" t="s">
        <v>909</v>
      </c>
      <c r="CV48" s="186" t="s">
        <v>2841</v>
      </c>
      <c r="CW48" s="186" t="s">
        <v>909</v>
      </c>
      <c r="CX48" s="186" t="s">
        <v>909</v>
      </c>
      <c r="CY48" s="186" t="s">
        <v>2841</v>
      </c>
      <c r="CZ48" s="186" t="s">
        <v>909</v>
      </c>
      <c r="DA48" s="186" t="s">
        <v>909</v>
      </c>
      <c r="DB48" s="186" t="s">
        <v>2841</v>
      </c>
      <c r="DC48" s="186" t="s">
        <v>909</v>
      </c>
      <c r="DD48" s="186" t="s">
        <v>909</v>
      </c>
      <c r="DE48" s="186" t="s">
        <v>2841</v>
      </c>
      <c r="DF48" s="186" t="s">
        <v>909</v>
      </c>
      <c r="DG48" s="186" t="s">
        <v>909</v>
      </c>
      <c r="DH48" s="186" t="s">
        <v>2841</v>
      </c>
      <c r="DI48" s="186" t="s">
        <v>909</v>
      </c>
      <c r="DJ48" s="186" t="s">
        <v>909</v>
      </c>
      <c r="DK48" s="186" t="s">
        <v>2841</v>
      </c>
      <c r="DL48" s="186" t="s">
        <v>909</v>
      </c>
      <c r="DM48" s="186" t="s">
        <v>909</v>
      </c>
      <c r="DN48" s="186" t="s">
        <v>2841</v>
      </c>
      <c r="DO48" s="186" t="s">
        <v>909</v>
      </c>
      <c r="DP48" s="186" t="s">
        <v>909</v>
      </c>
      <c r="DQ48" s="186" t="s">
        <v>2841</v>
      </c>
      <c r="DR48" s="186" t="s">
        <v>909</v>
      </c>
      <c r="DS48" s="186" t="s">
        <v>909</v>
      </c>
      <c r="DT48" s="186" t="s">
        <v>2841</v>
      </c>
      <c r="DU48" s="186" t="s">
        <v>909</v>
      </c>
      <c r="DV48" s="186" t="s">
        <v>909</v>
      </c>
      <c r="DW48" s="186" t="s">
        <v>2841</v>
      </c>
      <c r="DX48" s="186" t="s">
        <v>909</v>
      </c>
      <c r="DY48" s="186" t="s">
        <v>909</v>
      </c>
      <c r="DZ48" s="186" t="s">
        <v>2841</v>
      </c>
      <c r="EA48" s="186" t="s">
        <v>909</v>
      </c>
      <c r="EB48" s="186" t="s">
        <v>909</v>
      </c>
      <c r="EC48" s="186" t="s">
        <v>2841</v>
      </c>
      <c r="ED48" s="186" t="s">
        <v>909</v>
      </c>
      <c r="EE48" s="186" t="s">
        <v>909</v>
      </c>
      <c r="EF48" s="186" t="s">
        <v>2841</v>
      </c>
      <c r="EG48" s="186" t="s">
        <v>909</v>
      </c>
      <c r="EH48" s="186" t="s">
        <v>909</v>
      </c>
      <c r="EI48" s="186" t="s">
        <v>2841</v>
      </c>
      <c r="EJ48" s="186" t="s">
        <v>909</v>
      </c>
      <c r="EK48" s="186" t="s">
        <v>909</v>
      </c>
      <c r="EL48" s="186" t="s">
        <v>2841</v>
      </c>
      <c r="EM48" s="186" t="s">
        <v>909</v>
      </c>
      <c r="EN48" s="186" t="s">
        <v>909</v>
      </c>
      <c r="EO48" s="186" t="s">
        <v>2841</v>
      </c>
      <c r="EP48" s="186" t="s">
        <v>909</v>
      </c>
      <c r="EQ48" s="186" t="s">
        <v>909</v>
      </c>
      <c r="ER48" s="186" t="s">
        <v>2841</v>
      </c>
      <c r="ES48" s="186" t="s">
        <v>909</v>
      </c>
      <c r="ET48" s="186" t="s">
        <v>909</v>
      </c>
    </row>
    <row r="49" spans="1:150" x14ac:dyDescent="0.3">
      <c r="A49" s="1"/>
      <c r="B49" s="184" t="s">
        <v>3002</v>
      </c>
      <c r="C49" s="184" t="s">
        <v>112</v>
      </c>
      <c r="D49" s="184" t="s">
        <v>113</v>
      </c>
      <c r="E49" s="184" t="s">
        <v>3003</v>
      </c>
      <c r="F49" s="184" t="s">
        <v>3004</v>
      </c>
      <c r="G49" s="184" t="s">
        <v>2841</v>
      </c>
      <c r="H49" s="184" t="s">
        <v>2729</v>
      </c>
      <c r="I49" s="184" t="s">
        <v>3005</v>
      </c>
      <c r="J49" s="184" t="s">
        <v>2841</v>
      </c>
      <c r="K49" s="184" t="s">
        <v>2729</v>
      </c>
      <c r="L49" s="184" t="s">
        <v>3006</v>
      </c>
      <c r="M49" s="184" t="s">
        <v>2841</v>
      </c>
      <c r="N49" s="184" t="s">
        <v>2729</v>
      </c>
      <c r="O49" s="184" t="s">
        <v>3007</v>
      </c>
      <c r="P49" s="184" t="s">
        <v>2841</v>
      </c>
      <c r="Q49" s="184" t="s">
        <v>2729</v>
      </c>
      <c r="R49" s="184" t="s">
        <v>3008</v>
      </c>
      <c r="S49" s="184" t="s">
        <v>2841</v>
      </c>
      <c r="T49" s="184" t="s">
        <v>2729</v>
      </c>
      <c r="U49" s="184" t="s">
        <v>3009</v>
      </c>
      <c r="V49" s="184" t="s">
        <v>2841</v>
      </c>
      <c r="W49" s="184" t="s">
        <v>2729</v>
      </c>
      <c r="X49" s="184" t="s">
        <v>3010</v>
      </c>
      <c r="Y49" s="184" t="s">
        <v>2841</v>
      </c>
      <c r="Z49" s="184" t="s">
        <v>2729</v>
      </c>
      <c r="AA49" s="184" t="s">
        <v>3011</v>
      </c>
      <c r="AB49" s="184" t="s">
        <v>2841</v>
      </c>
      <c r="AC49" s="184" t="s">
        <v>2729</v>
      </c>
      <c r="AD49" s="184" t="s">
        <v>3012</v>
      </c>
      <c r="AE49" s="184" t="s">
        <v>2841</v>
      </c>
      <c r="AF49" s="184" t="s">
        <v>2729</v>
      </c>
      <c r="AG49" s="184" t="s">
        <v>3013</v>
      </c>
      <c r="AH49" s="184" t="s">
        <v>2841</v>
      </c>
      <c r="AI49" s="184" t="s">
        <v>2729</v>
      </c>
      <c r="AJ49" s="184" t="s">
        <v>3014</v>
      </c>
      <c r="AK49" s="184" t="s">
        <v>2841</v>
      </c>
      <c r="AL49" s="184" t="s">
        <v>2729</v>
      </c>
      <c r="AM49" s="184" t="s">
        <v>3015</v>
      </c>
      <c r="AN49" s="184" t="s">
        <v>2841</v>
      </c>
      <c r="AO49" s="184" t="s">
        <v>2729</v>
      </c>
      <c r="AP49" s="184" t="s">
        <v>3016</v>
      </c>
      <c r="AQ49" s="184" t="s">
        <v>2841</v>
      </c>
      <c r="AR49" s="184" t="s">
        <v>2729</v>
      </c>
      <c r="AS49" s="184" t="s">
        <v>3017</v>
      </c>
      <c r="AT49" s="184" t="s">
        <v>2841</v>
      </c>
      <c r="AU49" s="184" t="s">
        <v>2729</v>
      </c>
      <c r="AV49" s="184" t="s">
        <v>3018</v>
      </c>
      <c r="AW49" s="184" t="s">
        <v>2841</v>
      </c>
      <c r="AX49" s="184" t="s">
        <v>2729</v>
      </c>
      <c r="AY49" s="184" t="s">
        <v>3018</v>
      </c>
      <c r="AZ49" s="184" t="s">
        <v>2841</v>
      </c>
      <c r="BA49" s="184" t="s">
        <v>2729</v>
      </c>
      <c r="BB49" s="184" t="s">
        <v>3018</v>
      </c>
      <c r="BC49" s="184" t="s">
        <v>2841</v>
      </c>
      <c r="BD49" s="184" t="s">
        <v>2729</v>
      </c>
      <c r="BE49" s="184" t="s">
        <v>3019</v>
      </c>
      <c r="BF49" s="184" t="s">
        <v>2841</v>
      </c>
      <c r="BG49" s="184" t="s">
        <v>2729</v>
      </c>
      <c r="BH49" s="184" t="s">
        <v>3020</v>
      </c>
      <c r="BI49" s="184" t="s">
        <v>2841</v>
      </c>
      <c r="BJ49" s="184" t="s">
        <v>2729</v>
      </c>
      <c r="BK49" s="184" t="s">
        <v>3021</v>
      </c>
      <c r="BL49" s="184" t="s">
        <v>2841</v>
      </c>
      <c r="BM49" s="184" t="s">
        <v>2729</v>
      </c>
      <c r="BN49" s="184" t="s">
        <v>3022</v>
      </c>
      <c r="BO49" s="184" t="s">
        <v>2841</v>
      </c>
      <c r="BP49" s="184" t="s">
        <v>2729</v>
      </c>
      <c r="BQ49" s="184" t="s">
        <v>3023</v>
      </c>
      <c r="BR49" s="184" t="s">
        <v>2841</v>
      </c>
      <c r="BS49" s="184" t="s">
        <v>2729</v>
      </c>
      <c r="BT49" s="184" t="s">
        <v>3024</v>
      </c>
      <c r="BU49" s="184" t="s">
        <v>2841</v>
      </c>
      <c r="BV49" s="184" t="s">
        <v>2729</v>
      </c>
      <c r="BW49" s="184" t="s">
        <v>3025</v>
      </c>
      <c r="BX49" s="184" t="s">
        <v>2841</v>
      </c>
      <c r="BY49" s="184" t="s">
        <v>2729</v>
      </c>
      <c r="BZ49" s="184" t="s">
        <v>3026</v>
      </c>
      <c r="CA49" s="184" t="s">
        <v>2841</v>
      </c>
      <c r="CB49" s="184" t="s">
        <v>2729</v>
      </c>
      <c r="CC49" s="184" t="s">
        <v>3027</v>
      </c>
      <c r="CD49" s="184" t="s">
        <v>2841</v>
      </c>
      <c r="CE49" s="184" t="s">
        <v>2729</v>
      </c>
      <c r="CF49" s="184" t="s">
        <v>3028</v>
      </c>
      <c r="CG49" s="184" t="s">
        <v>2841</v>
      </c>
      <c r="CH49" s="184" t="s">
        <v>2729</v>
      </c>
      <c r="CI49" s="184" t="s">
        <v>3029</v>
      </c>
      <c r="CJ49" s="184" t="s">
        <v>2841</v>
      </c>
      <c r="CK49" s="184" t="s">
        <v>2729</v>
      </c>
      <c r="CL49" s="184" t="s">
        <v>3030</v>
      </c>
      <c r="CM49" s="184" t="s">
        <v>2841</v>
      </c>
      <c r="CN49" s="184" t="s">
        <v>3031</v>
      </c>
      <c r="CO49" s="184" t="s">
        <v>3032</v>
      </c>
      <c r="CP49" s="184" t="s">
        <v>2841</v>
      </c>
      <c r="CQ49" s="184" t="s">
        <v>3031</v>
      </c>
      <c r="CR49" s="184" t="s">
        <v>3033</v>
      </c>
      <c r="CS49" s="184" t="s">
        <v>2841</v>
      </c>
      <c r="CT49" s="184" t="s">
        <v>3031</v>
      </c>
      <c r="CU49" s="184" t="s">
        <v>3034</v>
      </c>
      <c r="CV49" s="184" t="s">
        <v>2841</v>
      </c>
      <c r="CW49" s="184" t="s">
        <v>3031</v>
      </c>
      <c r="CX49" s="184" t="s">
        <v>3035</v>
      </c>
      <c r="CY49" s="184" t="s">
        <v>2841</v>
      </c>
      <c r="CZ49" s="184" t="s">
        <v>2729</v>
      </c>
      <c r="DA49" s="184" t="s">
        <v>3036</v>
      </c>
      <c r="DB49" s="184" t="s">
        <v>2841</v>
      </c>
      <c r="DC49" s="184" t="s">
        <v>2729</v>
      </c>
      <c r="DD49" s="184" t="s">
        <v>3037</v>
      </c>
      <c r="DE49" s="184" t="s">
        <v>2841</v>
      </c>
      <c r="DF49" s="184" t="s">
        <v>2729</v>
      </c>
      <c r="DG49" s="184" t="s">
        <v>3038</v>
      </c>
      <c r="DH49" s="184" t="s">
        <v>2841</v>
      </c>
      <c r="DI49" s="184" t="s">
        <v>2729</v>
      </c>
      <c r="DJ49" s="184" t="s">
        <v>3039</v>
      </c>
      <c r="DK49" s="184" t="s">
        <v>2841</v>
      </c>
      <c r="DL49" s="184" t="s">
        <v>2729</v>
      </c>
      <c r="DM49" s="184" t="s">
        <v>3038</v>
      </c>
      <c r="DN49" s="184" t="s">
        <v>2841</v>
      </c>
      <c r="DO49" s="184" t="s">
        <v>2729</v>
      </c>
      <c r="DP49" s="184" t="s">
        <v>3040</v>
      </c>
      <c r="DQ49" s="184" t="s">
        <v>2841</v>
      </c>
      <c r="DR49" s="184" t="s">
        <v>2729</v>
      </c>
      <c r="DS49" s="184" t="s">
        <v>2729</v>
      </c>
      <c r="DT49" s="184" t="s">
        <v>2841</v>
      </c>
      <c r="DU49" s="184" t="s">
        <v>2729</v>
      </c>
      <c r="DV49" s="184" t="s">
        <v>2729</v>
      </c>
      <c r="DW49" s="184" t="s">
        <v>2841</v>
      </c>
      <c r="DX49" s="184" t="s">
        <v>2729</v>
      </c>
      <c r="DY49" s="184" t="s">
        <v>3041</v>
      </c>
      <c r="DZ49" s="184" t="s">
        <v>2841</v>
      </c>
      <c r="EA49" s="184" t="s">
        <v>2729</v>
      </c>
      <c r="EB49" s="184" t="s">
        <v>3042</v>
      </c>
      <c r="EC49" s="184" t="s">
        <v>2841</v>
      </c>
      <c r="ED49" s="184" t="s">
        <v>2729</v>
      </c>
      <c r="EE49" s="184" t="s">
        <v>3043</v>
      </c>
      <c r="EF49" s="184" t="s">
        <v>2841</v>
      </c>
      <c r="EG49" s="184" t="s">
        <v>2729</v>
      </c>
      <c r="EH49" s="184" t="s">
        <v>3044</v>
      </c>
      <c r="EI49" s="184" t="s">
        <v>2841</v>
      </c>
      <c r="EJ49" s="184" t="s">
        <v>2729</v>
      </c>
      <c r="EK49" s="184" t="s">
        <v>3045</v>
      </c>
      <c r="EL49" s="184" t="s">
        <v>2841</v>
      </c>
      <c r="EM49" s="184" t="s">
        <v>2729</v>
      </c>
      <c r="EN49" s="184" t="s">
        <v>3046</v>
      </c>
      <c r="EO49" s="184" t="s">
        <v>2841</v>
      </c>
      <c r="EP49" s="184" t="s">
        <v>2729</v>
      </c>
      <c r="EQ49" s="184" t="s">
        <v>3047</v>
      </c>
      <c r="ER49" s="184" t="s">
        <v>2841</v>
      </c>
      <c r="ES49" s="184" t="s">
        <v>2729</v>
      </c>
      <c r="ET49" s="184" t="s">
        <v>3047</v>
      </c>
    </row>
    <row r="50" spans="1:150" x14ac:dyDescent="0.3">
      <c r="A50" s="1"/>
      <c r="B50" s="185" t="s">
        <v>3048</v>
      </c>
      <c r="C50" s="185" t="s">
        <v>112</v>
      </c>
      <c r="D50" s="185" t="s">
        <v>113</v>
      </c>
      <c r="E50" s="185" t="s">
        <v>3049</v>
      </c>
      <c r="F50" s="185" t="s">
        <v>3050</v>
      </c>
      <c r="G50" s="186" t="s">
        <v>2841</v>
      </c>
      <c r="H50" s="186" t="s">
        <v>2729</v>
      </c>
      <c r="I50" s="186" t="s">
        <v>2729</v>
      </c>
      <c r="J50" s="186" t="s">
        <v>2841</v>
      </c>
      <c r="K50" s="186" t="s">
        <v>2729</v>
      </c>
      <c r="L50" s="186" t="s">
        <v>2729</v>
      </c>
      <c r="M50" s="186" t="s">
        <v>2841</v>
      </c>
      <c r="N50" s="186" t="s">
        <v>2729</v>
      </c>
      <c r="O50" s="186" t="s">
        <v>2729</v>
      </c>
      <c r="P50" s="186" t="s">
        <v>2841</v>
      </c>
      <c r="Q50" s="186" t="s">
        <v>2729</v>
      </c>
      <c r="R50" s="186" t="s">
        <v>2729</v>
      </c>
      <c r="S50" s="186" t="s">
        <v>2841</v>
      </c>
      <c r="T50" s="186" t="s">
        <v>2729</v>
      </c>
      <c r="U50" s="186" t="s">
        <v>2729</v>
      </c>
      <c r="V50" s="186" t="s">
        <v>2841</v>
      </c>
      <c r="W50" s="186" t="s">
        <v>2729</v>
      </c>
      <c r="X50" s="186" t="s">
        <v>2729</v>
      </c>
      <c r="Y50" s="186" t="s">
        <v>2841</v>
      </c>
      <c r="Z50" s="186" t="s">
        <v>2729</v>
      </c>
      <c r="AA50" s="186" t="s">
        <v>2729</v>
      </c>
      <c r="AB50" s="186" t="s">
        <v>2841</v>
      </c>
      <c r="AC50" s="186" t="s">
        <v>2729</v>
      </c>
      <c r="AD50" s="186" t="s">
        <v>2729</v>
      </c>
      <c r="AE50" s="186" t="s">
        <v>2841</v>
      </c>
      <c r="AF50" s="186" t="s">
        <v>2729</v>
      </c>
      <c r="AG50" s="186" t="s">
        <v>2729</v>
      </c>
      <c r="AH50" s="186" t="s">
        <v>2841</v>
      </c>
      <c r="AI50" s="186" t="s">
        <v>2729</v>
      </c>
      <c r="AJ50" s="186" t="s">
        <v>2729</v>
      </c>
      <c r="AK50" s="186" t="s">
        <v>2841</v>
      </c>
      <c r="AL50" s="186" t="s">
        <v>2729</v>
      </c>
      <c r="AM50" s="186" t="s">
        <v>2729</v>
      </c>
      <c r="AN50" s="186" t="s">
        <v>2841</v>
      </c>
      <c r="AO50" s="186" t="s">
        <v>2729</v>
      </c>
      <c r="AP50" s="186" t="s">
        <v>2729</v>
      </c>
      <c r="AQ50" s="186" t="s">
        <v>2841</v>
      </c>
      <c r="AR50" s="186" t="s">
        <v>2729</v>
      </c>
      <c r="AS50" s="186" t="s">
        <v>2729</v>
      </c>
      <c r="AT50" s="186" t="s">
        <v>2841</v>
      </c>
      <c r="AU50" s="186" t="s">
        <v>2729</v>
      </c>
      <c r="AV50" s="186" t="s">
        <v>2729</v>
      </c>
      <c r="AW50" s="186" t="s">
        <v>2841</v>
      </c>
      <c r="AX50" s="186" t="s">
        <v>2729</v>
      </c>
      <c r="AY50" s="186" t="s">
        <v>2729</v>
      </c>
      <c r="AZ50" s="186" t="s">
        <v>2841</v>
      </c>
      <c r="BA50" s="186" t="s">
        <v>2729</v>
      </c>
      <c r="BB50" s="186" t="s">
        <v>2729</v>
      </c>
      <c r="BC50" s="186" t="s">
        <v>2841</v>
      </c>
      <c r="BD50" s="186" t="s">
        <v>2729</v>
      </c>
      <c r="BE50" s="186" t="s">
        <v>2729</v>
      </c>
      <c r="BF50" s="186" t="s">
        <v>2841</v>
      </c>
      <c r="BG50" s="186" t="s">
        <v>2729</v>
      </c>
      <c r="BH50" s="186" t="s">
        <v>2729</v>
      </c>
      <c r="BI50" s="186" t="s">
        <v>2841</v>
      </c>
      <c r="BJ50" s="186" t="s">
        <v>2729</v>
      </c>
      <c r="BK50" s="186" t="s">
        <v>2729</v>
      </c>
      <c r="BL50" s="186" t="s">
        <v>2841</v>
      </c>
      <c r="BM50" s="186" t="s">
        <v>2729</v>
      </c>
      <c r="BN50" s="186" t="s">
        <v>2729</v>
      </c>
      <c r="BO50" s="186" t="s">
        <v>2841</v>
      </c>
      <c r="BP50" s="186" t="s">
        <v>2729</v>
      </c>
      <c r="BQ50" s="186" t="s">
        <v>2729</v>
      </c>
      <c r="BR50" s="186" t="s">
        <v>2841</v>
      </c>
      <c r="BS50" s="186" t="s">
        <v>2729</v>
      </c>
      <c r="BT50" s="186" t="s">
        <v>2729</v>
      </c>
      <c r="BU50" s="186" t="s">
        <v>2841</v>
      </c>
      <c r="BV50" s="186" t="s">
        <v>2729</v>
      </c>
      <c r="BW50" s="186" t="s">
        <v>2729</v>
      </c>
      <c r="BX50" s="186" t="s">
        <v>2841</v>
      </c>
      <c r="BY50" s="186" t="s">
        <v>2729</v>
      </c>
      <c r="BZ50" s="186" t="s">
        <v>2729</v>
      </c>
      <c r="CA50" s="186" t="s">
        <v>2841</v>
      </c>
      <c r="CB50" s="186" t="s">
        <v>2729</v>
      </c>
      <c r="CC50" s="186" t="s">
        <v>2729</v>
      </c>
      <c r="CD50" s="186" t="s">
        <v>2841</v>
      </c>
      <c r="CE50" s="186" t="s">
        <v>2729</v>
      </c>
      <c r="CF50" s="186" t="s">
        <v>2729</v>
      </c>
      <c r="CG50" s="186" t="s">
        <v>2841</v>
      </c>
      <c r="CH50" s="186" t="s">
        <v>2729</v>
      </c>
      <c r="CI50" s="186" t="s">
        <v>2729</v>
      </c>
      <c r="CJ50" s="186" t="s">
        <v>2841</v>
      </c>
      <c r="CK50" s="186" t="s">
        <v>2729</v>
      </c>
      <c r="CL50" s="186" t="s">
        <v>2729</v>
      </c>
      <c r="CM50" s="186" t="s">
        <v>2841</v>
      </c>
      <c r="CN50" s="186" t="s">
        <v>2729</v>
      </c>
      <c r="CO50" s="186" t="s">
        <v>2729</v>
      </c>
      <c r="CP50" s="186" t="s">
        <v>2841</v>
      </c>
      <c r="CQ50" s="186" t="s">
        <v>2729</v>
      </c>
      <c r="CR50" s="186" t="s">
        <v>2729</v>
      </c>
      <c r="CS50" s="186" t="s">
        <v>2841</v>
      </c>
      <c r="CT50" s="186" t="s">
        <v>2729</v>
      </c>
      <c r="CU50" s="186" t="s">
        <v>2729</v>
      </c>
      <c r="CV50" s="186" t="s">
        <v>2841</v>
      </c>
      <c r="CW50" s="186" t="s">
        <v>2729</v>
      </c>
      <c r="CX50" s="186" t="s">
        <v>2729</v>
      </c>
      <c r="CY50" s="186" t="s">
        <v>2841</v>
      </c>
      <c r="CZ50" s="186" t="s">
        <v>2729</v>
      </c>
      <c r="DA50" s="186" t="s">
        <v>2729</v>
      </c>
      <c r="DB50" s="186" t="s">
        <v>2841</v>
      </c>
      <c r="DC50" s="186" t="s">
        <v>2729</v>
      </c>
      <c r="DD50" s="186" t="s">
        <v>2729</v>
      </c>
      <c r="DE50" s="186" t="s">
        <v>2841</v>
      </c>
      <c r="DF50" s="186" t="s">
        <v>2729</v>
      </c>
      <c r="DG50" s="186" t="s">
        <v>2729</v>
      </c>
      <c r="DH50" s="186" t="s">
        <v>2841</v>
      </c>
      <c r="DI50" s="186" t="s">
        <v>2729</v>
      </c>
      <c r="DJ50" s="186" t="s">
        <v>2729</v>
      </c>
      <c r="DK50" s="186" t="s">
        <v>2841</v>
      </c>
      <c r="DL50" s="186" t="s">
        <v>2729</v>
      </c>
      <c r="DM50" s="186" t="s">
        <v>2729</v>
      </c>
      <c r="DN50" s="186" t="s">
        <v>2841</v>
      </c>
      <c r="DO50" s="186" t="s">
        <v>2729</v>
      </c>
      <c r="DP50" s="186" t="s">
        <v>2729</v>
      </c>
      <c r="DQ50" s="186" t="s">
        <v>2841</v>
      </c>
      <c r="DR50" s="186" t="s">
        <v>2729</v>
      </c>
      <c r="DS50" s="186" t="s">
        <v>2729</v>
      </c>
      <c r="DT50" s="186" t="s">
        <v>2841</v>
      </c>
      <c r="DU50" s="186" t="s">
        <v>2729</v>
      </c>
      <c r="DV50" s="186" t="s">
        <v>2729</v>
      </c>
      <c r="DW50" s="186" t="s">
        <v>2841</v>
      </c>
      <c r="DX50" s="186" t="s">
        <v>2729</v>
      </c>
      <c r="DY50" s="186" t="s">
        <v>2729</v>
      </c>
      <c r="DZ50" s="186" t="s">
        <v>2841</v>
      </c>
      <c r="EA50" s="186" t="s">
        <v>2729</v>
      </c>
      <c r="EB50" s="186" t="s">
        <v>2729</v>
      </c>
      <c r="EC50" s="186" t="s">
        <v>2841</v>
      </c>
      <c r="ED50" s="186" t="s">
        <v>2729</v>
      </c>
      <c r="EE50" s="186" t="s">
        <v>2729</v>
      </c>
      <c r="EF50" s="186" t="s">
        <v>2841</v>
      </c>
      <c r="EG50" s="186" t="s">
        <v>2729</v>
      </c>
      <c r="EH50" s="186" t="s">
        <v>2729</v>
      </c>
      <c r="EI50" s="186" t="s">
        <v>2841</v>
      </c>
      <c r="EJ50" s="186" t="s">
        <v>2729</v>
      </c>
      <c r="EK50" s="186" t="s">
        <v>2729</v>
      </c>
      <c r="EL50" s="186" t="s">
        <v>2841</v>
      </c>
      <c r="EM50" s="186" t="s">
        <v>2729</v>
      </c>
      <c r="EN50" s="186" t="s">
        <v>2729</v>
      </c>
      <c r="EO50" s="186" t="s">
        <v>2841</v>
      </c>
      <c r="EP50" s="186" t="s">
        <v>2729</v>
      </c>
      <c r="EQ50" s="186" t="s">
        <v>2729</v>
      </c>
      <c r="ER50" s="186" t="s">
        <v>2841</v>
      </c>
      <c r="ES50" s="186" t="s">
        <v>2729</v>
      </c>
      <c r="ET50" s="186" t="s">
        <v>2729</v>
      </c>
    </row>
    <row r="51" spans="1:150" x14ac:dyDescent="0.3">
      <c r="A51" s="1"/>
      <c r="B51" s="185" t="s">
        <v>3051</v>
      </c>
      <c r="C51" s="185" t="s">
        <v>112</v>
      </c>
      <c r="D51" s="185" t="s">
        <v>113</v>
      </c>
      <c r="E51" s="185" t="s">
        <v>3052</v>
      </c>
      <c r="F51" s="185" t="s">
        <v>3053</v>
      </c>
      <c r="G51" s="186" t="s">
        <v>2841</v>
      </c>
      <c r="H51" s="186" t="s">
        <v>2729</v>
      </c>
      <c r="I51" s="186" t="s">
        <v>2729</v>
      </c>
      <c r="J51" s="186" t="s">
        <v>2841</v>
      </c>
      <c r="K51" s="186" t="s">
        <v>2729</v>
      </c>
      <c r="L51" s="186" t="s">
        <v>2729</v>
      </c>
      <c r="M51" s="186" t="s">
        <v>2841</v>
      </c>
      <c r="N51" s="186" t="s">
        <v>2729</v>
      </c>
      <c r="O51" s="186" t="s">
        <v>2729</v>
      </c>
      <c r="P51" s="186" t="s">
        <v>2841</v>
      </c>
      <c r="Q51" s="186" t="s">
        <v>2729</v>
      </c>
      <c r="R51" s="186" t="s">
        <v>2729</v>
      </c>
      <c r="S51" s="186" t="s">
        <v>2841</v>
      </c>
      <c r="T51" s="186" t="s">
        <v>2729</v>
      </c>
      <c r="U51" s="186" t="s">
        <v>2729</v>
      </c>
      <c r="V51" s="186" t="s">
        <v>2841</v>
      </c>
      <c r="W51" s="186" t="s">
        <v>2729</v>
      </c>
      <c r="X51" s="186" t="s">
        <v>2729</v>
      </c>
      <c r="Y51" s="186" t="s">
        <v>2841</v>
      </c>
      <c r="Z51" s="186" t="s">
        <v>2729</v>
      </c>
      <c r="AA51" s="186" t="s">
        <v>2729</v>
      </c>
      <c r="AB51" s="186" t="s">
        <v>2841</v>
      </c>
      <c r="AC51" s="186" t="s">
        <v>2729</v>
      </c>
      <c r="AD51" s="186" t="s">
        <v>2729</v>
      </c>
      <c r="AE51" s="186" t="s">
        <v>2841</v>
      </c>
      <c r="AF51" s="186" t="s">
        <v>2729</v>
      </c>
      <c r="AG51" s="186" t="s">
        <v>2729</v>
      </c>
      <c r="AH51" s="186" t="s">
        <v>2841</v>
      </c>
      <c r="AI51" s="186" t="s">
        <v>2729</v>
      </c>
      <c r="AJ51" s="186" t="s">
        <v>2729</v>
      </c>
      <c r="AK51" s="186" t="s">
        <v>2841</v>
      </c>
      <c r="AL51" s="186" t="s">
        <v>2729</v>
      </c>
      <c r="AM51" s="186" t="s">
        <v>2729</v>
      </c>
      <c r="AN51" s="186" t="s">
        <v>2841</v>
      </c>
      <c r="AO51" s="186" t="s">
        <v>2729</v>
      </c>
      <c r="AP51" s="186" t="s">
        <v>2729</v>
      </c>
      <c r="AQ51" s="186" t="s">
        <v>2841</v>
      </c>
      <c r="AR51" s="186" t="s">
        <v>2729</v>
      </c>
      <c r="AS51" s="186" t="s">
        <v>3054</v>
      </c>
      <c r="AT51" s="186" t="s">
        <v>2841</v>
      </c>
      <c r="AU51" s="186" t="s">
        <v>2729</v>
      </c>
      <c r="AV51" s="186" t="s">
        <v>3055</v>
      </c>
      <c r="AW51" s="186" t="s">
        <v>2841</v>
      </c>
      <c r="AX51" s="186" t="s">
        <v>2729</v>
      </c>
      <c r="AY51" s="186" t="s">
        <v>3055</v>
      </c>
      <c r="AZ51" s="186" t="s">
        <v>2841</v>
      </c>
      <c r="BA51" s="186" t="s">
        <v>2729</v>
      </c>
      <c r="BB51" s="186" t="s">
        <v>3055</v>
      </c>
      <c r="BC51" s="186" t="s">
        <v>2841</v>
      </c>
      <c r="BD51" s="186" t="s">
        <v>2729</v>
      </c>
      <c r="BE51" s="186" t="s">
        <v>3056</v>
      </c>
      <c r="BF51" s="186" t="s">
        <v>2841</v>
      </c>
      <c r="BG51" s="186" t="s">
        <v>2729</v>
      </c>
      <c r="BH51" s="186" t="s">
        <v>3057</v>
      </c>
      <c r="BI51" s="186" t="s">
        <v>2841</v>
      </c>
      <c r="BJ51" s="186" t="s">
        <v>2729</v>
      </c>
      <c r="BK51" s="186" t="s">
        <v>3057</v>
      </c>
      <c r="BL51" s="186" t="s">
        <v>2841</v>
      </c>
      <c r="BM51" s="186" t="s">
        <v>2729</v>
      </c>
      <c r="BN51" s="186" t="s">
        <v>3058</v>
      </c>
      <c r="BO51" s="186" t="s">
        <v>2841</v>
      </c>
      <c r="BP51" s="186" t="s">
        <v>2729</v>
      </c>
      <c r="BQ51" s="186" t="s">
        <v>3058</v>
      </c>
      <c r="BR51" s="186" t="s">
        <v>2841</v>
      </c>
      <c r="BS51" s="186" t="s">
        <v>2729</v>
      </c>
      <c r="BT51" s="186" t="s">
        <v>3059</v>
      </c>
      <c r="BU51" s="186" t="s">
        <v>2841</v>
      </c>
      <c r="BV51" s="186" t="s">
        <v>2729</v>
      </c>
      <c r="BW51" s="186" t="s">
        <v>3060</v>
      </c>
      <c r="BX51" s="186" t="s">
        <v>2841</v>
      </c>
      <c r="BY51" s="186" t="s">
        <v>2729</v>
      </c>
      <c r="BZ51" s="186" t="s">
        <v>3061</v>
      </c>
      <c r="CA51" s="186" t="s">
        <v>2841</v>
      </c>
      <c r="CB51" s="186" t="s">
        <v>2729</v>
      </c>
      <c r="CC51" s="186" t="s">
        <v>3062</v>
      </c>
      <c r="CD51" s="186" t="s">
        <v>2841</v>
      </c>
      <c r="CE51" s="186" t="s">
        <v>2729</v>
      </c>
      <c r="CF51" s="186" t="s">
        <v>3063</v>
      </c>
      <c r="CG51" s="186" t="s">
        <v>2841</v>
      </c>
      <c r="CH51" s="186" t="s">
        <v>2729</v>
      </c>
      <c r="CI51" s="186" t="s">
        <v>3064</v>
      </c>
      <c r="CJ51" s="186" t="s">
        <v>2841</v>
      </c>
      <c r="CK51" s="186" t="s">
        <v>2729</v>
      </c>
      <c r="CL51" s="186" t="s">
        <v>3065</v>
      </c>
      <c r="CM51" s="186" t="s">
        <v>2841</v>
      </c>
      <c r="CN51" s="186" t="s">
        <v>2729</v>
      </c>
      <c r="CO51" s="186" t="s">
        <v>3032</v>
      </c>
      <c r="CP51" s="186" t="s">
        <v>2841</v>
      </c>
      <c r="CQ51" s="186" t="s">
        <v>2729</v>
      </c>
      <c r="CR51" s="186" t="s">
        <v>2729</v>
      </c>
      <c r="CS51" s="186" t="s">
        <v>2841</v>
      </c>
      <c r="CT51" s="186" t="s">
        <v>2729</v>
      </c>
      <c r="CU51" s="186" t="s">
        <v>3066</v>
      </c>
      <c r="CV51" s="186" t="s">
        <v>2841</v>
      </c>
      <c r="CW51" s="186" t="s">
        <v>2729</v>
      </c>
      <c r="CX51" s="186" t="s">
        <v>3067</v>
      </c>
      <c r="CY51" s="186" t="s">
        <v>2841</v>
      </c>
      <c r="CZ51" s="186" t="s">
        <v>2729</v>
      </c>
      <c r="DA51" s="186" t="s">
        <v>3068</v>
      </c>
      <c r="DB51" s="186" t="s">
        <v>2841</v>
      </c>
      <c r="DC51" s="186" t="s">
        <v>2729</v>
      </c>
      <c r="DD51" s="186" t="s">
        <v>3069</v>
      </c>
      <c r="DE51" s="186" t="s">
        <v>2841</v>
      </c>
      <c r="DF51" s="186" t="s">
        <v>2729</v>
      </c>
      <c r="DG51" s="186" t="s">
        <v>3070</v>
      </c>
      <c r="DH51" s="186" t="s">
        <v>2841</v>
      </c>
      <c r="DI51" s="186" t="s">
        <v>2729</v>
      </c>
      <c r="DJ51" s="186" t="s">
        <v>2729</v>
      </c>
      <c r="DK51" s="186" t="s">
        <v>2841</v>
      </c>
      <c r="DL51" s="186" t="s">
        <v>2729</v>
      </c>
      <c r="DM51" s="186" t="s">
        <v>3070</v>
      </c>
      <c r="DN51" s="186" t="s">
        <v>2841</v>
      </c>
      <c r="DO51" s="186" t="s">
        <v>2729</v>
      </c>
      <c r="DP51" s="186" t="s">
        <v>3071</v>
      </c>
      <c r="DQ51" s="186" t="s">
        <v>2841</v>
      </c>
      <c r="DR51" s="186" t="s">
        <v>2729</v>
      </c>
      <c r="DS51" s="186" t="s">
        <v>2729</v>
      </c>
      <c r="DT51" s="186" t="s">
        <v>2841</v>
      </c>
      <c r="DU51" s="186" t="s">
        <v>2729</v>
      </c>
      <c r="DV51" s="186" t="s">
        <v>2729</v>
      </c>
      <c r="DW51" s="186" t="s">
        <v>2841</v>
      </c>
      <c r="DX51" s="186" t="s">
        <v>2729</v>
      </c>
      <c r="DY51" s="186" t="s">
        <v>3041</v>
      </c>
      <c r="DZ51" s="186" t="s">
        <v>2841</v>
      </c>
      <c r="EA51" s="186" t="s">
        <v>2729</v>
      </c>
      <c r="EB51" s="186" t="s">
        <v>3072</v>
      </c>
      <c r="EC51" s="186" t="s">
        <v>2841</v>
      </c>
      <c r="ED51" s="186" t="s">
        <v>2729</v>
      </c>
      <c r="EE51" s="186" t="s">
        <v>3043</v>
      </c>
      <c r="EF51" s="186" t="s">
        <v>2841</v>
      </c>
      <c r="EG51" s="186" t="s">
        <v>2729</v>
      </c>
      <c r="EH51" s="186" t="s">
        <v>3073</v>
      </c>
      <c r="EI51" s="186" t="s">
        <v>2841</v>
      </c>
      <c r="EJ51" s="186" t="s">
        <v>2729</v>
      </c>
      <c r="EK51" s="186" t="s">
        <v>3074</v>
      </c>
      <c r="EL51" s="186" t="s">
        <v>2841</v>
      </c>
      <c r="EM51" s="186" t="s">
        <v>2729</v>
      </c>
      <c r="EN51" s="186" t="s">
        <v>3075</v>
      </c>
      <c r="EO51" s="186" t="s">
        <v>2841</v>
      </c>
      <c r="EP51" s="186" t="s">
        <v>2729</v>
      </c>
      <c r="EQ51" s="186" t="s">
        <v>3076</v>
      </c>
      <c r="ER51" s="186" t="s">
        <v>2841</v>
      </c>
      <c r="ES51" s="186" t="s">
        <v>2729</v>
      </c>
      <c r="ET51" s="186" t="s">
        <v>3076</v>
      </c>
    </row>
    <row r="52" spans="1:150" x14ac:dyDescent="0.3">
      <c r="A52" s="1"/>
      <c r="B52" s="185" t="s">
        <v>3077</v>
      </c>
      <c r="C52" s="185" t="s">
        <v>112</v>
      </c>
      <c r="D52" s="185" t="s">
        <v>113</v>
      </c>
      <c r="E52" s="185" t="s">
        <v>3078</v>
      </c>
      <c r="F52" s="185" t="s">
        <v>3079</v>
      </c>
      <c r="G52" s="186" t="s">
        <v>2841</v>
      </c>
      <c r="H52" s="186" t="s">
        <v>2729</v>
      </c>
      <c r="I52" s="186" t="s">
        <v>2729</v>
      </c>
      <c r="J52" s="186" t="s">
        <v>2841</v>
      </c>
      <c r="K52" s="186" t="s">
        <v>2729</v>
      </c>
      <c r="L52" s="186" t="s">
        <v>2729</v>
      </c>
      <c r="M52" s="186" t="s">
        <v>2841</v>
      </c>
      <c r="N52" s="186" t="s">
        <v>2729</v>
      </c>
      <c r="O52" s="186" t="s">
        <v>2729</v>
      </c>
      <c r="P52" s="186" t="s">
        <v>2841</v>
      </c>
      <c r="Q52" s="186" t="s">
        <v>2729</v>
      </c>
      <c r="R52" s="186" t="s">
        <v>3008</v>
      </c>
      <c r="S52" s="186" t="s">
        <v>2841</v>
      </c>
      <c r="T52" s="186" t="s">
        <v>2729</v>
      </c>
      <c r="U52" s="186" t="s">
        <v>3009</v>
      </c>
      <c r="V52" s="186" t="s">
        <v>2841</v>
      </c>
      <c r="W52" s="186" t="s">
        <v>2729</v>
      </c>
      <c r="X52" s="186" t="s">
        <v>3080</v>
      </c>
      <c r="Y52" s="186" t="s">
        <v>2841</v>
      </c>
      <c r="Z52" s="186" t="s">
        <v>2729</v>
      </c>
      <c r="AA52" s="186" t="s">
        <v>3011</v>
      </c>
      <c r="AB52" s="186" t="s">
        <v>2841</v>
      </c>
      <c r="AC52" s="186" t="s">
        <v>2729</v>
      </c>
      <c r="AD52" s="186" t="s">
        <v>3012</v>
      </c>
      <c r="AE52" s="186" t="s">
        <v>2841</v>
      </c>
      <c r="AF52" s="186" t="s">
        <v>2729</v>
      </c>
      <c r="AG52" s="186" t="s">
        <v>3013</v>
      </c>
      <c r="AH52" s="186" t="s">
        <v>2841</v>
      </c>
      <c r="AI52" s="186" t="s">
        <v>2729</v>
      </c>
      <c r="AJ52" s="186" t="s">
        <v>3014</v>
      </c>
      <c r="AK52" s="186" t="s">
        <v>2841</v>
      </c>
      <c r="AL52" s="186" t="s">
        <v>2729</v>
      </c>
      <c r="AM52" s="186" t="s">
        <v>3015</v>
      </c>
      <c r="AN52" s="186" t="s">
        <v>2841</v>
      </c>
      <c r="AO52" s="186" t="s">
        <v>2729</v>
      </c>
      <c r="AP52" s="186" t="s">
        <v>3016</v>
      </c>
      <c r="AQ52" s="186" t="s">
        <v>2841</v>
      </c>
      <c r="AR52" s="186" t="s">
        <v>2729</v>
      </c>
      <c r="AS52" s="186" t="s">
        <v>3081</v>
      </c>
      <c r="AT52" s="186" t="s">
        <v>2841</v>
      </c>
      <c r="AU52" s="186" t="s">
        <v>2729</v>
      </c>
      <c r="AV52" s="186" t="s">
        <v>3082</v>
      </c>
      <c r="AW52" s="186" t="s">
        <v>2841</v>
      </c>
      <c r="AX52" s="186" t="s">
        <v>2729</v>
      </c>
      <c r="AY52" s="186" t="s">
        <v>3082</v>
      </c>
      <c r="AZ52" s="186" t="s">
        <v>2841</v>
      </c>
      <c r="BA52" s="186" t="s">
        <v>2729</v>
      </c>
      <c r="BB52" s="186" t="s">
        <v>3082</v>
      </c>
      <c r="BC52" s="186" t="s">
        <v>2841</v>
      </c>
      <c r="BD52" s="186" t="s">
        <v>2729</v>
      </c>
      <c r="BE52" s="186" t="s">
        <v>3083</v>
      </c>
      <c r="BF52" s="186" t="s">
        <v>2841</v>
      </c>
      <c r="BG52" s="186" t="s">
        <v>2729</v>
      </c>
      <c r="BH52" s="186" t="s">
        <v>3084</v>
      </c>
      <c r="BI52" s="186" t="s">
        <v>2841</v>
      </c>
      <c r="BJ52" s="186" t="s">
        <v>2729</v>
      </c>
      <c r="BK52" s="186" t="s">
        <v>3084</v>
      </c>
      <c r="BL52" s="186" t="s">
        <v>2841</v>
      </c>
      <c r="BM52" s="186" t="s">
        <v>2729</v>
      </c>
      <c r="BN52" s="186" t="s">
        <v>3085</v>
      </c>
      <c r="BO52" s="186" t="s">
        <v>2841</v>
      </c>
      <c r="BP52" s="186" t="s">
        <v>2729</v>
      </c>
      <c r="BQ52" s="186" t="s">
        <v>3085</v>
      </c>
      <c r="BR52" s="186" t="s">
        <v>2841</v>
      </c>
      <c r="BS52" s="186" t="s">
        <v>2729</v>
      </c>
      <c r="BT52" s="186" t="s">
        <v>3086</v>
      </c>
      <c r="BU52" s="186" t="s">
        <v>2841</v>
      </c>
      <c r="BV52" s="186" t="s">
        <v>2729</v>
      </c>
      <c r="BW52" s="186" t="s">
        <v>3087</v>
      </c>
      <c r="BX52" s="186" t="s">
        <v>2841</v>
      </c>
      <c r="BY52" s="186" t="s">
        <v>2729</v>
      </c>
      <c r="BZ52" s="186" t="s">
        <v>3088</v>
      </c>
      <c r="CA52" s="186" t="s">
        <v>2841</v>
      </c>
      <c r="CB52" s="186" t="s">
        <v>2729</v>
      </c>
      <c r="CC52" s="186" t="s">
        <v>3089</v>
      </c>
      <c r="CD52" s="186" t="s">
        <v>2841</v>
      </c>
      <c r="CE52" s="186" t="s">
        <v>2729</v>
      </c>
      <c r="CF52" s="186" t="s">
        <v>3090</v>
      </c>
      <c r="CG52" s="186" t="s">
        <v>2841</v>
      </c>
      <c r="CH52" s="186" t="s">
        <v>2729</v>
      </c>
      <c r="CI52" s="186" t="s">
        <v>3091</v>
      </c>
      <c r="CJ52" s="186" t="s">
        <v>2841</v>
      </c>
      <c r="CK52" s="186" t="s">
        <v>2729</v>
      </c>
      <c r="CL52" s="186" t="s">
        <v>3092</v>
      </c>
      <c r="CM52" s="186" t="s">
        <v>2841</v>
      </c>
      <c r="CN52" s="186" t="s">
        <v>3031</v>
      </c>
      <c r="CO52" s="186" t="s">
        <v>2729</v>
      </c>
      <c r="CP52" s="186" t="s">
        <v>2841</v>
      </c>
      <c r="CQ52" s="186" t="s">
        <v>3031</v>
      </c>
      <c r="CR52" s="186" t="s">
        <v>3033</v>
      </c>
      <c r="CS52" s="186" t="s">
        <v>2841</v>
      </c>
      <c r="CT52" s="186" t="s">
        <v>2729</v>
      </c>
      <c r="CU52" s="186" t="s">
        <v>3093</v>
      </c>
      <c r="CV52" s="186" t="s">
        <v>2841</v>
      </c>
      <c r="CW52" s="186" t="s">
        <v>2729</v>
      </c>
      <c r="CX52" s="186" t="s">
        <v>3094</v>
      </c>
      <c r="CY52" s="186" t="s">
        <v>2841</v>
      </c>
      <c r="CZ52" s="186" t="s">
        <v>2729</v>
      </c>
      <c r="DA52" s="186" t="s">
        <v>3095</v>
      </c>
      <c r="DB52" s="186" t="s">
        <v>2841</v>
      </c>
      <c r="DC52" s="186" t="s">
        <v>2729</v>
      </c>
      <c r="DD52" s="186" t="s">
        <v>3096</v>
      </c>
      <c r="DE52" s="186" t="s">
        <v>2841</v>
      </c>
      <c r="DF52" s="186" t="s">
        <v>2729</v>
      </c>
      <c r="DG52" s="186" t="s">
        <v>2729</v>
      </c>
      <c r="DH52" s="186" t="s">
        <v>2841</v>
      </c>
      <c r="DI52" s="186" t="s">
        <v>2729</v>
      </c>
      <c r="DJ52" s="186" t="s">
        <v>3097</v>
      </c>
      <c r="DK52" s="186" t="s">
        <v>2841</v>
      </c>
      <c r="DL52" s="186" t="s">
        <v>2729</v>
      </c>
      <c r="DM52" s="186" t="s">
        <v>2729</v>
      </c>
      <c r="DN52" s="186" t="s">
        <v>2841</v>
      </c>
      <c r="DO52" s="186" t="s">
        <v>2729</v>
      </c>
      <c r="DP52" s="186" t="s">
        <v>3098</v>
      </c>
      <c r="DQ52" s="186" t="s">
        <v>2841</v>
      </c>
      <c r="DR52" s="186" t="s">
        <v>2729</v>
      </c>
      <c r="DS52" s="186" t="s">
        <v>2729</v>
      </c>
      <c r="DT52" s="186" t="s">
        <v>2841</v>
      </c>
      <c r="DU52" s="186" t="s">
        <v>2729</v>
      </c>
      <c r="DV52" s="186" t="s">
        <v>2729</v>
      </c>
      <c r="DW52" s="186" t="s">
        <v>2841</v>
      </c>
      <c r="DX52" s="186" t="s">
        <v>2729</v>
      </c>
      <c r="DY52" s="186" t="s">
        <v>2729</v>
      </c>
      <c r="DZ52" s="186" t="s">
        <v>2841</v>
      </c>
      <c r="EA52" s="186" t="s">
        <v>2729</v>
      </c>
      <c r="EB52" s="186" t="s">
        <v>3099</v>
      </c>
      <c r="EC52" s="186" t="s">
        <v>2841</v>
      </c>
      <c r="ED52" s="186" t="s">
        <v>2729</v>
      </c>
      <c r="EE52" s="186" t="s">
        <v>2729</v>
      </c>
      <c r="EF52" s="186" t="s">
        <v>2841</v>
      </c>
      <c r="EG52" s="186" t="s">
        <v>2729</v>
      </c>
      <c r="EH52" s="186" t="s">
        <v>3100</v>
      </c>
      <c r="EI52" s="186" t="s">
        <v>2841</v>
      </c>
      <c r="EJ52" s="186" t="s">
        <v>2729</v>
      </c>
      <c r="EK52" s="186" t="s">
        <v>3101</v>
      </c>
      <c r="EL52" s="186" t="s">
        <v>2841</v>
      </c>
      <c r="EM52" s="186" t="s">
        <v>2729</v>
      </c>
      <c r="EN52" s="186" t="s">
        <v>3102</v>
      </c>
      <c r="EO52" s="186" t="s">
        <v>2841</v>
      </c>
      <c r="EP52" s="186" t="s">
        <v>2729</v>
      </c>
      <c r="EQ52" s="186" t="s">
        <v>3103</v>
      </c>
      <c r="ER52" s="186" t="s">
        <v>2841</v>
      </c>
      <c r="ES52" s="186" t="s">
        <v>2729</v>
      </c>
      <c r="ET52" s="186" t="s">
        <v>3103</v>
      </c>
    </row>
    <row r="53" spans="1:150" x14ac:dyDescent="0.3">
      <c r="A53" s="1"/>
      <c r="B53" s="185" t="s">
        <v>3104</v>
      </c>
      <c r="C53" s="185" t="s">
        <v>112</v>
      </c>
      <c r="D53" s="185" t="s">
        <v>113</v>
      </c>
      <c r="E53" s="185" t="s">
        <v>3105</v>
      </c>
      <c r="F53" s="185" t="s">
        <v>3106</v>
      </c>
      <c r="G53" s="186" t="s">
        <v>2841</v>
      </c>
      <c r="H53" s="186" t="s">
        <v>2729</v>
      </c>
      <c r="I53" s="186" t="s">
        <v>3005</v>
      </c>
      <c r="J53" s="186" t="s">
        <v>2841</v>
      </c>
      <c r="K53" s="186" t="s">
        <v>2729</v>
      </c>
      <c r="L53" s="186" t="s">
        <v>3006</v>
      </c>
      <c r="M53" s="186" t="s">
        <v>2841</v>
      </c>
      <c r="N53" s="186" t="s">
        <v>2729</v>
      </c>
      <c r="O53" s="186" t="s">
        <v>3007</v>
      </c>
      <c r="P53" s="186" t="s">
        <v>2841</v>
      </c>
      <c r="Q53" s="186" t="s">
        <v>2729</v>
      </c>
      <c r="R53" s="186" t="s">
        <v>2729</v>
      </c>
      <c r="S53" s="186" t="s">
        <v>2841</v>
      </c>
      <c r="T53" s="186" t="s">
        <v>2729</v>
      </c>
      <c r="U53" s="186" t="s">
        <v>2729</v>
      </c>
      <c r="V53" s="186" t="s">
        <v>2841</v>
      </c>
      <c r="W53" s="186" t="s">
        <v>2729</v>
      </c>
      <c r="X53" s="186" t="s">
        <v>3107</v>
      </c>
      <c r="Y53" s="186" t="s">
        <v>2841</v>
      </c>
      <c r="Z53" s="186" t="s">
        <v>2729</v>
      </c>
      <c r="AA53" s="186" t="s">
        <v>2729</v>
      </c>
      <c r="AB53" s="186" t="s">
        <v>2841</v>
      </c>
      <c r="AC53" s="186" t="s">
        <v>2729</v>
      </c>
      <c r="AD53" s="186" t="s">
        <v>2729</v>
      </c>
      <c r="AE53" s="186" t="s">
        <v>2841</v>
      </c>
      <c r="AF53" s="186" t="s">
        <v>2729</v>
      </c>
      <c r="AG53" s="186" t="s">
        <v>2729</v>
      </c>
      <c r="AH53" s="186" t="s">
        <v>2841</v>
      </c>
      <c r="AI53" s="186" t="s">
        <v>2729</v>
      </c>
      <c r="AJ53" s="186" t="s">
        <v>2729</v>
      </c>
      <c r="AK53" s="186" t="s">
        <v>2841</v>
      </c>
      <c r="AL53" s="186" t="s">
        <v>2729</v>
      </c>
      <c r="AM53" s="186" t="s">
        <v>2729</v>
      </c>
      <c r="AN53" s="186" t="s">
        <v>2841</v>
      </c>
      <c r="AO53" s="186" t="s">
        <v>2729</v>
      </c>
      <c r="AP53" s="186" t="s">
        <v>2729</v>
      </c>
      <c r="AQ53" s="186" t="s">
        <v>2841</v>
      </c>
      <c r="AR53" s="186" t="s">
        <v>2729</v>
      </c>
      <c r="AS53" s="186" t="s">
        <v>3108</v>
      </c>
      <c r="AT53" s="186" t="s">
        <v>2841</v>
      </c>
      <c r="AU53" s="186" t="s">
        <v>2729</v>
      </c>
      <c r="AV53" s="186" t="s">
        <v>3109</v>
      </c>
      <c r="AW53" s="186" t="s">
        <v>2841</v>
      </c>
      <c r="AX53" s="186" t="s">
        <v>2729</v>
      </c>
      <c r="AY53" s="186" t="s">
        <v>3109</v>
      </c>
      <c r="AZ53" s="186" t="s">
        <v>2841</v>
      </c>
      <c r="BA53" s="186" t="s">
        <v>2729</v>
      </c>
      <c r="BB53" s="186" t="s">
        <v>3109</v>
      </c>
      <c r="BC53" s="186" t="s">
        <v>2841</v>
      </c>
      <c r="BD53" s="186" t="s">
        <v>2729</v>
      </c>
      <c r="BE53" s="186" t="s">
        <v>3110</v>
      </c>
      <c r="BF53" s="186" t="s">
        <v>2841</v>
      </c>
      <c r="BG53" s="186" t="s">
        <v>2729</v>
      </c>
      <c r="BH53" s="186" t="s">
        <v>3111</v>
      </c>
      <c r="BI53" s="186" t="s">
        <v>2841</v>
      </c>
      <c r="BJ53" s="186" t="s">
        <v>2729</v>
      </c>
      <c r="BK53" s="186" t="s">
        <v>3111</v>
      </c>
      <c r="BL53" s="186" t="s">
        <v>2841</v>
      </c>
      <c r="BM53" s="186" t="s">
        <v>2729</v>
      </c>
      <c r="BN53" s="186" t="s">
        <v>3112</v>
      </c>
      <c r="BO53" s="186" t="s">
        <v>2841</v>
      </c>
      <c r="BP53" s="186" t="s">
        <v>2729</v>
      </c>
      <c r="BQ53" s="186" t="s">
        <v>3112</v>
      </c>
      <c r="BR53" s="186" t="s">
        <v>2841</v>
      </c>
      <c r="BS53" s="186" t="s">
        <v>2729</v>
      </c>
      <c r="BT53" s="186" t="s">
        <v>3113</v>
      </c>
      <c r="BU53" s="186" t="s">
        <v>2841</v>
      </c>
      <c r="BV53" s="186" t="s">
        <v>2729</v>
      </c>
      <c r="BW53" s="186" t="s">
        <v>3114</v>
      </c>
      <c r="BX53" s="186" t="s">
        <v>2841</v>
      </c>
      <c r="BY53" s="186" t="s">
        <v>2729</v>
      </c>
      <c r="BZ53" s="186" t="s">
        <v>3115</v>
      </c>
      <c r="CA53" s="186" t="s">
        <v>2841</v>
      </c>
      <c r="CB53" s="186" t="s">
        <v>2729</v>
      </c>
      <c r="CC53" s="186" t="s">
        <v>3116</v>
      </c>
      <c r="CD53" s="186" t="s">
        <v>2841</v>
      </c>
      <c r="CE53" s="186" t="s">
        <v>2729</v>
      </c>
      <c r="CF53" s="186" t="s">
        <v>3117</v>
      </c>
      <c r="CG53" s="186" t="s">
        <v>2841</v>
      </c>
      <c r="CH53" s="186" t="s">
        <v>2729</v>
      </c>
      <c r="CI53" s="186" t="s">
        <v>3118</v>
      </c>
      <c r="CJ53" s="186" t="s">
        <v>2841</v>
      </c>
      <c r="CK53" s="186" t="s">
        <v>2729</v>
      </c>
      <c r="CL53" s="186" t="s">
        <v>3119</v>
      </c>
      <c r="CM53" s="186" t="s">
        <v>2841</v>
      </c>
      <c r="CN53" s="186" t="s">
        <v>2729</v>
      </c>
      <c r="CO53" s="186" t="s">
        <v>2729</v>
      </c>
      <c r="CP53" s="186" t="s">
        <v>2841</v>
      </c>
      <c r="CQ53" s="186" t="s">
        <v>2729</v>
      </c>
      <c r="CR53" s="186" t="s">
        <v>2729</v>
      </c>
      <c r="CS53" s="186" t="s">
        <v>2841</v>
      </c>
      <c r="CT53" s="186" t="s">
        <v>3031</v>
      </c>
      <c r="CU53" s="186" t="s">
        <v>2729</v>
      </c>
      <c r="CV53" s="186" t="s">
        <v>2841</v>
      </c>
      <c r="CW53" s="186" t="s">
        <v>3031</v>
      </c>
      <c r="CX53" s="186" t="s">
        <v>2729</v>
      </c>
      <c r="CY53" s="186" t="s">
        <v>2841</v>
      </c>
      <c r="CZ53" s="186" t="s">
        <v>2729</v>
      </c>
      <c r="DA53" s="186" t="s">
        <v>2729</v>
      </c>
      <c r="DB53" s="186" t="s">
        <v>2841</v>
      </c>
      <c r="DC53" s="186" t="s">
        <v>2729</v>
      </c>
      <c r="DD53" s="186" t="s">
        <v>2729</v>
      </c>
      <c r="DE53" s="186" t="s">
        <v>2841</v>
      </c>
      <c r="DF53" s="186" t="s">
        <v>2729</v>
      </c>
      <c r="DG53" s="186" t="s">
        <v>3120</v>
      </c>
      <c r="DH53" s="186" t="s">
        <v>2841</v>
      </c>
      <c r="DI53" s="186" t="s">
        <v>2729</v>
      </c>
      <c r="DJ53" s="186" t="s">
        <v>3121</v>
      </c>
      <c r="DK53" s="186" t="s">
        <v>2841</v>
      </c>
      <c r="DL53" s="186" t="s">
        <v>2729</v>
      </c>
      <c r="DM53" s="186" t="s">
        <v>3120</v>
      </c>
      <c r="DN53" s="186" t="s">
        <v>2841</v>
      </c>
      <c r="DO53" s="186" t="s">
        <v>2729</v>
      </c>
      <c r="DP53" s="186" t="s">
        <v>2729</v>
      </c>
      <c r="DQ53" s="186" t="s">
        <v>2841</v>
      </c>
      <c r="DR53" s="186" t="s">
        <v>2729</v>
      </c>
      <c r="DS53" s="186" t="s">
        <v>2729</v>
      </c>
      <c r="DT53" s="186" t="s">
        <v>2841</v>
      </c>
      <c r="DU53" s="186" t="s">
        <v>2729</v>
      </c>
      <c r="DV53" s="186" t="s">
        <v>2729</v>
      </c>
      <c r="DW53" s="186" t="s">
        <v>2841</v>
      </c>
      <c r="DX53" s="186" t="s">
        <v>2729</v>
      </c>
      <c r="DY53" s="186" t="s">
        <v>2729</v>
      </c>
      <c r="DZ53" s="186" t="s">
        <v>2841</v>
      </c>
      <c r="EA53" s="186" t="s">
        <v>2729</v>
      </c>
      <c r="EB53" s="186" t="s">
        <v>3122</v>
      </c>
      <c r="EC53" s="186" t="s">
        <v>2841</v>
      </c>
      <c r="ED53" s="186" t="s">
        <v>2729</v>
      </c>
      <c r="EE53" s="186" t="s">
        <v>2729</v>
      </c>
      <c r="EF53" s="186" t="s">
        <v>2841</v>
      </c>
      <c r="EG53" s="186" t="s">
        <v>2729</v>
      </c>
      <c r="EH53" s="186" t="s">
        <v>3123</v>
      </c>
      <c r="EI53" s="186" t="s">
        <v>2841</v>
      </c>
      <c r="EJ53" s="186" t="s">
        <v>2729</v>
      </c>
      <c r="EK53" s="186" t="s">
        <v>2729</v>
      </c>
      <c r="EL53" s="186" t="s">
        <v>2841</v>
      </c>
      <c r="EM53" s="186" t="s">
        <v>2729</v>
      </c>
      <c r="EN53" s="186" t="s">
        <v>3124</v>
      </c>
      <c r="EO53" s="186" t="s">
        <v>2841</v>
      </c>
      <c r="EP53" s="186" t="s">
        <v>2729</v>
      </c>
      <c r="EQ53" s="186" t="s">
        <v>2729</v>
      </c>
      <c r="ER53" s="186" t="s">
        <v>2841</v>
      </c>
      <c r="ES53" s="186" t="s">
        <v>2729</v>
      </c>
      <c r="ET53" s="186" t="s">
        <v>2729</v>
      </c>
    </row>
    <row r="54" spans="1:150" x14ac:dyDescent="0.3">
      <c r="A54" s="1"/>
      <c r="B54" s="184" t="s">
        <v>3125</v>
      </c>
      <c r="C54" s="184" t="s">
        <v>112</v>
      </c>
      <c r="D54" s="184" t="s">
        <v>117</v>
      </c>
      <c r="E54" s="184" t="s">
        <v>3126</v>
      </c>
      <c r="F54" s="184" t="s">
        <v>3127</v>
      </c>
      <c r="G54" s="184" t="s">
        <v>2841</v>
      </c>
      <c r="H54" s="184" t="s">
        <v>2729</v>
      </c>
      <c r="I54" s="184" t="s">
        <v>3128</v>
      </c>
      <c r="J54" s="184" t="s">
        <v>2841</v>
      </c>
      <c r="K54" s="184" t="s">
        <v>2729</v>
      </c>
      <c r="L54" s="184" t="s">
        <v>3129</v>
      </c>
      <c r="M54" s="184" t="s">
        <v>2841</v>
      </c>
      <c r="N54" s="184" t="s">
        <v>2729</v>
      </c>
      <c r="O54" s="184" t="s">
        <v>3130</v>
      </c>
      <c r="P54" s="184" t="s">
        <v>2841</v>
      </c>
      <c r="Q54" s="184" t="s">
        <v>2729</v>
      </c>
      <c r="R54" s="184" t="s">
        <v>3131</v>
      </c>
      <c r="S54" s="184" t="s">
        <v>2841</v>
      </c>
      <c r="T54" s="184" t="s">
        <v>2729</v>
      </c>
      <c r="U54" s="184" t="s">
        <v>3132</v>
      </c>
      <c r="V54" s="184" t="s">
        <v>2841</v>
      </c>
      <c r="W54" s="184" t="s">
        <v>2729</v>
      </c>
      <c r="X54" s="184" t="s">
        <v>3133</v>
      </c>
      <c r="Y54" s="184" t="s">
        <v>2841</v>
      </c>
      <c r="Z54" s="184" t="s">
        <v>2729</v>
      </c>
      <c r="AA54" s="184" t="s">
        <v>3134</v>
      </c>
      <c r="AB54" s="184" t="s">
        <v>2841</v>
      </c>
      <c r="AC54" s="184" t="s">
        <v>2729</v>
      </c>
      <c r="AD54" s="184" t="s">
        <v>3135</v>
      </c>
      <c r="AE54" s="184" t="s">
        <v>2841</v>
      </c>
      <c r="AF54" s="184" t="s">
        <v>2729</v>
      </c>
      <c r="AG54" s="184" t="s">
        <v>3136</v>
      </c>
      <c r="AH54" s="184" t="s">
        <v>2841</v>
      </c>
      <c r="AI54" s="184" t="s">
        <v>2729</v>
      </c>
      <c r="AJ54" s="184" t="s">
        <v>3137</v>
      </c>
      <c r="AK54" s="184" t="s">
        <v>2841</v>
      </c>
      <c r="AL54" s="184" t="s">
        <v>2729</v>
      </c>
      <c r="AM54" s="184" t="s">
        <v>3138</v>
      </c>
      <c r="AN54" s="184" t="s">
        <v>2841</v>
      </c>
      <c r="AO54" s="184" t="s">
        <v>2729</v>
      </c>
      <c r="AP54" s="184" t="s">
        <v>3139</v>
      </c>
      <c r="AQ54" s="184" t="s">
        <v>2841</v>
      </c>
      <c r="AR54" s="184" t="s">
        <v>2729</v>
      </c>
      <c r="AS54" s="184" t="s">
        <v>2729</v>
      </c>
      <c r="AT54" s="184" t="s">
        <v>2841</v>
      </c>
      <c r="AU54" s="184" t="s">
        <v>2729</v>
      </c>
      <c r="AV54" s="184" t="s">
        <v>2729</v>
      </c>
      <c r="AW54" s="184" t="s">
        <v>2841</v>
      </c>
      <c r="AX54" s="184" t="s">
        <v>2729</v>
      </c>
      <c r="AY54" s="184" t="s">
        <v>2729</v>
      </c>
      <c r="AZ54" s="184" t="s">
        <v>2841</v>
      </c>
      <c r="BA54" s="184" t="s">
        <v>2729</v>
      </c>
      <c r="BB54" s="184" t="s">
        <v>2729</v>
      </c>
      <c r="BC54" s="184" t="s">
        <v>2841</v>
      </c>
      <c r="BD54" s="184" t="s">
        <v>2729</v>
      </c>
      <c r="BE54" s="184" t="s">
        <v>2729</v>
      </c>
      <c r="BF54" s="184" t="s">
        <v>2841</v>
      </c>
      <c r="BG54" s="184" t="s">
        <v>2729</v>
      </c>
      <c r="BH54" s="184" t="s">
        <v>2729</v>
      </c>
      <c r="BI54" s="184" t="s">
        <v>2841</v>
      </c>
      <c r="BJ54" s="184" t="s">
        <v>2729</v>
      </c>
      <c r="BK54" s="184" t="s">
        <v>2729</v>
      </c>
      <c r="BL54" s="184" t="s">
        <v>2841</v>
      </c>
      <c r="BM54" s="184" t="s">
        <v>2729</v>
      </c>
      <c r="BN54" s="184" t="s">
        <v>2729</v>
      </c>
      <c r="BO54" s="184" t="s">
        <v>2841</v>
      </c>
      <c r="BP54" s="184" t="s">
        <v>2729</v>
      </c>
      <c r="BQ54" s="184" t="s">
        <v>2729</v>
      </c>
      <c r="BR54" s="184" t="s">
        <v>2841</v>
      </c>
      <c r="BS54" s="184" t="s">
        <v>2729</v>
      </c>
      <c r="BT54" s="184" t="s">
        <v>2729</v>
      </c>
      <c r="BU54" s="184" t="s">
        <v>2841</v>
      </c>
      <c r="BV54" s="184" t="s">
        <v>2729</v>
      </c>
      <c r="BW54" s="184" t="s">
        <v>2729</v>
      </c>
      <c r="BX54" s="184" t="s">
        <v>2841</v>
      </c>
      <c r="BY54" s="184" t="s">
        <v>2729</v>
      </c>
      <c r="BZ54" s="184" t="s">
        <v>2729</v>
      </c>
      <c r="CA54" s="184" t="s">
        <v>2841</v>
      </c>
      <c r="CB54" s="184" t="s">
        <v>2729</v>
      </c>
      <c r="CC54" s="184" t="s">
        <v>2729</v>
      </c>
      <c r="CD54" s="184" t="s">
        <v>2841</v>
      </c>
      <c r="CE54" s="184" t="s">
        <v>2729</v>
      </c>
      <c r="CF54" s="184" t="s">
        <v>2729</v>
      </c>
      <c r="CG54" s="184" t="s">
        <v>2841</v>
      </c>
      <c r="CH54" s="184" t="s">
        <v>2729</v>
      </c>
      <c r="CI54" s="184" t="s">
        <v>2729</v>
      </c>
      <c r="CJ54" s="184" t="s">
        <v>2841</v>
      </c>
      <c r="CK54" s="184" t="s">
        <v>2729</v>
      </c>
      <c r="CL54" s="184" t="s">
        <v>2729</v>
      </c>
      <c r="CM54" s="184" t="s">
        <v>2841</v>
      </c>
      <c r="CN54" s="184" t="s">
        <v>2729</v>
      </c>
      <c r="CO54" s="184" t="s">
        <v>2729</v>
      </c>
      <c r="CP54" s="184" t="s">
        <v>2841</v>
      </c>
      <c r="CQ54" s="184" t="s">
        <v>2729</v>
      </c>
      <c r="CR54" s="184" t="s">
        <v>3140</v>
      </c>
      <c r="CS54" s="184" t="s">
        <v>2841</v>
      </c>
      <c r="CT54" s="184" t="s">
        <v>2729</v>
      </c>
      <c r="CU54" s="184" t="s">
        <v>2729</v>
      </c>
      <c r="CV54" s="184" t="s">
        <v>2841</v>
      </c>
      <c r="CW54" s="184" t="s">
        <v>2729</v>
      </c>
      <c r="CX54" s="184" t="s">
        <v>2729</v>
      </c>
      <c r="CY54" s="184" t="s">
        <v>2841</v>
      </c>
      <c r="CZ54" s="184" t="s">
        <v>2729</v>
      </c>
      <c r="DA54" s="184" t="s">
        <v>2729</v>
      </c>
      <c r="DB54" s="184" t="s">
        <v>2841</v>
      </c>
      <c r="DC54" s="184" t="s">
        <v>2729</v>
      </c>
      <c r="DD54" s="184" t="s">
        <v>2729</v>
      </c>
      <c r="DE54" s="184" t="s">
        <v>2841</v>
      </c>
      <c r="DF54" s="184" t="s">
        <v>2729</v>
      </c>
      <c r="DG54" s="184" t="s">
        <v>2729</v>
      </c>
      <c r="DH54" s="184" t="s">
        <v>2841</v>
      </c>
      <c r="DI54" s="184" t="s">
        <v>2729</v>
      </c>
      <c r="DJ54" s="184" t="s">
        <v>2729</v>
      </c>
      <c r="DK54" s="184" t="s">
        <v>2841</v>
      </c>
      <c r="DL54" s="184" t="s">
        <v>2729</v>
      </c>
      <c r="DM54" s="184" t="s">
        <v>2729</v>
      </c>
      <c r="DN54" s="184" t="s">
        <v>2841</v>
      </c>
      <c r="DO54" s="184" t="s">
        <v>2729</v>
      </c>
      <c r="DP54" s="184" t="s">
        <v>2729</v>
      </c>
      <c r="DQ54" s="184" t="s">
        <v>2841</v>
      </c>
      <c r="DR54" s="184" t="s">
        <v>2729</v>
      </c>
      <c r="DS54" s="184" t="s">
        <v>2729</v>
      </c>
      <c r="DT54" s="184" t="s">
        <v>2841</v>
      </c>
      <c r="DU54" s="184" t="s">
        <v>2729</v>
      </c>
      <c r="DV54" s="184" t="s">
        <v>2729</v>
      </c>
      <c r="DW54" s="184" t="s">
        <v>2841</v>
      </c>
      <c r="DX54" s="184" t="s">
        <v>2729</v>
      </c>
      <c r="DY54" s="184" t="s">
        <v>2729</v>
      </c>
      <c r="DZ54" s="184" t="s">
        <v>2841</v>
      </c>
      <c r="EA54" s="184" t="s">
        <v>2729</v>
      </c>
      <c r="EB54" s="184" t="s">
        <v>2729</v>
      </c>
      <c r="EC54" s="184" t="s">
        <v>2841</v>
      </c>
      <c r="ED54" s="184" t="s">
        <v>2729</v>
      </c>
      <c r="EE54" s="184" t="s">
        <v>2729</v>
      </c>
      <c r="EF54" s="184" t="s">
        <v>2841</v>
      </c>
      <c r="EG54" s="184" t="s">
        <v>2729</v>
      </c>
      <c r="EH54" s="184" t="s">
        <v>2729</v>
      </c>
      <c r="EI54" s="184" t="s">
        <v>2841</v>
      </c>
      <c r="EJ54" s="184" t="s">
        <v>2729</v>
      </c>
      <c r="EK54" s="184" t="s">
        <v>2729</v>
      </c>
      <c r="EL54" s="184" t="s">
        <v>2841</v>
      </c>
      <c r="EM54" s="184" t="s">
        <v>2729</v>
      </c>
      <c r="EN54" s="184" t="s">
        <v>2729</v>
      </c>
      <c r="EO54" s="184" t="s">
        <v>2841</v>
      </c>
      <c r="EP54" s="184" t="s">
        <v>2729</v>
      </c>
      <c r="EQ54" s="184" t="s">
        <v>3141</v>
      </c>
      <c r="ER54" s="184" t="s">
        <v>2841</v>
      </c>
      <c r="ES54" s="184" t="s">
        <v>2729</v>
      </c>
      <c r="ET54" s="184" t="s">
        <v>3141</v>
      </c>
    </row>
    <row r="55" spans="1:150" x14ac:dyDescent="0.3">
      <c r="A55" s="1"/>
      <c r="B55" s="185" t="s">
        <v>3142</v>
      </c>
      <c r="C55" s="185" t="s">
        <v>112</v>
      </c>
      <c r="D55" s="185" t="s">
        <v>117</v>
      </c>
      <c r="E55" s="185" t="s">
        <v>3143</v>
      </c>
      <c r="F55" s="185" t="s">
        <v>3144</v>
      </c>
      <c r="G55" s="186" t="s">
        <v>2841</v>
      </c>
      <c r="H55" s="186" t="s">
        <v>2729</v>
      </c>
      <c r="I55" s="186" t="s">
        <v>3128</v>
      </c>
      <c r="J55" s="186" t="s">
        <v>2841</v>
      </c>
      <c r="K55" s="186" t="s">
        <v>2729</v>
      </c>
      <c r="L55" s="186" t="s">
        <v>3129</v>
      </c>
      <c r="M55" s="186" t="s">
        <v>2841</v>
      </c>
      <c r="N55" s="186" t="s">
        <v>2729</v>
      </c>
      <c r="O55" s="186" t="s">
        <v>3130</v>
      </c>
      <c r="P55" s="186" t="s">
        <v>2841</v>
      </c>
      <c r="Q55" s="186" t="s">
        <v>2729</v>
      </c>
      <c r="R55" s="186" t="s">
        <v>3131</v>
      </c>
      <c r="S55" s="186" t="s">
        <v>2841</v>
      </c>
      <c r="T55" s="186" t="s">
        <v>2729</v>
      </c>
      <c r="U55" s="186" t="s">
        <v>3132</v>
      </c>
      <c r="V55" s="186" t="s">
        <v>2841</v>
      </c>
      <c r="W55" s="186" t="s">
        <v>2729</v>
      </c>
      <c r="X55" s="186" t="s">
        <v>3133</v>
      </c>
      <c r="Y55" s="186" t="s">
        <v>2841</v>
      </c>
      <c r="Z55" s="186" t="s">
        <v>2729</v>
      </c>
      <c r="AA55" s="186" t="s">
        <v>3134</v>
      </c>
      <c r="AB55" s="186" t="s">
        <v>2841</v>
      </c>
      <c r="AC55" s="186" t="s">
        <v>2729</v>
      </c>
      <c r="AD55" s="186" t="s">
        <v>3135</v>
      </c>
      <c r="AE55" s="186" t="s">
        <v>2841</v>
      </c>
      <c r="AF55" s="186" t="s">
        <v>2729</v>
      </c>
      <c r="AG55" s="186" t="s">
        <v>3136</v>
      </c>
      <c r="AH55" s="186" t="s">
        <v>2841</v>
      </c>
      <c r="AI55" s="186" t="s">
        <v>2729</v>
      </c>
      <c r="AJ55" s="186" t="s">
        <v>3137</v>
      </c>
      <c r="AK55" s="186" t="s">
        <v>2841</v>
      </c>
      <c r="AL55" s="186" t="s">
        <v>2729</v>
      </c>
      <c r="AM55" s="186" t="s">
        <v>3138</v>
      </c>
      <c r="AN55" s="186" t="s">
        <v>2841</v>
      </c>
      <c r="AO55" s="186" t="s">
        <v>2729</v>
      </c>
      <c r="AP55" s="186" t="s">
        <v>3139</v>
      </c>
      <c r="AQ55" s="186" t="s">
        <v>2841</v>
      </c>
      <c r="AR55" s="186" t="s">
        <v>2729</v>
      </c>
      <c r="AS55" s="186" t="s">
        <v>2729</v>
      </c>
      <c r="AT55" s="186" t="s">
        <v>2841</v>
      </c>
      <c r="AU55" s="186" t="s">
        <v>2729</v>
      </c>
      <c r="AV55" s="186" t="s">
        <v>2729</v>
      </c>
      <c r="AW55" s="186" t="s">
        <v>2841</v>
      </c>
      <c r="AX55" s="186" t="s">
        <v>2729</v>
      </c>
      <c r="AY55" s="186" t="s">
        <v>2729</v>
      </c>
      <c r="AZ55" s="186" t="s">
        <v>2841</v>
      </c>
      <c r="BA55" s="186" t="s">
        <v>2729</v>
      </c>
      <c r="BB55" s="186" t="s">
        <v>2729</v>
      </c>
      <c r="BC55" s="186" t="s">
        <v>2841</v>
      </c>
      <c r="BD55" s="186" t="s">
        <v>2729</v>
      </c>
      <c r="BE55" s="186" t="s">
        <v>2729</v>
      </c>
      <c r="BF55" s="186" t="s">
        <v>2841</v>
      </c>
      <c r="BG55" s="186" t="s">
        <v>2729</v>
      </c>
      <c r="BH55" s="186" t="s">
        <v>2729</v>
      </c>
      <c r="BI55" s="186" t="s">
        <v>2841</v>
      </c>
      <c r="BJ55" s="186" t="s">
        <v>2729</v>
      </c>
      <c r="BK55" s="186" t="s">
        <v>2729</v>
      </c>
      <c r="BL55" s="186" t="s">
        <v>2841</v>
      </c>
      <c r="BM55" s="186" t="s">
        <v>2729</v>
      </c>
      <c r="BN55" s="186" t="s">
        <v>2729</v>
      </c>
      <c r="BO55" s="186" t="s">
        <v>2841</v>
      </c>
      <c r="BP55" s="186" t="s">
        <v>2729</v>
      </c>
      <c r="BQ55" s="186" t="s">
        <v>2729</v>
      </c>
      <c r="BR55" s="186" t="s">
        <v>2841</v>
      </c>
      <c r="BS55" s="186" t="s">
        <v>2729</v>
      </c>
      <c r="BT55" s="186" t="s">
        <v>2729</v>
      </c>
      <c r="BU55" s="186" t="s">
        <v>2841</v>
      </c>
      <c r="BV55" s="186" t="s">
        <v>2729</v>
      </c>
      <c r="BW55" s="186" t="s">
        <v>2729</v>
      </c>
      <c r="BX55" s="186" t="s">
        <v>2841</v>
      </c>
      <c r="BY55" s="186" t="s">
        <v>2729</v>
      </c>
      <c r="BZ55" s="186" t="s">
        <v>2729</v>
      </c>
      <c r="CA55" s="186" t="s">
        <v>2841</v>
      </c>
      <c r="CB55" s="186" t="s">
        <v>2729</v>
      </c>
      <c r="CC55" s="186" t="s">
        <v>2729</v>
      </c>
      <c r="CD55" s="186" t="s">
        <v>2841</v>
      </c>
      <c r="CE55" s="186" t="s">
        <v>2729</v>
      </c>
      <c r="CF55" s="186" t="s">
        <v>2729</v>
      </c>
      <c r="CG55" s="186" t="s">
        <v>2841</v>
      </c>
      <c r="CH55" s="186" t="s">
        <v>2729</v>
      </c>
      <c r="CI55" s="186" t="s">
        <v>2729</v>
      </c>
      <c r="CJ55" s="186" t="s">
        <v>2841</v>
      </c>
      <c r="CK55" s="186" t="s">
        <v>2729</v>
      </c>
      <c r="CL55" s="186" t="s">
        <v>2729</v>
      </c>
      <c r="CM55" s="186" t="s">
        <v>2841</v>
      </c>
      <c r="CN55" s="186" t="s">
        <v>2729</v>
      </c>
      <c r="CO55" s="186" t="s">
        <v>2729</v>
      </c>
      <c r="CP55" s="186" t="s">
        <v>2841</v>
      </c>
      <c r="CQ55" s="186" t="s">
        <v>2729</v>
      </c>
      <c r="CR55" s="186" t="s">
        <v>3140</v>
      </c>
      <c r="CS55" s="186" t="s">
        <v>2841</v>
      </c>
      <c r="CT55" s="186" t="s">
        <v>2729</v>
      </c>
      <c r="CU55" s="186" t="s">
        <v>2729</v>
      </c>
      <c r="CV55" s="186" t="s">
        <v>2841</v>
      </c>
      <c r="CW55" s="186" t="s">
        <v>2729</v>
      </c>
      <c r="CX55" s="186" t="s">
        <v>2729</v>
      </c>
      <c r="CY55" s="186" t="s">
        <v>2841</v>
      </c>
      <c r="CZ55" s="186" t="s">
        <v>2729</v>
      </c>
      <c r="DA55" s="186" t="s">
        <v>2729</v>
      </c>
      <c r="DB55" s="186" t="s">
        <v>2841</v>
      </c>
      <c r="DC55" s="186" t="s">
        <v>2729</v>
      </c>
      <c r="DD55" s="186" t="s">
        <v>2729</v>
      </c>
      <c r="DE55" s="186" t="s">
        <v>2841</v>
      </c>
      <c r="DF55" s="186" t="s">
        <v>2729</v>
      </c>
      <c r="DG55" s="186" t="s">
        <v>2729</v>
      </c>
      <c r="DH55" s="186" t="s">
        <v>2841</v>
      </c>
      <c r="DI55" s="186" t="s">
        <v>2729</v>
      </c>
      <c r="DJ55" s="186" t="s">
        <v>2729</v>
      </c>
      <c r="DK55" s="186" t="s">
        <v>2841</v>
      </c>
      <c r="DL55" s="186" t="s">
        <v>2729</v>
      </c>
      <c r="DM55" s="186" t="s">
        <v>2729</v>
      </c>
      <c r="DN55" s="186" t="s">
        <v>2841</v>
      </c>
      <c r="DO55" s="186" t="s">
        <v>2729</v>
      </c>
      <c r="DP55" s="186" t="s">
        <v>2729</v>
      </c>
      <c r="DQ55" s="186" t="s">
        <v>2841</v>
      </c>
      <c r="DR55" s="186" t="s">
        <v>2729</v>
      </c>
      <c r="DS55" s="186" t="s">
        <v>2729</v>
      </c>
      <c r="DT55" s="186" t="s">
        <v>2841</v>
      </c>
      <c r="DU55" s="186" t="s">
        <v>2729</v>
      </c>
      <c r="DV55" s="186" t="s">
        <v>2729</v>
      </c>
      <c r="DW55" s="186" t="s">
        <v>2841</v>
      </c>
      <c r="DX55" s="186" t="s">
        <v>2729</v>
      </c>
      <c r="DY55" s="186" t="s">
        <v>2729</v>
      </c>
      <c r="DZ55" s="186" t="s">
        <v>2841</v>
      </c>
      <c r="EA55" s="186" t="s">
        <v>2729</v>
      </c>
      <c r="EB55" s="186" t="s">
        <v>2729</v>
      </c>
      <c r="EC55" s="186" t="s">
        <v>2841</v>
      </c>
      <c r="ED55" s="186" t="s">
        <v>2729</v>
      </c>
      <c r="EE55" s="186" t="s">
        <v>2729</v>
      </c>
      <c r="EF55" s="186" t="s">
        <v>2841</v>
      </c>
      <c r="EG55" s="186" t="s">
        <v>2729</v>
      </c>
      <c r="EH55" s="186" t="s">
        <v>2729</v>
      </c>
      <c r="EI55" s="186" t="s">
        <v>2841</v>
      </c>
      <c r="EJ55" s="186" t="s">
        <v>2729</v>
      </c>
      <c r="EK55" s="186" t="s">
        <v>2729</v>
      </c>
      <c r="EL55" s="186" t="s">
        <v>2841</v>
      </c>
      <c r="EM55" s="186" t="s">
        <v>2729</v>
      </c>
      <c r="EN55" s="186" t="s">
        <v>2729</v>
      </c>
      <c r="EO55" s="186" t="s">
        <v>2841</v>
      </c>
      <c r="EP55" s="186" t="s">
        <v>2729</v>
      </c>
      <c r="EQ55" s="186" t="s">
        <v>3141</v>
      </c>
      <c r="ER55" s="186" t="s">
        <v>2841</v>
      </c>
      <c r="ES55" s="186" t="s">
        <v>2729</v>
      </c>
      <c r="ET55" s="186" t="s">
        <v>3141</v>
      </c>
    </row>
    <row r="56" spans="1:150" x14ac:dyDescent="0.3">
      <c r="A56" s="1"/>
      <c r="B56" s="185" t="s">
        <v>3145</v>
      </c>
      <c r="C56" s="185" t="s">
        <v>112</v>
      </c>
      <c r="D56" s="185" t="s">
        <v>117</v>
      </c>
      <c r="E56" s="185" t="s">
        <v>3146</v>
      </c>
      <c r="F56" s="185" t="s">
        <v>3147</v>
      </c>
      <c r="G56" s="186" t="s">
        <v>2841</v>
      </c>
      <c r="H56" s="186" t="s">
        <v>2729</v>
      </c>
      <c r="I56" s="186" t="s">
        <v>2729</v>
      </c>
      <c r="J56" s="186" t="s">
        <v>2841</v>
      </c>
      <c r="K56" s="186" t="s">
        <v>2729</v>
      </c>
      <c r="L56" s="186" t="s">
        <v>2729</v>
      </c>
      <c r="M56" s="186" t="s">
        <v>2841</v>
      </c>
      <c r="N56" s="186" t="s">
        <v>2729</v>
      </c>
      <c r="O56" s="186" t="s">
        <v>2729</v>
      </c>
      <c r="P56" s="186" t="s">
        <v>2841</v>
      </c>
      <c r="Q56" s="186" t="s">
        <v>2729</v>
      </c>
      <c r="R56" s="186" t="s">
        <v>2729</v>
      </c>
      <c r="S56" s="186" t="s">
        <v>2841</v>
      </c>
      <c r="T56" s="186" t="s">
        <v>2729</v>
      </c>
      <c r="U56" s="186" t="s">
        <v>2729</v>
      </c>
      <c r="V56" s="186" t="s">
        <v>2841</v>
      </c>
      <c r="W56" s="186" t="s">
        <v>2729</v>
      </c>
      <c r="X56" s="186" t="s">
        <v>2729</v>
      </c>
      <c r="Y56" s="186" t="s">
        <v>2841</v>
      </c>
      <c r="Z56" s="186" t="s">
        <v>2729</v>
      </c>
      <c r="AA56" s="186" t="s">
        <v>2729</v>
      </c>
      <c r="AB56" s="186" t="s">
        <v>2841</v>
      </c>
      <c r="AC56" s="186" t="s">
        <v>2729</v>
      </c>
      <c r="AD56" s="186" t="s">
        <v>2729</v>
      </c>
      <c r="AE56" s="186" t="s">
        <v>2841</v>
      </c>
      <c r="AF56" s="186" t="s">
        <v>2729</v>
      </c>
      <c r="AG56" s="186" t="s">
        <v>2729</v>
      </c>
      <c r="AH56" s="186" t="s">
        <v>2841</v>
      </c>
      <c r="AI56" s="186" t="s">
        <v>2729</v>
      </c>
      <c r="AJ56" s="186" t="s">
        <v>2729</v>
      </c>
      <c r="AK56" s="186" t="s">
        <v>2841</v>
      </c>
      <c r="AL56" s="186" t="s">
        <v>2729</v>
      </c>
      <c r="AM56" s="186" t="s">
        <v>2729</v>
      </c>
      <c r="AN56" s="186" t="s">
        <v>2841</v>
      </c>
      <c r="AO56" s="186" t="s">
        <v>2729</v>
      </c>
      <c r="AP56" s="186" t="s">
        <v>2729</v>
      </c>
      <c r="AQ56" s="186" t="s">
        <v>2841</v>
      </c>
      <c r="AR56" s="186" t="s">
        <v>2729</v>
      </c>
      <c r="AS56" s="186" t="s">
        <v>2729</v>
      </c>
      <c r="AT56" s="186" t="s">
        <v>2841</v>
      </c>
      <c r="AU56" s="186" t="s">
        <v>2729</v>
      </c>
      <c r="AV56" s="186" t="s">
        <v>2729</v>
      </c>
      <c r="AW56" s="186" t="s">
        <v>2841</v>
      </c>
      <c r="AX56" s="186" t="s">
        <v>2729</v>
      </c>
      <c r="AY56" s="186" t="s">
        <v>2729</v>
      </c>
      <c r="AZ56" s="186" t="s">
        <v>2841</v>
      </c>
      <c r="BA56" s="186" t="s">
        <v>2729</v>
      </c>
      <c r="BB56" s="186" t="s">
        <v>2729</v>
      </c>
      <c r="BC56" s="186" t="s">
        <v>2841</v>
      </c>
      <c r="BD56" s="186" t="s">
        <v>2729</v>
      </c>
      <c r="BE56" s="186" t="s">
        <v>2729</v>
      </c>
      <c r="BF56" s="186" t="s">
        <v>2841</v>
      </c>
      <c r="BG56" s="186" t="s">
        <v>2729</v>
      </c>
      <c r="BH56" s="186" t="s">
        <v>2729</v>
      </c>
      <c r="BI56" s="186" t="s">
        <v>2841</v>
      </c>
      <c r="BJ56" s="186" t="s">
        <v>2729</v>
      </c>
      <c r="BK56" s="186" t="s">
        <v>2729</v>
      </c>
      <c r="BL56" s="186" t="s">
        <v>2841</v>
      </c>
      <c r="BM56" s="186" t="s">
        <v>2729</v>
      </c>
      <c r="BN56" s="186" t="s">
        <v>2729</v>
      </c>
      <c r="BO56" s="186" t="s">
        <v>2841</v>
      </c>
      <c r="BP56" s="186" t="s">
        <v>2729</v>
      </c>
      <c r="BQ56" s="186" t="s">
        <v>2729</v>
      </c>
      <c r="BR56" s="186" t="s">
        <v>2841</v>
      </c>
      <c r="BS56" s="186" t="s">
        <v>2729</v>
      </c>
      <c r="BT56" s="186" t="s">
        <v>2729</v>
      </c>
      <c r="BU56" s="186" t="s">
        <v>2841</v>
      </c>
      <c r="BV56" s="186" t="s">
        <v>2729</v>
      </c>
      <c r="BW56" s="186" t="s">
        <v>2729</v>
      </c>
      <c r="BX56" s="186" t="s">
        <v>2841</v>
      </c>
      <c r="BY56" s="186" t="s">
        <v>2729</v>
      </c>
      <c r="BZ56" s="186" t="s">
        <v>2729</v>
      </c>
      <c r="CA56" s="186" t="s">
        <v>2841</v>
      </c>
      <c r="CB56" s="186" t="s">
        <v>2729</v>
      </c>
      <c r="CC56" s="186" t="s">
        <v>2729</v>
      </c>
      <c r="CD56" s="186" t="s">
        <v>2841</v>
      </c>
      <c r="CE56" s="186" t="s">
        <v>2729</v>
      </c>
      <c r="CF56" s="186" t="s">
        <v>2729</v>
      </c>
      <c r="CG56" s="186" t="s">
        <v>2841</v>
      </c>
      <c r="CH56" s="186" t="s">
        <v>2729</v>
      </c>
      <c r="CI56" s="186" t="s">
        <v>2729</v>
      </c>
      <c r="CJ56" s="186" t="s">
        <v>2841</v>
      </c>
      <c r="CK56" s="186" t="s">
        <v>2729</v>
      </c>
      <c r="CL56" s="186" t="s">
        <v>2729</v>
      </c>
      <c r="CM56" s="186" t="s">
        <v>2841</v>
      </c>
      <c r="CN56" s="186" t="s">
        <v>2729</v>
      </c>
      <c r="CO56" s="186" t="s">
        <v>2729</v>
      </c>
      <c r="CP56" s="186" t="s">
        <v>2841</v>
      </c>
      <c r="CQ56" s="186" t="s">
        <v>2729</v>
      </c>
      <c r="CR56" s="186" t="s">
        <v>2729</v>
      </c>
      <c r="CS56" s="186" t="s">
        <v>2841</v>
      </c>
      <c r="CT56" s="186" t="s">
        <v>2729</v>
      </c>
      <c r="CU56" s="186" t="s">
        <v>2729</v>
      </c>
      <c r="CV56" s="186" t="s">
        <v>2841</v>
      </c>
      <c r="CW56" s="186" t="s">
        <v>2729</v>
      </c>
      <c r="CX56" s="186" t="s">
        <v>2729</v>
      </c>
      <c r="CY56" s="186" t="s">
        <v>2841</v>
      </c>
      <c r="CZ56" s="186" t="s">
        <v>2729</v>
      </c>
      <c r="DA56" s="186" t="s">
        <v>2729</v>
      </c>
      <c r="DB56" s="186" t="s">
        <v>2841</v>
      </c>
      <c r="DC56" s="186" t="s">
        <v>2729</v>
      </c>
      <c r="DD56" s="186" t="s">
        <v>2729</v>
      </c>
      <c r="DE56" s="186" t="s">
        <v>2841</v>
      </c>
      <c r="DF56" s="186" t="s">
        <v>2729</v>
      </c>
      <c r="DG56" s="186" t="s">
        <v>2729</v>
      </c>
      <c r="DH56" s="186" t="s">
        <v>2841</v>
      </c>
      <c r="DI56" s="186" t="s">
        <v>2729</v>
      </c>
      <c r="DJ56" s="186" t="s">
        <v>2729</v>
      </c>
      <c r="DK56" s="186" t="s">
        <v>2841</v>
      </c>
      <c r="DL56" s="186" t="s">
        <v>2729</v>
      </c>
      <c r="DM56" s="186" t="s">
        <v>2729</v>
      </c>
      <c r="DN56" s="186" t="s">
        <v>2841</v>
      </c>
      <c r="DO56" s="186" t="s">
        <v>2729</v>
      </c>
      <c r="DP56" s="186" t="s">
        <v>2729</v>
      </c>
      <c r="DQ56" s="186" t="s">
        <v>2841</v>
      </c>
      <c r="DR56" s="186" t="s">
        <v>2729</v>
      </c>
      <c r="DS56" s="186" t="s">
        <v>2729</v>
      </c>
      <c r="DT56" s="186" t="s">
        <v>2841</v>
      </c>
      <c r="DU56" s="186" t="s">
        <v>2729</v>
      </c>
      <c r="DV56" s="186" t="s">
        <v>2729</v>
      </c>
      <c r="DW56" s="186" t="s">
        <v>2841</v>
      </c>
      <c r="DX56" s="186" t="s">
        <v>2729</v>
      </c>
      <c r="DY56" s="186" t="s">
        <v>2729</v>
      </c>
      <c r="DZ56" s="186" t="s">
        <v>2841</v>
      </c>
      <c r="EA56" s="186" t="s">
        <v>2729</v>
      </c>
      <c r="EB56" s="186" t="s">
        <v>2729</v>
      </c>
      <c r="EC56" s="186" t="s">
        <v>2841</v>
      </c>
      <c r="ED56" s="186" t="s">
        <v>2729</v>
      </c>
      <c r="EE56" s="186" t="s">
        <v>2729</v>
      </c>
      <c r="EF56" s="186" t="s">
        <v>2841</v>
      </c>
      <c r="EG56" s="186" t="s">
        <v>2729</v>
      </c>
      <c r="EH56" s="186" t="s">
        <v>2729</v>
      </c>
      <c r="EI56" s="186" t="s">
        <v>2841</v>
      </c>
      <c r="EJ56" s="186" t="s">
        <v>2729</v>
      </c>
      <c r="EK56" s="186" t="s">
        <v>2729</v>
      </c>
      <c r="EL56" s="186" t="s">
        <v>2841</v>
      </c>
      <c r="EM56" s="186" t="s">
        <v>2729</v>
      </c>
      <c r="EN56" s="186" t="s">
        <v>2729</v>
      </c>
      <c r="EO56" s="186" t="s">
        <v>2841</v>
      </c>
      <c r="EP56" s="186" t="s">
        <v>2729</v>
      </c>
      <c r="EQ56" s="186" t="s">
        <v>2729</v>
      </c>
      <c r="ER56" s="186" t="s">
        <v>2841</v>
      </c>
      <c r="ES56" s="186" t="s">
        <v>2729</v>
      </c>
      <c r="ET56" s="186" t="s">
        <v>2729</v>
      </c>
    </row>
    <row r="57" spans="1:150" x14ac:dyDescent="0.3">
      <c r="A57" s="1"/>
      <c r="B57" s="184" t="s">
        <v>3148</v>
      </c>
      <c r="C57" s="184" t="s">
        <v>77</v>
      </c>
      <c r="D57" s="184" t="s">
        <v>3149</v>
      </c>
      <c r="E57" s="184" t="s">
        <v>3150</v>
      </c>
      <c r="F57" s="184" t="s">
        <v>3151</v>
      </c>
      <c r="G57" s="184" t="s">
        <v>2841</v>
      </c>
      <c r="H57" s="184" t="s">
        <v>2729</v>
      </c>
      <c r="I57" s="184" t="s">
        <v>2729</v>
      </c>
      <c r="J57" s="184" t="s">
        <v>2841</v>
      </c>
      <c r="K57" s="184" t="s">
        <v>2729</v>
      </c>
      <c r="L57" s="184" t="s">
        <v>2729</v>
      </c>
      <c r="M57" s="184" t="s">
        <v>2841</v>
      </c>
      <c r="N57" s="184" t="s">
        <v>2729</v>
      </c>
      <c r="O57" s="184" t="s">
        <v>2729</v>
      </c>
      <c r="P57" s="184" t="s">
        <v>2841</v>
      </c>
      <c r="Q57" s="184" t="s">
        <v>2729</v>
      </c>
      <c r="R57" s="184" t="s">
        <v>2729</v>
      </c>
      <c r="S57" s="184" t="s">
        <v>2841</v>
      </c>
      <c r="T57" s="184" t="s">
        <v>2729</v>
      </c>
      <c r="U57" s="184" t="s">
        <v>2729</v>
      </c>
      <c r="V57" s="184" t="s">
        <v>2841</v>
      </c>
      <c r="W57" s="184" t="s">
        <v>2729</v>
      </c>
      <c r="X57" s="184" t="s">
        <v>2729</v>
      </c>
      <c r="Y57" s="184" t="s">
        <v>2841</v>
      </c>
      <c r="Z57" s="184" t="s">
        <v>2729</v>
      </c>
      <c r="AA57" s="184" t="s">
        <v>2729</v>
      </c>
      <c r="AB57" s="184" t="s">
        <v>2841</v>
      </c>
      <c r="AC57" s="184" t="s">
        <v>2729</v>
      </c>
      <c r="AD57" s="184" t="s">
        <v>2729</v>
      </c>
      <c r="AE57" s="184" t="s">
        <v>2841</v>
      </c>
      <c r="AF57" s="184" t="s">
        <v>2729</v>
      </c>
      <c r="AG57" s="184" t="s">
        <v>2729</v>
      </c>
      <c r="AH57" s="184" t="s">
        <v>2841</v>
      </c>
      <c r="AI57" s="184" t="s">
        <v>2729</v>
      </c>
      <c r="AJ57" s="184" t="s">
        <v>2729</v>
      </c>
      <c r="AK57" s="184" t="s">
        <v>2841</v>
      </c>
      <c r="AL57" s="184" t="s">
        <v>2729</v>
      </c>
      <c r="AM57" s="184" t="s">
        <v>2729</v>
      </c>
      <c r="AN57" s="184" t="s">
        <v>2841</v>
      </c>
      <c r="AO57" s="184" t="s">
        <v>2729</v>
      </c>
      <c r="AP57" s="184" t="s">
        <v>2729</v>
      </c>
      <c r="AQ57" s="184" t="s">
        <v>2841</v>
      </c>
      <c r="AR57" s="184" t="s">
        <v>2729</v>
      </c>
      <c r="AS57" s="184" t="s">
        <v>2729</v>
      </c>
      <c r="AT57" s="184" t="s">
        <v>2841</v>
      </c>
      <c r="AU57" s="184" t="s">
        <v>2729</v>
      </c>
      <c r="AV57" s="184" t="s">
        <v>2729</v>
      </c>
      <c r="AW57" s="184" t="s">
        <v>2841</v>
      </c>
      <c r="AX57" s="184" t="s">
        <v>2729</v>
      </c>
      <c r="AY57" s="184" t="s">
        <v>2729</v>
      </c>
      <c r="AZ57" s="184" t="s">
        <v>2841</v>
      </c>
      <c r="BA57" s="184" t="s">
        <v>2729</v>
      </c>
      <c r="BB57" s="184" t="s">
        <v>2729</v>
      </c>
      <c r="BC57" s="184" t="s">
        <v>2841</v>
      </c>
      <c r="BD57" s="184" t="s">
        <v>2729</v>
      </c>
      <c r="BE57" s="184" t="s">
        <v>2729</v>
      </c>
      <c r="BF57" s="184" t="s">
        <v>2841</v>
      </c>
      <c r="BG57" s="184" t="s">
        <v>2729</v>
      </c>
      <c r="BH57" s="184" t="s">
        <v>2729</v>
      </c>
      <c r="BI57" s="184" t="s">
        <v>2841</v>
      </c>
      <c r="BJ57" s="184" t="s">
        <v>2729</v>
      </c>
      <c r="BK57" s="184" t="s">
        <v>2729</v>
      </c>
      <c r="BL57" s="184" t="s">
        <v>2841</v>
      </c>
      <c r="BM57" s="184" t="s">
        <v>2729</v>
      </c>
      <c r="BN57" s="184" t="s">
        <v>2729</v>
      </c>
      <c r="BO57" s="184" t="s">
        <v>2841</v>
      </c>
      <c r="BP57" s="184" t="s">
        <v>2729</v>
      </c>
      <c r="BQ57" s="184" t="s">
        <v>2729</v>
      </c>
      <c r="BR57" s="184" t="s">
        <v>2841</v>
      </c>
      <c r="BS57" s="184" t="s">
        <v>2729</v>
      </c>
      <c r="BT57" s="184" t="s">
        <v>2729</v>
      </c>
      <c r="BU57" s="184" t="s">
        <v>2841</v>
      </c>
      <c r="BV57" s="184" t="s">
        <v>2729</v>
      </c>
      <c r="BW57" s="184" t="s">
        <v>2729</v>
      </c>
      <c r="BX57" s="184" t="s">
        <v>2841</v>
      </c>
      <c r="BY57" s="184" t="s">
        <v>2729</v>
      </c>
      <c r="BZ57" s="184" t="s">
        <v>2729</v>
      </c>
      <c r="CA57" s="184" t="s">
        <v>2841</v>
      </c>
      <c r="CB57" s="184" t="s">
        <v>2729</v>
      </c>
      <c r="CC57" s="184" t="s">
        <v>2729</v>
      </c>
      <c r="CD57" s="184" t="s">
        <v>2841</v>
      </c>
      <c r="CE57" s="184" t="s">
        <v>2729</v>
      </c>
      <c r="CF57" s="184" t="s">
        <v>2729</v>
      </c>
      <c r="CG57" s="184" t="s">
        <v>2841</v>
      </c>
      <c r="CH57" s="184" t="s">
        <v>2729</v>
      </c>
      <c r="CI57" s="184" t="s">
        <v>2729</v>
      </c>
      <c r="CJ57" s="184" t="s">
        <v>2841</v>
      </c>
      <c r="CK57" s="184" t="s">
        <v>2729</v>
      </c>
      <c r="CL57" s="184" t="s">
        <v>2729</v>
      </c>
      <c r="CM57" s="184" t="s">
        <v>2841</v>
      </c>
      <c r="CN57" s="184" t="s">
        <v>2729</v>
      </c>
      <c r="CO57" s="184" t="s">
        <v>2729</v>
      </c>
      <c r="CP57" s="184" t="s">
        <v>2841</v>
      </c>
      <c r="CQ57" s="184" t="s">
        <v>2729</v>
      </c>
      <c r="CR57" s="184" t="s">
        <v>2729</v>
      </c>
      <c r="CS57" s="184" t="s">
        <v>2841</v>
      </c>
      <c r="CT57" s="184" t="s">
        <v>2729</v>
      </c>
      <c r="CU57" s="184" t="s">
        <v>2729</v>
      </c>
      <c r="CV57" s="184" t="s">
        <v>2841</v>
      </c>
      <c r="CW57" s="184" t="s">
        <v>2729</v>
      </c>
      <c r="CX57" s="184" t="s">
        <v>2729</v>
      </c>
      <c r="CY57" s="184" t="s">
        <v>2841</v>
      </c>
      <c r="CZ57" s="184" t="s">
        <v>2729</v>
      </c>
      <c r="DA57" s="184" t="s">
        <v>2729</v>
      </c>
      <c r="DB57" s="184" t="s">
        <v>2841</v>
      </c>
      <c r="DC57" s="184" t="s">
        <v>2729</v>
      </c>
      <c r="DD57" s="184" t="s">
        <v>2729</v>
      </c>
      <c r="DE57" s="184" t="s">
        <v>2841</v>
      </c>
      <c r="DF57" s="184" t="s">
        <v>2729</v>
      </c>
      <c r="DG57" s="184" t="s">
        <v>2729</v>
      </c>
      <c r="DH57" s="184" t="s">
        <v>2841</v>
      </c>
      <c r="DI57" s="184" t="s">
        <v>2729</v>
      </c>
      <c r="DJ57" s="184" t="s">
        <v>2729</v>
      </c>
      <c r="DK57" s="184" t="s">
        <v>2841</v>
      </c>
      <c r="DL57" s="184" t="s">
        <v>2729</v>
      </c>
      <c r="DM57" s="184" t="s">
        <v>2729</v>
      </c>
      <c r="DN57" s="184" t="s">
        <v>2841</v>
      </c>
      <c r="DO57" s="184" t="s">
        <v>2729</v>
      </c>
      <c r="DP57" s="184" t="s">
        <v>2729</v>
      </c>
      <c r="DQ57" s="184" t="s">
        <v>2841</v>
      </c>
      <c r="DR57" s="184" t="s">
        <v>2729</v>
      </c>
      <c r="DS57" s="184" t="s">
        <v>2729</v>
      </c>
      <c r="DT57" s="184" t="s">
        <v>2841</v>
      </c>
      <c r="DU57" s="184" t="s">
        <v>2729</v>
      </c>
      <c r="DV57" s="184" t="s">
        <v>2729</v>
      </c>
      <c r="DW57" s="184" t="s">
        <v>2841</v>
      </c>
      <c r="DX57" s="184" t="s">
        <v>2729</v>
      </c>
      <c r="DY57" s="184" t="s">
        <v>2729</v>
      </c>
      <c r="DZ57" s="184" t="s">
        <v>2841</v>
      </c>
      <c r="EA57" s="184" t="s">
        <v>2729</v>
      </c>
      <c r="EB57" s="184" t="s">
        <v>2729</v>
      </c>
      <c r="EC57" s="184" t="s">
        <v>2841</v>
      </c>
      <c r="ED57" s="184" t="s">
        <v>2729</v>
      </c>
      <c r="EE57" s="184" t="s">
        <v>2729</v>
      </c>
      <c r="EF57" s="184" t="s">
        <v>2841</v>
      </c>
      <c r="EG57" s="184" t="s">
        <v>2729</v>
      </c>
      <c r="EH57" s="184" t="s">
        <v>2729</v>
      </c>
      <c r="EI57" s="184" t="s">
        <v>2841</v>
      </c>
      <c r="EJ57" s="184" t="s">
        <v>2729</v>
      </c>
      <c r="EK57" s="184" t="s">
        <v>2729</v>
      </c>
      <c r="EL57" s="184" t="s">
        <v>2841</v>
      </c>
      <c r="EM57" s="184" t="s">
        <v>2729</v>
      </c>
      <c r="EN57" s="184" t="s">
        <v>2729</v>
      </c>
      <c r="EO57" s="184" t="s">
        <v>2841</v>
      </c>
      <c r="EP57" s="184" t="s">
        <v>2729</v>
      </c>
      <c r="EQ57" s="184" t="s">
        <v>2729</v>
      </c>
      <c r="ER57" s="184" t="s">
        <v>2841</v>
      </c>
      <c r="ES57" s="184" t="s">
        <v>2729</v>
      </c>
      <c r="ET57" s="184" t="s">
        <v>2729</v>
      </c>
    </row>
    <row r="58" spans="1:150" x14ac:dyDescent="0.3">
      <c r="A58" s="1"/>
      <c r="B58" s="185" t="s">
        <v>3152</v>
      </c>
      <c r="C58" s="185" t="s">
        <v>77</v>
      </c>
      <c r="D58" s="185" t="s">
        <v>3149</v>
      </c>
      <c r="E58" s="185" t="s">
        <v>3153</v>
      </c>
      <c r="F58" s="185" t="s">
        <v>3154</v>
      </c>
      <c r="G58" s="186" t="s">
        <v>2841</v>
      </c>
      <c r="H58" s="186" t="s">
        <v>909</v>
      </c>
      <c r="I58" s="186" t="s">
        <v>909</v>
      </c>
      <c r="J58" s="186" t="s">
        <v>2841</v>
      </c>
      <c r="K58" s="186" t="s">
        <v>909</v>
      </c>
      <c r="L58" s="186" t="s">
        <v>909</v>
      </c>
      <c r="M58" s="186" t="s">
        <v>2841</v>
      </c>
      <c r="N58" s="186" t="s">
        <v>909</v>
      </c>
      <c r="O58" s="186" t="s">
        <v>909</v>
      </c>
      <c r="P58" s="186" t="s">
        <v>2841</v>
      </c>
      <c r="Q58" s="186" t="s">
        <v>909</v>
      </c>
      <c r="R58" s="186" t="s">
        <v>909</v>
      </c>
      <c r="S58" s="186" t="s">
        <v>2841</v>
      </c>
      <c r="T58" s="186" t="s">
        <v>909</v>
      </c>
      <c r="U58" s="186" t="s">
        <v>909</v>
      </c>
      <c r="V58" s="186" t="s">
        <v>2841</v>
      </c>
      <c r="W58" s="186" t="s">
        <v>909</v>
      </c>
      <c r="X58" s="186" t="s">
        <v>909</v>
      </c>
      <c r="Y58" s="186" t="s">
        <v>2841</v>
      </c>
      <c r="Z58" s="186" t="s">
        <v>909</v>
      </c>
      <c r="AA58" s="186" t="s">
        <v>909</v>
      </c>
      <c r="AB58" s="186" t="s">
        <v>2841</v>
      </c>
      <c r="AC58" s="186" t="s">
        <v>909</v>
      </c>
      <c r="AD58" s="186" t="s">
        <v>909</v>
      </c>
      <c r="AE58" s="186" t="s">
        <v>2841</v>
      </c>
      <c r="AF58" s="186" t="s">
        <v>909</v>
      </c>
      <c r="AG58" s="186" t="s">
        <v>909</v>
      </c>
      <c r="AH58" s="186" t="s">
        <v>2841</v>
      </c>
      <c r="AI58" s="186" t="s">
        <v>909</v>
      </c>
      <c r="AJ58" s="186" t="s">
        <v>909</v>
      </c>
      <c r="AK58" s="186" t="s">
        <v>2841</v>
      </c>
      <c r="AL58" s="186" t="s">
        <v>909</v>
      </c>
      <c r="AM58" s="186" t="s">
        <v>909</v>
      </c>
      <c r="AN58" s="186" t="s">
        <v>2841</v>
      </c>
      <c r="AO58" s="186" t="s">
        <v>909</v>
      </c>
      <c r="AP58" s="186" t="s">
        <v>909</v>
      </c>
      <c r="AQ58" s="186" t="s">
        <v>2841</v>
      </c>
      <c r="AR58" s="186" t="s">
        <v>909</v>
      </c>
      <c r="AS58" s="186" t="s">
        <v>909</v>
      </c>
      <c r="AT58" s="186" t="s">
        <v>2841</v>
      </c>
      <c r="AU58" s="186" t="s">
        <v>909</v>
      </c>
      <c r="AV58" s="186" t="s">
        <v>909</v>
      </c>
      <c r="AW58" s="186" t="s">
        <v>2841</v>
      </c>
      <c r="AX58" s="186" t="s">
        <v>909</v>
      </c>
      <c r="AY58" s="186" t="s">
        <v>909</v>
      </c>
      <c r="AZ58" s="186" t="s">
        <v>2841</v>
      </c>
      <c r="BA58" s="186" t="s">
        <v>909</v>
      </c>
      <c r="BB58" s="186" t="s">
        <v>909</v>
      </c>
      <c r="BC58" s="186" t="s">
        <v>2841</v>
      </c>
      <c r="BD58" s="186" t="s">
        <v>909</v>
      </c>
      <c r="BE58" s="186" t="s">
        <v>909</v>
      </c>
      <c r="BF58" s="186" t="s">
        <v>2841</v>
      </c>
      <c r="BG58" s="186" t="s">
        <v>909</v>
      </c>
      <c r="BH58" s="186" t="s">
        <v>909</v>
      </c>
      <c r="BI58" s="186" t="s">
        <v>2841</v>
      </c>
      <c r="BJ58" s="186" t="s">
        <v>909</v>
      </c>
      <c r="BK58" s="186" t="s">
        <v>909</v>
      </c>
      <c r="BL58" s="186" t="s">
        <v>2841</v>
      </c>
      <c r="BM58" s="186" t="s">
        <v>909</v>
      </c>
      <c r="BN58" s="186" t="s">
        <v>909</v>
      </c>
      <c r="BO58" s="186" t="s">
        <v>2841</v>
      </c>
      <c r="BP58" s="186" t="s">
        <v>909</v>
      </c>
      <c r="BQ58" s="186" t="s">
        <v>909</v>
      </c>
      <c r="BR58" s="186" t="s">
        <v>2841</v>
      </c>
      <c r="BS58" s="186" t="s">
        <v>909</v>
      </c>
      <c r="BT58" s="186" t="s">
        <v>909</v>
      </c>
      <c r="BU58" s="186" t="s">
        <v>2841</v>
      </c>
      <c r="BV58" s="186" t="s">
        <v>909</v>
      </c>
      <c r="BW58" s="186" t="s">
        <v>909</v>
      </c>
      <c r="BX58" s="186" t="s">
        <v>2841</v>
      </c>
      <c r="BY58" s="186" t="s">
        <v>909</v>
      </c>
      <c r="BZ58" s="186" t="s">
        <v>909</v>
      </c>
      <c r="CA58" s="186" t="s">
        <v>2841</v>
      </c>
      <c r="CB58" s="186" t="s">
        <v>909</v>
      </c>
      <c r="CC58" s="186" t="s">
        <v>909</v>
      </c>
      <c r="CD58" s="186" t="s">
        <v>2841</v>
      </c>
      <c r="CE58" s="186" t="s">
        <v>909</v>
      </c>
      <c r="CF58" s="186" t="s">
        <v>909</v>
      </c>
      <c r="CG58" s="186" t="s">
        <v>2841</v>
      </c>
      <c r="CH58" s="186" t="s">
        <v>909</v>
      </c>
      <c r="CI58" s="186" t="s">
        <v>909</v>
      </c>
      <c r="CJ58" s="186" t="s">
        <v>2841</v>
      </c>
      <c r="CK58" s="186" t="s">
        <v>909</v>
      </c>
      <c r="CL58" s="186" t="s">
        <v>909</v>
      </c>
      <c r="CM58" s="186" t="s">
        <v>2841</v>
      </c>
      <c r="CN58" s="186" t="s">
        <v>909</v>
      </c>
      <c r="CO58" s="186" t="s">
        <v>909</v>
      </c>
      <c r="CP58" s="186" t="s">
        <v>2841</v>
      </c>
      <c r="CQ58" s="186" t="s">
        <v>909</v>
      </c>
      <c r="CR58" s="186" t="s">
        <v>909</v>
      </c>
      <c r="CS58" s="186" t="s">
        <v>2841</v>
      </c>
      <c r="CT58" s="186" t="s">
        <v>909</v>
      </c>
      <c r="CU58" s="186" t="s">
        <v>909</v>
      </c>
      <c r="CV58" s="186" t="s">
        <v>2841</v>
      </c>
      <c r="CW58" s="186" t="s">
        <v>909</v>
      </c>
      <c r="CX58" s="186" t="s">
        <v>909</v>
      </c>
      <c r="CY58" s="186" t="s">
        <v>2841</v>
      </c>
      <c r="CZ58" s="186" t="s">
        <v>909</v>
      </c>
      <c r="DA58" s="186" t="s">
        <v>909</v>
      </c>
      <c r="DB58" s="186" t="s">
        <v>2841</v>
      </c>
      <c r="DC58" s="186" t="s">
        <v>909</v>
      </c>
      <c r="DD58" s="186" t="s">
        <v>909</v>
      </c>
      <c r="DE58" s="186" t="s">
        <v>2841</v>
      </c>
      <c r="DF58" s="186" t="s">
        <v>909</v>
      </c>
      <c r="DG58" s="186" t="s">
        <v>909</v>
      </c>
      <c r="DH58" s="186" t="s">
        <v>2841</v>
      </c>
      <c r="DI58" s="186" t="s">
        <v>909</v>
      </c>
      <c r="DJ58" s="186" t="s">
        <v>909</v>
      </c>
      <c r="DK58" s="186" t="s">
        <v>2841</v>
      </c>
      <c r="DL58" s="186" t="s">
        <v>909</v>
      </c>
      <c r="DM58" s="186" t="s">
        <v>909</v>
      </c>
      <c r="DN58" s="186" t="s">
        <v>2841</v>
      </c>
      <c r="DO58" s="186" t="s">
        <v>909</v>
      </c>
      <c r="DP58" s="186" t="s">
        <v>909</v>
      </c>
      <c r="DQ58" s="186" t="s">
        <v>2841</v>
      </c>
      <c r="DR58" s="186" t="s">
        <v>909</v>
      </c>
      <c r="DS58" s="186" t="s">
        <v>909</v>
      </c>
      <c r="DT58" s="186" t="s">
        <v>2841</v>
      </c>
      <c r="DU58" s="186" t="s">
        <v>909</v>
      </c>
      <c r="DV58" s="186" t="s">
        <v>909</v>
      </c>
      <c r="DW58" s="186" t="s">
        <v>2841</v>
      </c>
      <c r="DX58" s="186" t="s">
        <v>909</v>
      </c>
      <c r="DY58" s="186" t="s">
        <v>909</v>
      </c>
      <c r="DZ58" s="186" t="s">
        <v>2841</v>
      </c>
      <c r="EA58" s="186" t="s">
        <v>909</v>
      </c>
      <c r="EB58" s="186" t="s">
        <v>909</v>
      </c>
      <c r="EC58" s="186" t="s">
        <v>2841</v>
      </c>
      <c r="ED58" s="186" t="s">
        <v>909</v>
      </c>
      <c r="EE58" s="186" t="s">
        <v>909</v>
      </c>
      <c r="EF58" s="186" t="s">
        <v>2841</v>
      </c>
      <c r="EG58" s="186" t="s">
        <v>909</v>
      </c>
      <c r="EH58" s="186" t="s">
        <v>909</v>
      </c>
      <c r="EI58" s="186" t="s">
        <v>2841</v>
      </c>
      <c r="EJ58" s="186" t="s">
        <v>909</v>
      </c>
      <c r="EK58" s="186" t="s">
        <v>909</v>
      </c>
      <c r="EL58" s="186" t="s">
        <v>2841</v>
      </c>
      <c r="EM58" s="186" t="s">
        <v>909</v>
      </c>
      <c r="EN58" s="186" t="s">
        <v>909</v>
      </c>
      <c r="EO58" s="186" t="s">
        <v>2841</v>
      </c>
      <c r="EP58" s="186" t="s">
        <v>909</v>
      </c>
      <c r="EQ58" s="186" t="s">
        <v>909</v>
      </c>
      <c r="ER58" s="186" t="s">
        <v>2841</v>
      </c>
      <c r="ES58" s="186" t="s">
        <v>909</v>
      </c>
      <c r="ET58" s="186" t="s">
        <v>909</v>
      </c>
    </row>
    <row r="59" spans="1:150" x14ac:dyDescent="0.3">
      <c r="A59" s="1"/>
      <c r="B59" s="185" t="s">
        <v>3155</v>
      </c>
      <c r="C59" s="185" t="s">
        <v>77</v>
      </c>
      <c r="D59" s="185" t="s">
        <v>3149</v>
      </c>
      <c r="E59" s="185" t="s">
        <v>3156</v>
      </c>
      <c r="F59" s="185" t="s">
        <v>3157</v>
      </c>
      <c r="G59" s="186" t="s">
        <v>2841</v>
      </c>
      <c r="H59" s="186" t="s">
        <v>909</v>
      </c>
      <c r="I59" s="186" t="s">
        <v>909</v>
      </c>
      <c r="J59" s="186" t="s">
        <v>2841</v>
      </c>
      <c r="K59" s="186" t="s">
        <v>909</v>
      </c>
      <c r="L59" s="186" t="s">
        <v>909</v>
      </c>
      <c r="M59" s="186" t="s">
        <v>2841</v>
      </c>
      <c r="N59" s="186" t="s">
        <v>909</v>
      </c>
      <c r="O59" s="186" t="s">
        <v>909</v>
      </c>
      <c r="P59" s="186" t="s">
        <v>2841</v>
      </c>
      <c r="Q59" s="186" t="s">
        <v>909</v>
      </c>
      <c r="R59" s="186" t="s">
        <v>909</v>
      </c>
      <c r="S59" s="186" t="s">
        <v>2841</v>
      </c>
      <c r="T59" s="186" t="s">
        <v>909</v>
      </c>
      <c r="U59" s="186" t="s">
        <v>909</v>
      </c>
      <c r="V59" s="186" t="s">
        <v>2841</v>
      </c>
      <c r="W59" s="186" t="s">
        <v>909</v>
      </c>
      <c r="X59" s="186" t="s">
        <v>909</v>
      </c>
      <c r="Y59" s="186" t="s">
        <v>2841</v>
      </c>
      <c r="Z59" s="186" t="s">
        <v>909</v>
      </c>
      <c r="AA59" s="186" t="s">
        <v>909</v>
      </c>
      <c r="AB59" s="186" t="s">
        <v>2841</v>
      </c>
      <c r="AC59" s="186" t="s">
        <v>909</v>
      </c>
      <c r="AD59" s="186" t="s">
        <v>909</v>
      </c>
      <c r="AE59" s="186" t="s">
        <v>2841</v>
      </c>
      <c r="AF59" s="186" t="s">
        <v>909</v>
      </c>
      <c r="AG59" s="186" t="s">
        <v>909</v>
      </c>
      <c r="AH59" s="186" t="s">
        <v>2841</v>
      </c>
      <c r="AI59" s="186" t="s">
        <v>909</v>
      </c>
      <c r="AJ59" s="186" t="s">
        <v>909</v>
      </c>
      <c r="AK59" s="186" t="s">
        <v>2841</v>
      </c>
      <c r="AL59" s="186" t="s">
        <v>909</v>
      </c>
      <c r="AM59" s="186" t="s">
        <v>909</v>
      </c>
      <c r="AN59" s="186" t="s">
        <v>2841</v>
      </c>
      <c r="AO59" s="186" t="s">
        <v>909</v>
      </c>
      <c r="AP59" s="186" t="s">
        <v>909</v>
      </c>
      <c r="AQ59" s="186" t="s">
        <v>2841</v>
      </c>
      <c r="AR59" s="186" t="s">
        <v>909</v>
      </c>
      <c r="AS59" s="186" t="s">
        <v>909</v>
      </c>
      <c r="AT59" s="186" t="s">
        <v>2841</v>
      </c>
      <c r="AU59" s="186" t="s">
        <v>909</v>
      </c>
      <c r="AV59" s="186" t="s">
        <v>909</v>
      </c>
      <c r="AW59" s="186" t="s">
        <v>2841</v>
      </c>
      <c r="AX59" s="186" t="s">
        <v>909</v>
      </c>
      <c r="AY59" s="186" t="s">
        <v>909</v>
      </c>
      <c r="AZ59" s="186" t="s">
        <v>2841</v>
      </c>
      <c r="BA59" s="186" t="s">
        <v>909</v>
      </c>
      <c r="BB59" s="186" t="s">
        <v>909</v>
      </c>
      <c r="BC59" s="186" t="s">
        <v>2841</v>
      </c>
      <c r="BD59" s="186" t="s">
        <v>909</v>
      </c>
      <c r="BE59" s="186" t="s">
        <v>909</v>
      </c>
      <c r="BF59" s="186" t="s">
        <v>2841</v>
      </c>
      <c r="BG59" s="186" t="s">
        <v>909</v>
      </c>
      <c r="BH59" s="186" t="s">
        <v>909</v>
      </c>
      <c r="BI59" s="186" t="s">
        <v>2841</v>
      </c>
      <c r="BJ59" s="186" t="s">
        <v>909</v>
      </c>
      <c r="BK59" s="186" t="s">
        <v>909</v>
      </c>
      <c r="BL59" s="186" t="s">
        <v>2841</v>
      </c>
      <c r="BM59" s="186" t="s">
        <v>909</v>
      </c>
      <c r="BN59" s="186" t="s">
        <v>909</v>
      </c>
      <c r="BO59" s="186" t="s">
        <v>2841</v>
      </c>
      <c r="BP59" s="186" t="s">
        <v>909</v>
      </c>
      <c r="BQ59" s="186" t="s">
        <v>909</v>
      </c>
      <c r="BR59" s="186" t="s">
        <v>2841</v>
      </c>
      <c r="BS59" s="186" t="s">
        <v>909</v>
      </c>
      <c r="BT59" s="186" t="s">
        <v>909</v>
      </c>
      <c r="BU59" s="186" t="s">
        <v>2841</v>
      </c>
      <c r="BV59" s="186" t="s">
        <v>909</v>
      </c>
      <c r="BW59" s="186" t="s">
        <v>909</v>
      </c>
      <c r="BX59" s="186" t="s">
        <v>2841</v>
      </c>
      <c r="BY59" s="186" t="s">
        <v>909</v>
      </c>
      <c r="BZ59" s="186" t="s">
        <v>909</v>
      </c>
      <c r="CA59" s="186" t="s">
        <v>2841</v>
      </c>
      <c r="CB59" s="186" t="s">
        <v>909</v>
      </c>
      <c r="CC59" s="186" t="s">
        <v>909</v>
      </c>
      <c r="CD59" s="186" t="s">
        <v>2841</v>
      </c>
      <c r="CE59" s="186" t="s">
        <v>909</v>
      </c>
      <c r="CF59" s="186" t="s">
        <v>909</v>
      </c>
      <c r="CG59" s="186" t="s">
        <v>2841</v>
      </c>
      <c r="CH59" s="186" t="s">
        <v>909</v>
      </c>
      <c r="CI59" s="186" t="s">
        <v>909</v>
      </c>
      <c r="CJ59" s="186" t="s">
        <v>2841</v>
      </c>
      <c r="CK59" s="186" t="s">
        <v>909</v>
      </c>
      <c r="CL59" s="186" t="s">
        <v>909</v>
      </c>
      <c r="CM59" s="186" t="s">
        <v>2841</v>
      </c>
      <c r="CN59" s="186" t="s">
        <v>909</v>
      </c>
      <c r="CO59" s="186" t="s">
        <v>909</v>
      </c>
      <c r="CP59" s="186" t="s">
        <v>2841</v>
      </c>
      <c r="CQ59" s="186" t="s">
        <v>909</v>
      </c>
      <c r="CR59" s="186" t="s">
        <v>909</v>
      </c>
      <c r="CS59" s="186" t="s">
        <v>2841</v>
      </c>
      <c r="CT59" s="186" t="s">
        <v>909</v>
      </c>
      <c r="CU59" s="186" t="s">
        <v>909</v>
      </c>
      <c r="CV59" s="186" t="s">
        <v>2841</v>
      </c>
      <c r="CW59" s="186" t="s">
        <v>909</v>
      </c>
      <c r="CX59" s="186" t="s">
        <v>909</v>
      </c>
      <c r="CY59" s="186" t="s">
        <v>2841</v>
      </c>
      <c r="CZ59" s="186" t="s">
        <v>909</v>
      </c>
      <c r="DA59" s="186" t="s">
        <v>909</v>
      </c>
      <c r="DB59" s="186" t="s">
        <v>2841</v>
      </c>
      <c r="DC59" s="186" t="s">
        <v>909</v>
      </c>
      <c r="DD59" s="186" t="s">
        <v>909</v>
      </c>
      <c r="DE59" s="186" t="s">
        <v>2841</v>
      </c>
      <c r="DF59" s="186" t="s">
        <v>909</v>
      </c>
      <c r="DG59" s="186" t="s">
        <v>909</v>
      </c>
      <c r="DH59" s="186" t="s">
        <v>2841</v>
      </c>
      <c r="DI59" s="186" t="s">
        <v>909</v>
      </c>
      <c r="DJ59" s="186" t="s">
        <v>909</v>
      </c>
      <c r="DK59" s="186" t="s">
        <v>2841</v>
      </c>
      <c r="DL59" s="186" t="s">
        <v>909</v>
      </c>
      <c r="DM59" s="186" t="s">
        <v>909</v>
      </c>
      <c r="DN59" s="186" t="s">
        <v>2841</v>
      </c>
      <c r="DO59" s="186" t="s">
        <v>909</v>
      </c>
      <c r="DP59" s="186" t="s">
        <v>909</v>
      </c>
      <c r="DQ59" s="186" t="s">
        <v>2841</v>
      </c>
      <c r="DR59" s="186" t="s">
        <v>909</v>
      </c>
      <c r="DS59" s="186" t="s">
        <v>909</v>
      </c>
      <c r="DT59" s="186" t="s">
        <v>2841</v>
      </c>
      <c r="DU59" s="186" t="s">
        <v>909</v>
      </c>
      <c r="DV59" s="186" t="s">
        <v>909</v>
      </c>
      <c r="DW59" s="186" t="s">
        <v>2841</v>
      </c>
      <c r="DX59" s="186" t="s">
        <v>909</v>
      </c>
      <c r="DY59" s="186" t="s">
        <v>909</v>
      </c>
      <c r="DZ59" s="186" t="s">
        <v>2841</v>
      </c>
      <c r="EA59" s="186" t="s">
        <v>909</v>
      </c>
      <c r="EB59" s="186" t="s">
        <v>909</v>
      </c>
      <c r="EC59" s="186" t="s">
        <v>2841</v>
      </c>
      <c r="ED59" s="186" t="s">
        <v>909</v>
      </c>
      <c r="EE59" s="186" t="s">
        <v>909</v>
      </c>
      <c r="EF59" s="186" t="s">
        <v>2841</v>
      </c>
      <c r="EG59" s="186" t="s">
        <v>909</v>
      </c>
      <c r="EH59" s="186" t="s">
        <v>909</v>
      </c>
      <c r="EI59" s="186" t="s">
        <v>2841</v>
      </c>
      <c r="EJ59" s="186" t="s">
        <v>909</v>
      </c>
      <c r="EK59" s="186" t="s">
        <v>909</v>
      </c>
      <c r="EL59" s="186" t="s">
        <v>2841</v>
      </c>
      <c r="EM59" s="186" t="s">
        <v>909</v>
      </c>
      <c r="EN59" s="186" t="s">
        <v>909</v>
      </c>
      <c r="EO59" s="186" t="s">
        <v>2841</v>
      </c>
      <c r="EP59" s="186" t="s">
        <v>909</v>
      </c>
      <c r="EQ59" s="186" t="s">
        <v>909</v>
      </c>
      <c r="ER59" s="186" t="s">
        <v>2841</v>
      </c>
      <c r="ES59" s="186" t="s">
        <v>909</v>
      </c>
      <c r="ET59" s="186" t="s">
        <v>909</v>
      </c>
    </row>
    <row r="60" spans="1:150" x14ac:dyDescent="0.3">
      <c r="A60" s="1"/>
      <c r="B60" s="185" t="s">
        <v>3158</v>
      </c>
      <c r="C60" s="185" t="s">
        <v>77</v>
      </c>
      <c r="D60" s="185" t="s">
        <v>3149</v>
      </c>
      <c r="E60" s="185" t="s">
        <v>3159</v>
      </c>
      <c r="F60" s="185" t="s">
        <v>3160</v>
      </c>
      <c r="G60" s="186" t="s">
        <v>2841</v>
      </c>
      <c r="H60" s="186" t="s">
        <v>909</v>
      </c>
      <c r="I60" s="186" t="s">
        <v>909</v>
      </c>
      <c r="J60" s="186" t="s">
        <v>2841</v>
      </c>
      <c r="K60" s="186" t="s">
        <v>909</v>
      </c>
      <c r="L60" s="186" t="s">
        <v>909</v>
      </c>
      <c r="M60" s="186" t="s">
        <v>2841</v>
      </c>
      <c r="N60" s="186" t="s">
        <v>909</v>
      </c>
      <c r="O60" s="186" t="s">
        <v>909</v>
      </c>
      <c r="P60" s="186" t="s">
        <v>2841</v>
      </c>
      <c r="Q60" s="186" t="s">
        <v>909</v>
      </c>
      <c r="R60" s="186" t="s">
        <v>909</v>
      </c>
      <c r="S60" s="186" t="s">
        <v>2841</v>
      </c>
      <c r="T60" s="186" t="s">
        <v>909</v>
      </c>
      <c r="U60" s="186" t="s">
        <v>909</v>
      </c>
      <c r="V60" s="186" t="s">
        <v>2841</v>
      </c>
      <c r="W60" s="186" t="s">
        <v>909</v>
      </c>
      <c r="X60" s="186" t="s">
        <v>909</v>
      </c>
      <c r="Y60" s="186" t="s">
        <v>2841</v>
      </c>
      <c r="Z60" s="186" t="s">
        <v>909</v>
      </c>
      <c r="AA60" s="186" t="s">
        <v>909</v>
      </c>
      <c r="AB60" s="186" t="s">
        <v>2841</v>
      </c>
      <c r="AC60" s="186" t="s">
        <v>909</v>
      </c>
      <c r="AD60" s="186" t="s">
        <v>909</v>
      </c>
      <c r="AE60" s="186" t="s">
        <v>2841</v>
      </c>
      <c r="AF60" s="186" t="s">
        <v>909</v>
      </c>
      <c r="AG60" s="186" t="s">
        <v>909</v>
      </c>
      <c r="AH60" s="186" t="s">
        <v>2841</v>
      </c>
      <c r="AI60" s="186" t="s">
        <v>909</v>
      </c>
      <c r="AJ60" s="186" t="s">
        <v>909</v>
      </c>
      <c r="AK60" s="186" t="s">
        <v>2841</v>
      </c>
      <c r="AL60" s="186" t="s">
        <v>909</v>
      </c>
      <c r="AM60" s="186" t="s">
        <v>909</v>
      </c>
      <c r="AN60" s="186" t="s">
        <v>2841</v>
      </c>
      <c r="AO60" s="186" t="s">
        <v>909</v>
      </c>
      <c r="AP60" s="186" t="s">
        <v>909</v>
      </c>
      <c r="AQ60" s="186" t="s">
        <v>2841</v>
      </c>
      <c r="AR60" s="186" t="s">
        <v>909</v>
      </c>
      <c r="AS60" s="186" t="s">
        <v>909</v>
      </c>
      <c r="AT60" s="186" t="s">
        <v>2841</v>
      </c>
      <c r="AU60" s="186" t="s">
        <v>909</v>
      </c>
      <c r="AV60" s="186" t="s">
        <v>909</v>
      </c>
      <c r="AW60" s="186" t="s">
        <v>2841</v>
      </c>
      <c r="AX60" s="186" t="s">
        <v>909</v>
      </c>
      <c r="AY60" s="186" t="s">
        <v>909</v>
      </c>
      <c r="AZ60" s="186" t="s">
        <v>2841</v>
      </c>
      <c r="BA60" s="186" t="s">
        <v>909</v>
      </c>
      <c r="BB60" s="186" t="s">
        <v>909</v>
      </c>
      <c r="BC60" s="186" t="s">
        <v>2841</v>
      </c>
      <c r="BD60" s="186" t="s">
        <v>909</v>
      </c>
      <c r="BE60" s="186" t="s">
        <v>909</v>
      </c>
      <c r="BF60" s="186" t="s">
        <v>2841</v>
      </c>
      <c r="BG60" s="186" t="s">
        <v>909</v>
      </c>
      <c r="BH60" s="186" t="s">
        <v>909</v>
      </c>
      <c r="BI60" s="186" t="s">
        <v>2841</v>
      </c>
      <c r="BJ60" s="186" t="s">
        <v>909</v>
      </c>
      <c r="BK60" s="186" t="s">
        <v>909</v>
      </c>
      <c r="BL60" s="186" t="s">
        <v>2841</v>
      </c>
      <c r="BM60" s="186" t="s">
        <v>909</v>
      </c>
      <c r="BN60" s="186" t="s">
        <v>909</v>
      </c>
      <c r="BO60" s="186" t="s">
        <v>2841</v>
      </c>
      <c r="BP60" s="186" t="s">
        <v>909</v>
      </c>
      <c r="BQ60" s="186" t="s">
        <v>909</v>
      </c>
      <c r="BR60" s="186" t="s">
        <v>2841</v>
      </c>
      <c r="BS60" s="186" t="s">
        <v>909</v>
      </c>
      <c r="BT60" s="186" t="s">
        <v>909</v>
      </c>
      <c r="BU60" s="186" t="s">
        <v>2841</v>
      </c>
      <c r="BV60" s="186" t="s">
        <v>909</v>
      </c>
      <c r="BW60" s="186" t="s">
        <v>909</v>
      </c>
      <c r="BX60" s="186" t="s">
        <v>2841</v>
      </c>
      <c r="BY60" s="186" t="s">
        <v>909</v>
      </c>
      <c r="BZ60" s="186" t="s">
        <v>909</v>
      </c>
      <c r="CA60" s="186" t="s">
        <v>2841</v>
      </c>
      <c r="CB60" s="186" t="s">
        <v>909</v>
      </c>
      <c r="CC60" s="186" t="s">
        <v>909</v>
      </c>
      <c r="CD60" s="186" t="s">
        <v>2841</v>
      </c>
      <c r="CE60" s="186" t="s">
        <v>909</v>
      </c>
      <c r="CF60" s="186" t="s">
        <v>909</v>
      </c>
      <c r="CG60" s="186" t="s">
        <v>2841</v>
      </c>
      <c r="CH60" s="186" t="s">
        <v>909</v>
      </c>
      <c r="CI60" s="186" t="s">
        <v>909</v>
      </c>
      <c r="CJ60" s="186" t="s">
        <v>2841</v>
      </c>
      <c r="CK60" s="186" t="s">
        <v>909</v>
      </c>
      <c r="CL60" s="186" t="s">
        <v>909</v>
      </c>
      <c r="CM60" s="186" t="s">
        <v>2841</v>
      </c>
      <c r="CN60" s="186" t="s">
        <v>909</v>
      </c>
      <c r="CO60" s="186" t="s">
        <v>909</v>
      </c>
      <c r="CP60" s="186" t="s">
        <v>2841</v>
      </c>
      <c r="CQ60" s="186" t="s">
        <v>909</v>
      </c>
      <c r="CR60" s="186" t="s">
        <v>909</v>
      </c>
      <c r="CS60" s="186" t="s">
        <v>2841</v>
      </c>
      <c r="CT60" s="186" t="s">
        <v>909</v>
      </c>
      <c r="CU60" s="186" t="s">
        <v>909</v>
      </c>
      <c r="CV60" s="186" t="s">
        <v>2841</v>
      </c>
      <c r="CW60" s="186" t="s">
        <v>909</v>
      </c>
      <c r="CX60" s="186" t="s">
        <v>909</v>
      </c>
      <c r="CY60" s="186" t="s">
        <v>2841</v>
      </c>
      <c r="CZ60" s="186" t="s">
        <v>909</v>
      </c>
      <c r="DA60" s="186" t="s">
        <v>909</v>
      </c>
      <c r="DB60" s="186" t="s">
        <v>2841</v>
      </c>
      <c r="DC60" s="186" t="s">
        <v>909</v>
      </c>
      <c r="DD60" s="186" t="s">
        <v>909</v>
      </c>
      <c r="DE60" s="186" t="s">
        <v>2841</v>
      </c>
      <c r="DF60" s="186" t="s">
        <v>909</v>
      </c>
      <c r="DG60" s="186" t="s">
        <v>909</v>
      </c>
      <c r="DH60" s="186" t="s">
        <v>2841</v>
      </c>
      <c r="DI60" s="186" t="s">
        <v>909</v>
      </c>
      <c r="DJ60" s="186" t="s">
        <v>909</v>
      </c>
      <c r="DK60" s="186" t="s">
        <v>2841</v>
      </c>
      <c r="DL60" s="186" t="s">
        <v>909</v>
      </c>
      <c r="DM60" s="186" t="s">
        <v>909</v>
      </c>
      <c r="DN60" s="186" t="s">
        <v>2841</v>
      </c>
      <c r="DO60" s="186" t="s">
        <v>909</v>
      </c>
      <c r="DP60" s="186" t="s">
        <v>909</v>
      </c>
      <c r="DQ60" s="186" t="s">
        <v>2841</v>
      </c>
      <c r="DR60" s="186" t="s">
        <v>909</v>
      </c>
      <c r="DS60" s="186" t="s">
        <v>909</v>
      </c>
      <c r="DT60" s="186" t="s">
        <v>2841</v>
      </c>
      <c r="DU60" s="186" t="s">
        <v>909</v>
      </c>
      <c r="DV60" s="186" t="s">
        <v>909</v>
      </c>
      <c r="DW60" s="186" t="s">
        <v>2841</v>
      </c>
      <c r="DX60" s="186" t="s">
        <v>909</v>
      </c>
      <c r="DY60" s="186" t="s">
        <v>909</v>
      </c>
      <c r="DZ60" s="186" t="s">
        <v>2841</v>
      </c>
      <c r="EA60" s="186" t="s">
        <v>909</v>
      </c>
      <c r="EB60" s="186" t="s">
        <v>909</v>
      </c>
      <c r="EC60" s="186" t="s">
        <v>2841</v>
      </c>
      <c r="ED60" s="186" t="s">
        <v>909</v>
      </c>
      <c r="EE60" s="186" t="s">
        <v>909</v>
      </c>
      <c r="EF60" s="186" t="s">
        <v>2841</v>
      </c>
      <c r="EG60" s="186" t="s">
        <v>909</v>
      </c>
      <c r="EH60" s="186" t="s">
        <v>909</v>
      </c>
      <c r="EI60" s="186" t="s">
        <v>2841</v>
      </c>
      <c r="EJ60" s="186" t="s">
        <v>909</v>
      </c>
      <c r="EK60" s="186" t="s">
        <v>909</v>
      </c>
      <c r="EL60" s="186" t="s">
        <v>2841</v>
      </c>
      <c r="EM60" s="186" t="s">
        <v>909</v>
      </c>
      <c r="EN60" s="186" t="s">
        <v>909</v>
      </c>
      <c r="EO60" s="186" t="s">
        <v>2841</v>
      </c>
      <c r="EP60" s="186" t="s">
        <v>909</v>
      </c>
      <c r="EQ60" s="186" t="s">
        <v>909</v>
      </c>
      <c r="ER60" s="186" t="s">
        <v>2841</v>
      </c>
      <c r="ES60" s="186" t="s">
        <v>909</v>
      </c>
      <c r="ET60" s="186" t="s">
        <v>909</v>
      </c>
    </row>
    <row r="61" spans="1:150" x14ac:dyDescent="0.3">
      <c r="A61" s="1"/>
      <c r="B61" s="185" t="s">
        <v>3161</v>
      </c>
      <c r="C61" s="185" t="s">
        <v>77</v>
      </c>
      <c r="D61" s="185" t="s">
        <v>3149</v>
      </c>
      <c r="E61" s="185" t="s">
        <v>3162</v>
      </c>
      <c r="F61" s="185" t="s">
        <v>3163</v>
      </c>
      <c r="G61" s="186" t="s">
        <v>2841</v>
      </c>
      <c r="H61" s="186" t="s">
        <v>2729</v>
      </c>
      <c r="I61" s="186" t="s">
        <v>2729</v>
      </c>
      <c r="J61" s="186" t="s">
        <v>2841</v>
      </c>
      <c r="K61" s="186" t="s">
        <v>2729</v>
      </c>
      <c r="L61" s="186" t="s">
        <v>2729</v>
      </c>
      <c r="M61" s="186" t="s">
        <v>2841</v>
      </c>
      <c r="N61" s="186" t="s">
        <v>2729</v>
      </c>
      <c r="O61" s="186" t="s">
        <v>2729</v>
      </c>
      <c r="P61" s="186" t="s">
        <v>2841</v>
      </c>
      <c r="Q61" s="186" t="s">
        <v>2729</v>
      </c>
      <c r="R61" s="186" t="s">
        <v>2729</v>
      </c>
      <c r="S61" s="186" t="s">
        <v>2841</v>
      </c>
      <c r="T61" s="186" t="s">
        <v>2729</v>
      </c>
      <c r="U61" s="186" t="s">
        <v>2729</v>
      </c>
      <c r="V61" s="186" t="s">
        <v>2841</v>
      </c>
      <c r="W61" s="186" t="s">
        <v>2729</v>
      </c>
      <c r="X61" s="186" t="s">
        <v>2729</v>
      </c>
      <c r="Y61" s="186" t="s">
        <v>2841</v>
      </c>
      <c r="Z61" s="186" t="s">
        <v>2729</v>
      </c>
      <c r="AA61" s="186" t="s">
        <v>2729</v>
      </c>
      <c r="AB61" s="186" t="s">
        <v>2841</v>
      </c>
      <c r="AC61" s="186" t="s">
        <v>2729</v>
      </c>
      <c r="AD61" s="186" t="s">
        <v>2729</v>
      </c>
      <c r="AE61" s="186" t="s">
        <v>2841</v>
      </c>
      <c r="AF61" s="186" t="s">
        <v>2729</v>
      </c>
      <c r="AG61" s="186" t="s">
        <v>2729</v>
      </c>
      <c r="AH61" s="186" t="s">
        <v>2841</v>
      </c>
      <c r="AI61" s="186" t="s">
        <v>2729</v>
      </c>
      <c r="AJ61" s="186" t="s">
        <v>2729</v>
      </c>
      <c r="AK61" s="186" t="s">
        <v>2841</v>
      </c>
      <c r="AL61" s="186" t="s">
        <v>2729</v>
      </c>
      <c r="AM61" s="186" t="s">
        <v>2729</v>
      </c>
      <c r="AN61" s="186" t="s">
        <v>2841</v>
      </c>
      <c r="AO61" s="186" t="s">
        <v>2729</v>
      </c>
      <c r="AP61" s="186" t="s">
        <v>2729</v>
      </c>
      <c r="AQ61" s="186" t="s">
        <v>2841</v>
      </c>
      <c r="AR61" s="186" t="s">
        <v>2729</v>
      </c>
      <c r="AS61" s="186" t="s">
        <v>2729</v>
      </c>
      <c r="AT61" s="186" t="s">
        <v>2841</v>
      </c>
      <c r="AU61" s="186" t="s">
        <v>2729</v>
      </c>
      <c r="AV61" s="186" t="s">
        <v>2729</v>
      </c>
      <c r="AW61" s="186" t="s">
        <v>2841</v>
      </c>
      <c r="AX61" s="186" t="s">
        <v>2729</v>
      </c>
      <c r="AY61" s="186" t="s">
        <v>2729</v>
      </c>
      <c r="AZ61" s="186" t="s">
        <v>2841</v>
      </c>
      <c r="BA61" s="186" t="s">
        <v>2729</v>
      </c>
      <c r="BB61" s="186" t="s">
        <v>2729</v>
      </c>
      <c r="BC61" s="186" t="s">
        <v>2841</v>
      </c>
      <c r="BD61" s="186" t="s">
        <v>2729</v>
      </c>
      <c r="BE61" s="186" t="s">
        <v>2729</v>
      </c>
      <c r="BF61" s="186" t="s">
        <v>2841</v>
      </c>
      <c r="BG61" s="186" t="s">
        <v>2729</v>
      </c>
      <c r="BH61" s="186" t="s">
        <v>2729</v>
      </c>
      <c r="BI61" s="186" t="s">
        <v>2841</v>
      </c>
      <c r="BJ61" s="186" t="s">
        <v>2729</v>
      </c>
      <c r="BK61" s="186" t="s">
        <v>2729</v>
      </c>
      <c r="BL61" s="186" t="s">
        <v>2841</v>
      </c>
      <c r="BM61" s="186" t="s">
        <v>2729</v>
      </c>
      <c r="BN61" s="186" t="s">
        <v>2729</v>
      </c>
      <c r="BO61" s="186" t="s">
        <v>2841</v>
      </c>
      <c r="BP61" s="186" t="s">
        <v>2729</v>
      </c>
      <c r="BQ61" s="186" t="s">
        <v>2729</v>
      </c>
      <c r="BR61" s="186" t="s">
        <v>2841</v>
      </c>
      <c r="BS61" s="186" t="s">
        <v>2729</v>
      </c>
      <c r="BT61" s="186" t="s">
        <v>2729</v>
      </c>
      <c r="BU61" s="186" t="s">
        <v>2841</v>
      </c>
      <c r="BV61" s="186" t="s">
        <v>2729</v>
      </c>
      <c r="BW61" s="186" t="s">
        <v>2729</v>
      </c>
      <c r="BX61" s="186" t="s">
        <v>2841</v>
      </c>
      <c r="BY61" s="186" t="s">
        <v>2729</v>
      </c>
      <c r="BZ61" s="186" t="s">
        <v>2729</v>
      </c>
      <c r="CA61" s="186" t="s">
        <v>2841</v>
      </c>
      <c r="CB61" s="186" t="s">
        <v>2729</v>
      </c>
      <c r="CC61" s="186" t="s">
        <v>2729</v>
      </c>
      <c r="CD61" s="186" t="s">
        <v>2841</v>
      </c>
      <c r="CE61" s="186" t="s">
        <v>2729</v>
      </c>
      <c r="CF61" s="186" t="s">
        <v>2729</v>
      </c>
      <c r="CG61" s="186" t="s">
        <v>2841</v>
      </c>
      <c r="CH61" s="186" t="s">
        <v>2729</v>
      </c>
      <c r="CI61" s="186" t="s">
        <v>2729</v>
      </c>
      <c r="CJ61" s="186" t="s">
        <v>2841</v>
      </c>
      <c r="CK61" s="186" t="s">
        <v>2729</v>
      </c>
      <c r="CL61" s="186" t="s">
        <v>2729</v>
      </c>
      <c r="CM61" s="186" t="s">
        <v>2841</v>
      </c>
      <c r="CN61" s="186" t="s">
        <v>2729</v>
      </c>
      <c r="CO61" s="186" t="s">
        <v>2729</v>
      </c>
      <c r="CP61" s="186" t="s">
        <v>2841</v>
      </c>
      <c r="CQ61" s="186" t="s">
        <v>2729</v>
      </c>
      <c r="CR61" s="186" t="s">
        <v>2729</v>
      </c>
      <c r="CS61" s="186" t="s">
        <v>2841</v>
      </c>
      <c r="CT61" s="186" t="s">
        <v>2729</v>
      </c>
      <c r="CU61" s="186" t="s">
        <v>2729</v>
      </c>
      <c r="CV61" s="186" t="s">
        <v>2841</v>
      </c>
      <c r="CW61" s="186" t="s">
        <v>2729</v>
      </c>
      <c r="CX61" s="186" t="s">
        <v>2729</v>
      </c>
      <c r="CY61" s="186" t="s">
        <v>2841</v>
      </c>
      <c r="CZ61" s="186" t="s">
        <v>2729</v>
      </c>
      <c r="DA61" s="186" t="s">
        <v>2729</v>
      </c>
      <c r="DB61" s="186" t="s">
        <v>2841</v>
      </c>
      <c r="DC61" s="186" t="s">
        <v>2729</v>
      </c>
      <c r="DD61" s="186" t="s">
        <v>2729</v>
      </c>
      <c r="DE61" s="186" t="s">
        <v>2841</v>
      </c>
      <c r="DF61" s="186" t="s">
        <v>2729</v>
      </c>
      <c r="DG61" s="186" t="s">
        <v>2729</v>
      </c>
      <c r="DH61" s="186" t="s">
        <v>2841</v>
      </c>
      <c r="DI61" s="186" t="s">
        <v>2729</v>
      </c>
      <c r="DJ61" s="186" t="s">
        <v>2729</v>
      </c>
      <c r="DK61" s="186" t="s">
        <v>2841</v>
      </c>
      <c r="DL61" s="186" t="s">
        <v>2729</v>
      </c>
      <c r="DM61" s="186" t="s">
        <v>2729</v>
      </c>
      <c r="DN61" s="186" t="s">
        <v>2841</v>
      </c>
      <c r="DO61" s="186" t="s">
        <v>2729</v>
      </c>
      <c r="DP61" s="186" t="s">
        <v>2729</v>
      </c>
      <c r="DQ61" s="186" t="s">
        <v>2841</v>
      </c>
      <c r="DR61" s="186" t="s">
        <v>2729</v>
      </c>
      <c r="DS61" s="186" t="s">
        <v>2729</v>
      </c>
      <c r="DT61" s="186" t="s">
        <v>2841</v>
      </c>
      <c r="DU61" s="186" t="s">
        <v>2729</v>
      </c>
      <c r="DV61" s="186" t="s">
        <v>2729</v>
      </c>
      <c r="DW61" s="186" t="s">
        <v>2841</v>
      </c>
      <c r="DX61" s="186" t="s">
        <v>2729</v>
      </c>
      <c r="DY61" s="186" t="s">
        <v>2729</v>
      </c>
      <c r="DZ61" s="186" t="s">
        <v>2841</v>
      </c>
      <c r="EA61" s="186" t="s">
        <v>2729</v>
      </c>
      <c r="EB61" s="186" t="s">
        <v>2729</v>
      </c>
      <c r="EC61" s="186" t="s">
        <v>2841</v>
      </c>
      <c r="ED61" s="186" t="s">
        <v>2729</v>
      </c>
      <c r="EE61" s="186" t="s">
        <v>2729</v>
      </c>
      <c r="EF61" s="186" t="s">
        <v>2841</v>
      </c>
      <c r="EG61" s="186" t="s">
        <v>2729</v>
      </c>
      <c r="EH61" s="186" t="s">
        <v>2729</v>
      </c>
      <c r="EI61" s="186" t="s">
        <v>2841</v>
      </c>
      <c r="EJ61" s="186" t="s">
        <v>2729</v>
      </c>
      <c r="EK61" s="186" t="s">
        <v>2729</v>
      </c>
      <c r="EL61" s="186" t="s">
        <v>2841</v>
      </c>
      <c r="EM61" s="186" t="s">
        <v>2729</v>
      </c>
      <c r="EN61" s="186" t="s">
        <v>2729</v>
      </c>
      <c r="EO61" s="186" t="s">
        <v>2841</v>
      </c>
      <c r="EP61" s="186" t="s">
        <v>2729</v>
      </c>
      <c r="EQ61" s="186" t="s">
        <v>2729</v>
      </c>
      <c r="ER61" s="186" t="s">
        <v>2841</v>
      </c>
      <c r="ES61" s="186" t="s">
        <v>2729</v>
      </c>
      <c r="ET61" s="186" t="s">
        <v>2729</v>
      </c>
    </row>
    <row r="62" spans="1:150" x14ac:dyDescent="0.3">
      <c r="A62" s="1"/>
      <c r="B62" s="184" t="s">
        <v>3164</v>
      </c>
      <c r="C62" s="184" t="s">
        <v>90</v>
      </c>
      <c r="D62" s="184" t="s">
        <v>91</v>
      </c>
      <c r="E62" s="184" t="s">
        <v>3165</v>
      </c>
      <c r="F62" s="184" t="s">
        <v>3166</v>
      </c>
      <c r="G62" s="184" t="s">
        <v>2841</v>
      </c>
      <c r="H62" s="184" t="s">
        <v>2729</v>
      </c>
      <c r="I62" s="184" t="s">
        <v>2729</v>
      </c>
      <c r="J62" s="184" t="s">
        <v>2841</v>
      </c>
      <c r="K62" s="184" t="s">
        <v>2729</v>
      </c>
      <c r="L62" s="184" t="s">
        <v>2729</v>
      </c>
      <c r="M62" s="184" t="s">
        <v>2841</v>
      </c>
      <c r="N62" s="184" t="s">
        <v>2729</v>
      </c>
      <c r="O62" s="184" t="s">
        <v>2729</v>
      </c>
      <c r="P62" s="184" t="s">
        <v>2841</v>
      </c>
      <c r="Q62" s="184" t="s">
        <v>2729</v>
      </c>
      <c r="R62" s="184" t="s">
        <v>2729</v>
      </c>
      <c r="S62" s="184" t="s">
        <v>2841</v>
      </c>
      <c r="T62" s="184" t="s">
        <v>2729</v>
      </c>
      <c r="U62" s="184" t="s">
        <v>2729</v>
      </c>
      <c r="V62" s="184" t="s">
        <v>2841</v>
      </c>
      <c r="W62" s="184" t="s">
        <v>2729</v>
      </c>
      <c r="X62" s="184" t="s">
        <v>2729</v>
      </c>
      <c r="Y62" s="184" t="s">
        <v>2841</v>
      </c>
      <c r="Z62" s="184" t="s">
        <v>2729</v>
      </c>
      <c r="AA62" s="184" t="s">
        <v>2729</v>
      </c>
      <c r="AB62" s="184" t="s">
        <v>2841</v>
      </c>
      <c r="AC62" s="184" t="s">
        <v>2729</v>
      </c>
      <c r="AD62" s="184" t="s">
        <v>2729</v>
      </c>
      <c r="AE62" s="184" t="s">
        <v>2841</v>
      </c>
      <c r="AF62" s="184" t="s">
        <v>2729</v>
      </c>
      <c r="AG62" s="184" t="s">
        <v>2729</v>
      </c>
      <c r="AH62" s="184" t="s">
        <v>2841</v>
      </c>
      <c r="AI62" s="184" t="s">
        <v>2729</v>
      </c>
      <c r="AJ62" s="184" t="s">
        <v>2729</v>
      </c>
      <c r="AK62" s="184" t="s">
        <v>2841</v>
      </c>
      <c r="AL62" s="184" t="s">
        <v>2729</v>
      </c>
      <c r="AM62" s="184" t="s">
        <v>2729</v>
      </c>
      <c r="AN62" s="184" t="s">
        <v>2841</v>
      </c>
      <c r="AO62" s="184" t="s">
        <v>2729</v>
      </c>
      <c r="AP62" s="184" t="s">
        <v>2729</v>
      </c>
      <c r="AQ62" s="184" t="s">
        <v>2841</v>
      </c>
      <c r="AR62" s="184" t="s">
        <v>2729</v>
      </c>
      <c r="AS62" s="184" t="s">
        <v>2729</v>
      </c>
      <c r="AT62" s="184" t="s">
        <v>2841</v>
      </c>
      <c r="AU62" s="184" t="s">
        <v>2729</v>
      </c>
      <c r="AV62" s="184" t="s">
        <v>2729</v>
      </c>
      <c r="AW62" s="184" t="s">
        <v>2841</v>
      </c>
      <c r="AX62" s="184" t="s">
        <v>2729</v>
      </c>
      <c r="AY62" s="184" t="s">
        <v>2729</v>
      </c>
      <c r="AZ62" s="184" t="s">
        <v>2841</v>
      </c>
      <c r="BA62" s="184" t="s">
        <v>2729</v>
      </c>
      <c r="BB62" s="184" t="s">
        <v>2729</v>
      </c>
      <c r="BC62" s="184" t="s">
        <v>2841</v>
      </c>
      <c r="BD62" s="184" t="s">
        <v>2729</v>
      </c>
      <c r="BE62" s="184" t="s">
        <v>2729</v>
      </c>
      <c r="BF62" s="184" t="s">
        <v>2841</v>
      </c>
      <c r="BG62" s="184" t="s">
        <v>2729</v>
      </c>
      <c r="BH62" s="184" t="s">
        <v>2729</v>
      </c>
      <c r="BI62" s="184" t="s">
        <v>2841</v>
      </c>
      <c r="BJ62" s="184" t="s">
        <v>2729</v>
      </c>
      <c r="BK62" s="184" t="s">
        <v>2729</v>
      </c>
      <c r="BL62" s="184" t="s">
        <v>2841</v>
      </c>
      <c r="BM62" s="184" t="s">
        <v>2729</v>
      </c>
      <c r="BN62" s="184" t="s">
        <v>2729</v>
      </c>
      <c r="BO62" s="184" t="s">
        <v>2841</v>
      </c>
      <c r="BP62" s="184" t="s">
        <v>2729</v>
      </c>
      <c r="BQ62" s="184" t="s">
        <v>2729</v>
      </c>
      <c r="BR62" s="184" t="s">
        <v>2841</v>
      </c>
      <c r="BS62" s="184" t="s">
        <v>2729</v>
      </c>
      <c r="BT62" s="184" t="s">
        <v>2729</v>
      </c>
      <c r="BU62" s="184" t="s">
        <v>2841</v>
      </c>
      <c r="BV62" s="184" t="s">
        <v>2729</v>
      </c>
      <c r="BW62" s="184" t="s">
        <v>2729</v>
      </c>
      <c r="BX62" s="184" t="s">
        <v>2841</v>
      </c>
      <c r="BY62" s="184" t="s">
        <v>2729</v>
      </c>
      <c r="BZ62" s="184" t="s">
        <v>2729</v>
      </c>
      <c r="CA62" s="184" t="s">
        <v>2841</v>
      </c>
      <c r="CB62" s="184" t="s">
        <v>2729</v>
      </c>
      <c r="CC62" s="184" t="s">
        <v>2729</v>
      </c>
      <c r="CD62" s="184" t="s">
        <v>2841</v>
      </c>
      <c r="CE62" s="184" t="s">
        <v>2729</v>
      </c>
      <c r="CF62" s="184" t="s">
        <v>2729</v>
      </c>
      <c r="CG62" s="184" t="s">
        <v>2841</v>
      </c>
      <c r="CH62" s="184" t="s">
        <v>2729</v>
      </c>
      <c r="CI62" s="184" t="s">
        <v>2729</v>
      </c>
      <c r="CJ62" s="184" t="s">
        <v>2841</v>
      </c>
      <c r="CK62" s="184" t="s">
        <v>2729</v>
      </c>
      <c r="CL62" s="184" t="s">
        <v>2729</v>
      </c>
      <c r="CM62" s="184" t="s">
        <v>2841</v>
      </c>
      <c r="CN62" s="184" t="s">
        <v>2729</v>
      </c>
      <c r="CO62" s="184" t="s">
        <v>2729</v>
      </c>
      <c r="CP62" s="184" t="s">
        <v>2841</v>
      </c>
      <c r="CQ62" s="184" t="s">
        <v>2729</v>
      </c>
      <c r="CR62" s="184" t="s">
        <v>2729</v>
      </c>
      <c r="CS62" s="184" t="s">
        <v>2841</v>
      </c>
      <c r="CT62" s="184" t="s">
        <v>2729</v>
      </c>
      <c r="CU62" s="184" t="s">
        <v>2729</v>
      </c>
      <c r="CV62" s="184" t="s">
        <v>2841</v>
      </c>
      <c r="CW62" s="184" t="s">
        <v>2729</v>
      </c>
      <c r="CX62" s="184" t="s">
        <v>2729</v>
      </c>
      <c r="CY62" s="184" t="s">
        <v>2841</v>
      </c>
      <c r="CZ62" s="184" t="s">
        <v>2729</v>
      </c>
      <c r="DA62" s="184" t="s">
        <v>2729</v>
      </c>
      <c r="DB62" s="184" t="s">
        <v>2841</v>
      </c>
      <c r="DC62" s="184" t="s">
        <v>2729</v>
      </c>
      <c r="DD62" s="184" t="s">
        <v>2729</v>
      </c>
      <c r="DE62" s="184" t="s">
        <v>2841</v>
      </c>
      <c r="DF62" s="184" t="s">
        <v>2729</v>
      </c>
      <c r="DG62" s="184" t="s">
        <v>2729</v>
      </c>
      <c r="DH62" s="184" t="s">
        <v>2841</v>
      </c>
      <c r="DI62" s="184" t="s">
        <v>2729</v>
      </c>
      <c r="DJ62" s="184" t="s">
        <v>2729</v>
      </c>
      <c r="DK62" s="184" t="s">
        <v>2841</v>
      </c>
      <c r="DL62" s="184" t="s">
        <v>2729</v>
      </c>
      <c r="DM62" s="184" t="s">
        <v>2729</v>
      </c>
      <c r="DN62" s="184" t="s">
        <v>2841</v>
      </c>
      <c r="DO62" s="184" t="s">
        <v>2729</v>
      </c>
      <c r="DP62" s="184" t="s">
        <v>2729</v>
      </c>
      <c r="DQ62" s="184" t="s">
        <v>2841</v>
      </c>
      <c r="DR62" s="184" t="s">
        <v>2729</v>
      </c>
      <c r="DS62" s="184" t="s">
        <v>2729</v>
      </c>
      <c r="DT62" s="184" t="s">
        <v>2841</v>
      </c>
      <c r="DU62" s="184" t="s">
        <v>2729</v>
      </c>
      <c r="DV62" s="184" t="s">
        <v>2729</v>
      </c>
      <c r="DW62" s="184" t="s">
        <v>2841</v>
      </c>
      <c r="DX62" s="184" t="s">
        <v>2729</v>
      </c>
      <c r="DY62" s="184" t="s">
        <v>2729</v>
      </c>
      <c r="DZ62" s="184" t="s">
        <v>2841</v>
      </c>
      <c r="EA62" s="184" t="s">
        <v>2729</v>
      </c>
      <c r="EB62" s="184" t="s">
        <v>2729</v>
      </c>
      <c r="EC62" s="184" t="s">
        <v>2841</v>
      </c>
      <c r="ED62" s="184" t="s">
        <v>2729</v>
      </c>
      <c r="EE62" s="184" t="s">
        <v>2729</v>
      </c>
      <c r="EF62" s="184" t="s">
        <v>2841</v>
      </c>
      <c r="EG62" s="184" t="s">
        <v>2729</v>
      </c>
      <c r="EH62" s="184" t="s">
        <v>2729</v>
      </c>
      <c r="EI62" s="184" t="s">
        <v>2841</v>
      </c>
      <c r="EJ62" s="184" t="s">
        <v>2729</v>
      </c>
      <c r="EK62" s="184" t="s">
        <v>2729</v>
      </c>
      <c r="EL62" s="184" t="s">
        <v>2841</v>
      </c>
      <c r="EM62" s="184" t="s">
        <v>2729</v>
      </c>
      <c r="EN62" s="184" t="s">
        <v>2729</v>
      </c>
      <c r="EO62" s="184" t="s">
        <v>2841</v>
      </c>
      <c r="EP62" s="184" t="s">
        <v>2729</v>
      </c>
      <c r="EQ62" s="184" t="s">
        <v>2729</v>
      </c>
      <c r="ER62" s="184" t="s">
        <v>2841</v>
      </c>
      <c r="ES62" s="184" t="s">
        <v>2729</v>
      </c>
      <c r="ET62" s="184" t="s">
        <v>2729</v>
      </c>
    </row>
    <row r="63" spans="1:150" x14ac:dyDescent="0.3">
      <c r="A63" s="1"/>
      <c r="B63" s="185" t="s">
        <v>3167</v>
      </c>
      <c r="C63" s="185" t="s">
        <v>90</v>
      </c>
      <c r="D63" s="185" t="s">
        <v>91</v>
      </c>
      <c r="E63" s="185" t="s">
        <v>3168</v>
      </c>
      <c r="F63" s="185" t="s">
        <v>3169</v>
      </c>
      <c r="G63" s="186" t="s">
        <v>2841</v>
      </c>
      <c r="H63" s="186" t="s">
        <v>2729</v>
      </c>
      <c r="I63" s="186" t="s">
        <v>2729</v>
      </c>
      <c r="J63" s="186" t="s">
        <v>2841</v>
      </c>
      <c r="K63" s="186" t="s">
        <v>2729</v>
      </c>
      <c r="L63" s="186" t="s">
        <v>2729</v>
      </c>
      <c r="M63" s="186" t="s">
        <v>2841</v>
      </c>
      <c r="N63" s="186" t="s">
        <v>2729</v>
      </c>
      <c r="O63" s="186" t="s">
        <v>2729</v>
      </c>
      <c r="P63" s="186" t="s">
        <v>2841</v>
      </c>
      <c r="Q63" s="186" t="s">
        <v>2729</v>
      </c>
      <c r="R63" s="186" t="s">
        <v>2729</v>
      </c>
      <c r="S63" s="186" t="s">
        <v>2841</v>
      </c>
      <c r="T63" s="186" t="s">
        <v>2729</v>
      </c>
      <c r="U63" s="186" t="s">
        <v>2729</v>
      </c>
      <c r="V63" s="186" t="s">
        <v>2841</v>
      </c>
      <c r="W63" s="186" t="s">
        <v>2729</v>
      </c>
      <c r="X63" s="186" t="s">
        <v>2729</v>
      </c>
      <c r="Y63" s="186" t="s">
        <v>2841</v>
      </c>
      <c r="Z63" s="186" t="s">
        <v>2729</v>
      </c>
      <c r="AA63" s="186" t="s">
        <v>2729</v>
      </c>
      <c r="AB63" s="186" t="s">
        <v>2841</v>
      </c>
      <c r="AC63" s="186" t="s">
        <v>2729</v>
      </c>
      <c r="AD63" s="186" t="s">
        <v>2729</v>
      </c>
      <c r="AE63" s="186" t="s">
        <v>2841</v>
      </c>
      <c r="AF63" s="186" t="s">
        <v>2729</v>
      </c>
      <c r="AG63" s="186" t="s">
        <v>2729</v>
      </c>
      <c r="AH63" s="186" t="s">
        <v>2841</v>
      </c>
      <c r="AI63" s="186" t="s">
        <v>2729</v>
      </c>
      <c r="AJ63" s="186" t="s">
        <v>2729</v>
      </c>
      <c r="AK63" s="186" t="s">
        <v>2841</v>
      </c>
      <c r="AL63" s="186" t="s">
        <v>2729</v>
      </c>
      <c r="AM63" s="186" t="s">
        <v>2729</v>
      </c>
      <c r="AN63" s="186" t="s">
        <v>2841</v>
      </c>
      <c r="AO63" s="186" t="s">
        <v>2729</v>
      </c>
      <c r="AP63" s="186" t="s">
        <v>2729</v>
      </c>
      <c r="AQ63" s="186" t="s">
        <v>2841</v>
      </c>
      <c r="AR63" s="186" t="s">
        <v>2729</v>
      </c>
      <c r="AS63" s="186" t="s">
        <v>2729</v>
      </c>
      <c r="AT63" s="186" t="s">
        <v>2841</v>
      </c>
      <c r="AU63" s="186" t="s">
        <v>2729</v>
      </c>
      <c r="AV63" s="186" t="s">
        <v>2729</v>
      </c>
      <c r="AW63" s="186" t="s">
        <v>2841</v>
      </c>
      <c r="AX63" s="186" t="s">
        <v>2729</v>
      </c>
      <c r="AY63" s="186" t="s">
        <v>2729</v>
      </c>
      <c r="AZ63" s="186" t="s">
        <v>2841</v>
      </c>
      <c r="BA63" s="186" t="s">
        <v>2729</v>
      </c>
      <c r="BB63" s="186" t="s">
        <v>2729</v>
      </c>
      <c r="BC63" s="186" t="s">
        <v>2841</v>
      </c>
      <c r="BD63" s="186" t="s">
        <v>2729</v>
      </c>
      <c r="BE63" s="186" t="s">
        <v>2729</v>
      </c>
      <c r="BF63" s="186" t="s">
        <v>2841</v>
      </c>
      <c r="BG63" s="186" t="s">
        <v>2729</v>
      </c>
      <c r="BH63" s="186" t="s">
        <v>2729</v>
      </c>
      <c r="BI63" s="186" t="s">
        <v>2841</v>
      </c>
      <c r="BJ63" s="186" t="s">
        <v>2729</v>
      </c>
      <c r="BK63" s="186" t="s">
        <v>2729</v>
      </c>
      <c r="BL63" s="186" t="s">
        <v>2841</v>
      </c>
      <c r="BM63" s="186" t="s">
        <v>2729</v>
      </c>
      <c r="BN63" s="186" t="s">
        <v>2729</v>
      </c>
      <c r="BO63" s="186" t="s">
        <v>2841</v>
      </c>
      <c r="BP63" s="186" t="s">
        <v>2729</v>
      </c>
      <c r="BQ63" s="186" t="s">
        <v>2729</v>
      </c>
      <c r="BR63" s="186" t="s">
        <v>2841</v>
      </c>
      <c r="BS63" s="186" t="s">
        <v>2729</v>
      </c>
      <c r="BT63" s="186" t="s">
        <v>2729</v>
      </c>
      <c r="BU63" s="186" t="s">
        <v>2841</v>
      </c>
      <c r="BV63" s="186" t="s">
        <v>2729</v>
      </c>
      <c r="BW63" s="186" t="s">
        <v>2729</v>
      </c>
      <c r="BX63" s="186" t="s">
        <v>2841</v>
      </c>
      <c r="BY63" s="186" t="s">
        <v>2729</v>
      </c>
      <c r="BZ63" s="186" t="s">
        <v>2729</v>
      </c>
      <c r="CA63" s="186" t="s">
        <v>2841</v>
      </c>
      <c r="CB63" s="186" t="s">
        <v>2729</v>
      </c>
      <c r="CC63" s="186" t="s">
        <v>2729</v>
      </c>
      <c r="CD63" s="186" t="s">
        <v>2841</v>
      </c>
      <c r="CE63" s="186" t="s">
        <v>2729</v>
      </c>
      <c r="CF63" s="186" t="s">
        <v>2729</v>
      </c>
      <c r="CG63" s="186" t="s">
        <v>2841</v>
      </c>
      <c r="CH63" s="186" t="s">
        <v>2729</v>
      </c>
      <c r="CI63" s="186" t="s">
        <v>2729</v>
      </c>
      <c r="CJ63" s="186" t="s">
        <v>2841</v>
      </c>
      <c r="CK63" s="186" t="s">
        <v>2729</v>
      </c>
      <c r="CL63" s="186" t="s">
        <v>2729</v>
      </c>
      <c r="CM63" s="186" t="s">
        <v>2841</v>
      </c>
      <c r="CN63" s="186" t="s">
        <v>2729</v>
      </c>
      <c r="CO63" s="186" t="s">
        <v>2729</v>
      </c>
      <c r="CP63" s="186" t="s">
        <v>2841</v>
      </c>
      <c r="CQ63" s="186" t="s">
        <v>2729</v>
      </c>
      <c r="CR63" s="186" t="s">
        <v>2729</v>
      </c>
      <c r="CS63" s="186" t="s">
        <v>2841</v>
      </c>
      <c r="CT63" s="186" t="s">
        <v>2729</v>
      </c>
      <c r="CU63" s="186" t="s">
        <v>2729</v>
      </c>
      <c r="CV63" s="186" t="s">
        <v>2841</v>
      </c>
      <c r="CW63" s="186" t="s">
        <v>2729</v>
      </c>
      <c r="CX63" s="186" t="s">
        <v>2729</v>
      </c>
      <c r="CY63" s="186" t="s">
        <v>2841</v>
      </c>
      <c r="CZ63" s="186" t="s">
        <v>2729</v>
      </c>
      <c r="DA63" s="186" t="s">
        <v>2729</v>
      </c>
      <c r="DB63" s="186" t="s">
        <v>2841</v>
      </c>
      <c r="DC63" s="186" t="s">
        <v>2729</v>
      </c>
      <c r="DD63" s="186" t="s">
        <v>2729</v>
      </c>
      <c r="DE63" s="186" t="s">
        <v>2841</v>
      </c>
      <c r="DF63" s="186" t="s">
        <v>2729</v>
      </c>
      <c r="DG63" s="186" t="s">
        <v>2729</v>
      </c>
      <c r="DH63" s="186" t="s">
        <v>2841</v>
      </c>
      <c r="DI63" s="186" t="s">
        <v>2729</v>
      </c>
      <c r="DJ63" s="186" t="s">
        <v>2729</v>
      </c>
      <c r="DK63" s="186" t="s">
        <v>2841</v>
      </c>
      <c r="DL63" s="186" t="s">
        <v>2729</v>
      </c>
      <c r="DM63" s="186" t="s">
        <v>2729</v>
      </c>
      <c r="DN63" s="186" t="s">
        <v>2841</v>
      </c>
      <c r="DO63" s="186" t="s">
        <v>2729</v>
      </c>
      <c r="DP63" s="186" t="s">
        <v>2729</v>
      </c>
      <c r="DQ63" s="186" t="s">
        <v>2841</v>
      </c>
      <c r="DR63" s="186" t="s">
        <v>2729</v>
      </c>
      <c r="DS63" s="186" t="s">
        <v>2729</v>
      </c>
      <c r="DT63" s="186" t="s">
        <v>2841</v>
      </c>
      <c r="DU63" s="186" t="s">
        <v>2729</v>
      </c>
      <c r="DV63" s="186" t="s">
        <v>2729</v>
      </c>
      <c r="DW63" s="186" t="s">
        <v>2841</v>
      </c>
      <c r="DX63" s="186" t="s">
        <v>2729</v>
      </c>
      <c r="DY63" s="186" t="s">
        <v>2729</v>
      </c>
      <c r="DZ63" s="186" t="s">
        <v>2841</v>
      </c>
      <c r="EA63" s="186" t="s">
        <v>2729</v>
      </c>
      <c r="EB63" s="186" t="s">
        <v>2729</v>
      </c>
      <c r="EC63" s="186" t="s">
        <v>2841</v>
      </c>
      <c r="ED63" s="186" t="s">
        <v>2729</v>
      </c>
      <c r="EE63" s="186" t="s">
        <v>2729</v>
      </c>
      <c r="EF63" s="186" t="s">
        <v>2841</v>
      </c>
      <c r="EG63" s="186" t="s">
        <v>2729</v>
      </c>
      <c r="EH63" s="186" t="s">
        <v>2729</v>
      </c>
      <c r="EI63" s="186" t="s">
        <v>2841</v>
      </c>
      <c r="EJ63" s="186" t="s">
        <v>2729</v>
      </c>
      <c r="EK63" s="186" t="s">
        <v>2729</v>
      </c>
      <c r="EL63" s="186" t="s">
        <v>2841</v>
      </c>
      <c r="EM63" s="186" t="s">
        <v>2729</v>
      </c>
      <c r="EN63" s="186" t="s">
        <v>2729</v>
      </c>
      <c r="EO63" s="186" t="s">
        <v>2841</v>
      </c>
      <c r="EP63" s="186" t="s">
        <v>2729</v>
      </c>
      <c r="EQ63" s="186" t="s">
        <v>2729</v>
      </c>
      <c r="ER63" s="186" t="s">
        <v>2841</v>
      </c>
      <c r="ES63" s="186" t="s">
        <v>2729</v>
      </c>
      <c r="ET63" s="186" t="s">
        <v>2729</v>
      </c>
    </row>
    <row r="64" spans="1:150" x14ac:dyDescent="0.3">
      <c r="A64" s="1"/>
      <c r="B64" s="185" t="s">
        <v>3170</v>
      </c>
      <c r="C64" s="185" t="s">
        <v>90</v>
      </c>
      <c r="D64" s="185" t="s">
        <v>91</v>
      </c>
      <c r="E64" s="185" t="s">
        <v>3171</v>
      </c>
      <c r="F64" s="185" t="s">
        <v>3172</v>
      </c>
      <c r="G64" s="186" t="s">
        <v>2841</v>
      </c>
      <c r="H64" s="186" t="s">
        <v>2729</v>
      </c>
      <c r="I64" s="186" t="s">
        <v>2729</v>
      </c>
      <c r="J64" s="186" t="s">
        <v>2841</v>
      </c>
      <c r="K64" s="186" t="s">
        <v>2729</v>
      </c>
      <c r="L64" s="186" t="s">
        <v>2729</v>
      </c>
      <c r="M64" s="186" t="s">
        <v>2841</v>
      </c>
      <c r="N64" s="186" t="s">
        <v>2729</v>
      </c>
      <c r="O64" s="186" t="s">
        <v>2729</v>
      </c>
      <c r="P64" s="186" t="s">
        <v>2841</v>
      </c>
      <c r="Q64" s="186" t="s">
        <v>2729</v>
      </c>
      <c r="R64" s="186" t="s">
        <v>2729</v>
      </c>
      <c r="S64" s="186" t="s">
        <v>2841</v>
      </c>
      <c r="T64" s="186" t="s">
        <v>2729</v>
      </c>
      <c r="U64" s="186" t="s">
        <v>2729</v>
      </c>
      <c r="V64" s="186" t="s">
        <v>2841</v>
      </c>
      <c r="W64" s="186" t="s">
        <v>2729</v>
      </c>
      <c r="X64" s="186" t="s">
        <v>2729</v>
      </c>
      <c r="Y64" s="186" t="s">
        <v>2841</v>
      </c>
      <c r="Z64" s="186" t="s">
        <v>2729</v>
      </c>
      <c r="AA64" s="186" t="s">
        <v>2729</v>
      </c>
      <c r="AB64" s="186" t="s">
        <v>2841</v>
      </c>
      <c r="AC64" s="186" t="s">
        <v>2729</v>
      </c>
      <c r="AD64" s="186" t="s">
        <v>2729</v>
      </c>
      <c r="AE64" s="186" t="s">
        <v>2841</v>
      </c>
      <c r="AF64" s="186" t="s">
        <v>2729</v>
      </c>
      <c r="AG64" s="186" t="s">
        <v>2729</v>
      </c>
      <c r="AH64" s="186" t="s">
        <v>2841</v>
      </c>
      <c r="AI64" s="186" t="s">
        <v>2729</v>
      </c>
      <c r="AJ64" s="186" t="s">
        <v>2729</v>
      </c>
      <c r="AK64" s="186" t="s">
        <v>2841</v>
      </c>
      <c r="AL64" s="186" t="s">
        <v>2729</v>
      </c>
      <c r="AM64" s="186" t="s">
        <v>2729</v>
      </c>
      <c r="AN64" s="186" t="s">
        <v>2841</v>
      </c>
      <c r="AO64" s="186" t="s">
        <v>2729</v>
      </c>
      <c r="AP64" s="186" t="s">
        <v>2729</v>
      </c>
      <c r="AQ64" s="186" t="s">
        <v>2841</v>
      </c>
      <c r="AR64" s="186" t="s">
        <v>2729</v>
      </c>
      <c r="AS64" s="186" t="s">
        <v>2729</v>
      </c>
      <c r="AT64" s="186" t="s">
        <v>2841</v>
      </c>
      <c r="AU64" s="186" t="s">
        <v>2729</v>
      </c>
      <c r="AV64" s="186" t="s">
        <v>2729</v>
      </c>
      <c r="AW64" s="186" t="s">
        <v>2841</v>
      </c>
      <c r="AX64" s="186" t="s">
        <v>2729</v>
      </c>
      <c r="AY64" s="186" t="s">
        <v>2729</v>
      </c>
      <c r="AZ64" s="186" t="s">
        <v>2841</v>
      </c>
      <c r="BA64" s="186" t="s">
        <v>2729</v>
      </c>
      <c r="BB64" s="186" t="s">
        <v>2729</v>
      </c>
      <c r="BC64" s="186" t="s">
        <v>2841</v>
      </c>
      <c r="BD64" s="186" t="s">
        <v>2729</v>
      </c>
      <c r="BE64" s="186" t="s">
        <v>2729</v>
      </c>
      <c r="BF64" s="186" t="s">
        <v>2841</v>
      </c>
      <c r="BG64" s="186" t="s">
        <v>2729</v>
      </c>
      <c r="BH64" s="186" t="s">
        <v>2729</v>
      </c>
      <c r="BI64" s="186" t="s">
        <v>2841</v>
      </c>
      <c r="BJ64" s="186" t="s">
        <v>2729</v>
      </c>
      <c r="BK64" s="186" t="s">
        <v>2729</v>
      </c>
      <c r="BL64" s="186" t="s">
        <v>2841</v>
      </c>
      <c r="BM64" s="186" t="s">
        <v>2729</v>
      </c>
      <c r="BN64" s="186" t="s">
        <v>2729</v>
      </c>
      <c r="BO64" s="186" t="s">
        <v>2841</v>
      </c>
      <c r="BP64" s="186" t="s">
        <v>2729</v>
      </c>
      <c r="BQ64" s="186" t="s">
        <v>2729</v>
      </c>
      <c r="BR64" s="186" t="s">
        <v>2841</v>
      </c>
      <c r="BS64" s="186" t="s">
        <v>2729</v>
      </c>
      <c r="BT64" s="186" t="s">
        <v>2729</v>
      </c>
      <c r="BU64" s="186" t="s">
        <v>2841</v>
      </c>
      <c r="BV64" s="186" t="s">
        <v>2729</v>
      </c>
      <c r="BW64" s="186" t="s">
        <v>2729</v>
      </c>
      <c r="BX64" s="186" t="s">
        <v>2841</v>
      </c>
      <c r="BY64" s="186" t="s">
        <v>2729</v>
      </c>
      <c r="BZ64" s="186" t="s">
        <v>2729</v>
      </c>
      <c r="CA64" s="186" t="s">
        <v>2841</v>
      </c>
      <c r="CB64" s="186" t="s">
        <v>2729</v>
      </c>
      <c r="CC64" s="186" t="s">
        <v>2729</v>
      </c>
      <c r="CD64" s="186" t="s">
        <v>2841</v>
      </c>
      <c r="CE64" s="186" t="s">
        <v>2729</v>
      </c>
      <c r="CF64" s="186" t="s">
        <v>2729</v>
      </c>
      <c r="CG64" s="186" t="s">
        <v>2841</v>
      </c>
      <c r="CH64" s="186" t="s">
        <v>2729</v>
      </c>
      <c r="CI64" s="186" t="s">
        <v>2729</v>
      </c>
      <c r="CJ64" s="186" t="s">
        <v>2841</v>
      </c>
      <c r="CK64" s="186" t="s">
        <v>2729</v>
      </c>
      <c r="CL64" s="186" t="s">
        <v>2729</v>
      </c>
      <c r="CM64" s="186" t="s">
        <v>2841</v>
      </c>
      <c r="CN64" s="186" t="s">
        <v>2729</v>
      </c>
      <c r="CO64" s="186" t="s">
        <v>2729</v>
      </c>
      <c r="CP64" s="186" t="s">
        <v>2841</v>
      </c>
      <c r="CQ64" s="186" t="s">
        <v>2729</v>
      </c>
      <c r="CR64" s="186" t="s">
        <v>2729</v>
      </c>
      <c r="CS64" s="186" t="s">
        <v>2841</v>
      </c>
      <c r="CT64" s="186" t="s">
        <v>2729</v>
      </c>
      <c r="CU64" s="186" t="s">
        <v>2729</v>
      </c>
      <c r="CV64" s="186" t="s">
        <v>2841</v>
      </c>
      <c r="CW64" s="186" t="s">
        <v>2729</v>
      </c>
      <c r="CX64" s="186" t="s">
        <v>2729</v>
      </c>
      <c r="CY64" s="186" t="s">
        <v>2841</v>
      </c>
      <c r="CZ64" s="186" t="s">
        <v>2729</v>
      </c>
      <c r="DA64" s="186" t="s">
        <v>2729</v>
      </c>
      <c r="DB64" s="186" t="s">
        <v>2841</v>
      </c>
      <c r="DC64" s="186" t="s">
        <v>2729</v>
      </c>
      <c r="DD64" s="186" t="s">
        <v>2729</v>
      </c>
      <c r="DE64" s="186" t="s">
        <v>2841</v>
      </c>
      <c r="DF64" s="186" t="s">
        <v>2729</v>
      </c>
      <c r="DG64" s="186" t="s">
        <v>2729</v>
      </c>
      <c r="DH64" s="186" t="s">
        <v>2841</v>
      </c>
      <c r="DI64" s="186" t="s">
        <v>2729</v>
      </c>
      <c r="DJ64" s="186" t="s">
        <v>2729</v>
      </c>
      <c r="DK64" s="186" t="s">
        <v>2841</v>
      </c>
      <c r="DL64" s="186" t="s">
        <v>2729</v>
      </c>
      <c r="DM64" s="186" t="s">
        <v>2729</v>
      </c>
      <c r="DN64" s="186" t="s">
        <v>2841</v>
      </c>
      <c r="DO64" s="186" t="s">
        <v>2729</v>
      </c>
      <c r="DP64" s="186" t="s">
        <v>2729</v>
      </c>
      <c r="DQ64" s="186" t="s">
        <v>2841</v>
      </c>
      <c r="DR64" s="186" t="s">
        <v>2729</v>
      </c>
      <c r="DS64" s="186" t="s">
        <v>2729</v>
      </c>
      <c r="DT64" s="186" t="s">
        <v>2841</v>
      </c>
      <c r="DU64" s="186" t="s">
        <v>2729</v>
      </c>
      <c r="DV64" s="186" t="s">
        <v>2729</v>
      </c>
      <c r="DW64" s="186" t="s">
        <v>2841</v>
      </c>
      <c r="DX64" s="186" t="s">
        <v>2729</v>
      </c>
      <c r="DY64" s="186" t="s">
        <v>2729</v>
      </c>
      <c r="DZ64" s="186" t="s">
        <v>2841</v>
      </c>
      <c r="EA64" s="186" t="s">
        <v>2729</v>
      </c>
      <c r="EB64" s="186" t="s">
        <v>2729</v>
      </c>
      <c r="EC64" s="186" t="s">
        <v>2841</v>
      </c>
      <c r="ED64" s="186" t="s">
        <v>2729</v>
      </c>
      <c r="EE64" s="186" t="s">
        <v>2729</v>
      </c>
      <c r="EF64" s="186" t="s">
        <v>2841</v>
      </c>
      <c r="EG64" s="186" t="s">
        <v>2729</v>
      </c>
      <c r="EH64" s="186" t="s">
        <v>2729</v>
      </c>
      <c r="EI64" s="186" t="s">
        <v>2841</v>
      </c>
      <c r="EJ64" s="186" t="s">
        <v>2729</v>
      </c>
      <c r="EK64" s="186" t="s">
        <v>2729</v>
      </c>
      <c r="EL64" s="186" t="s">
        <v>2841</v>
      </c>
      <c r="EM64" s="186" t="s">
        <v>2729</v>
      </c>
      <c r="EN64" s="186" t="s">
        <v>2729</v>
      </c>
      <c r="EO64" s="186" t="s">
        <v>2841</v>
      </c>
      <c r="EP64" s="186" t="s">
        <v>2729</v>
      </c>
      <c r="EQ64" s="186" t="s">
        <v>2729</v>
      </c>
      <c r="ER64" s="186" t="s">
        <v>2841</v>
      </c>
      <c r="ES64" s="186" t="s">
        <v>2729</v>
      </c>
      <c r="ET64" s="186" t="s">
        <v>2729</v>
      </c>
    </row>
    <row r="65" spans="1:150" x14ac:dyDescent="0.3">
      <c r="A65" s="1"/>
      <c r="B65" s="185" t="s">
        <v>3173</v>
      </c>
      <c r="C65" s="185" t="s">
        <v>90</v>
      </c>
      <c r="D65" s="185" t="s">
        <v>91</v>
      </c>
      <c r="E65" s="185" t="s">
        <v>3174</v>
      </c>
      <c r="F65" s="185" t="s">
        <v>3175</v>
      </c>
      <c r="G65" s="186" t="s">
        <v>2841</v>
      </c>
      <c r="H65" s="186" t="s">
        <v>2729</v>
      </c>
      <c r="I65" s="186" t="s">
        <v>2729</v>
      </c>
      <c r="J65" s="186" t="s">
        <v>2841</v>
      </c>
      <c r="K65" s="186" t="s">
        <v>2729</v>
      </c>
      <c r="L65" s="186" t="s">
        <v>2729</v>
      </c>
      <c r="M65" s="186" t="s">
        <v>2841</v>
      </c>
      <c r="N65" s="186" t="s">
        <v>2729</v>
      </c>
      <c r="O65" s="186" t="s">
        <v>2729</v>
      </c>
      <c r="P65" s="186" t="s">
        <v>2841</v>
      </c>
      <c r="Q65" s="186" t="s">
        <v>2729</v>
      </c>
      <c r="R65" s="186" t="s">
        <v>2729</v>
      </c>
      <c r="S65" s="186" t="s">
        <v>2841</v>
      </c>
      <c r="T65" s="186" t="s">
        <v>2729</v>
      </c>
      <c r="U65" s="186" t="s">
        <v>2729</v>
      </c>
      <c r="V65" s="186" t="s">
        <v>2841</v>
      </c>
      <c r="W65" s="186" t="s">
        <v>2729</v>
      </c>
      <c r="X65" s="186" t="s">
        <v>2729</v>
      </c>
      <c r="Y65" s="186" t="s">
        <v>2841</v>
      </c>
      <c r="Z65" s="186" t="s">
        <v>2729</v>
      </c>
      <c r="AA65" s="186" t="s">
        <v>2729</v>
      </c>
      <c r="AB65" s="186" t="s">
        <v>2841</v>
      </c>
      <c r="AC65" s="186" t="s">
        <v>2729</v>
      </c>
      <c r="AD65" s="186" t="s">
        <v>2729</v>
      </c>
      <c r="AE65" s="186" t="s">
        <v>2841</v>
      </c>
      <c r="AF65" s="186" t="s">
        <v>2729</v>
      </c>
      <c r="AG65" s="186" t="s">
        <v>2729</v>
      </c>
      <c r="AH65" s="186" t="s">
        <v>2841</v>
      </c>
      <c r="AI65" s="186" t="s">
        <v>2729</v>
      </c>
      <c r="AJ65" s="186" t="s">
        <v>2729</v>
      </c>
      <c r="AK65" s="186" t="s">
        <v>2841</v>
      </c>
      <c r="AL65" s="186" t="s">
        <v>2729</v>
      </c>
      <c r="AM65" s="186" t="s">
        <v>2729</v>
      </c>
      <c r="AN65" s="186" t="s">
        <v>2841</v>
      </c>
      <c r="AO65" s="186" t="s">
        <v>2729</v>
      </c>
      <c r="AP65" s="186" t="s">
        <v>2729</v>
      </c>
      <c r="AQ65" s="186" t="s">
        <v>2841</v>
      </c>
      <c r="AR65" s="186" t="s">
        <v>2729</v>
      </c>
      <c r="AS65" s="186" t="s">
        <v>2729</v>
      </c>
      <c r="AT65" s="186" t="s">
        <v>2841</v>
      </c>
      <c r="AU65" s="186" t="s">
        <v>2729</v>
      </c>
      <c r="AV65" s="186" t="s">
        <v>2729</v>
      </c>
      <c r="AW65" s="186" t="s">
        <v>2841</v>
      </c>
      <c r="AX65" s="186" t="s">
        <v>2729</v>
      </c>
      <c r="AY65" s="186" t="s">
        <v>2729</v>
      </c>
      <c r="AZ65" s="186" t="s">
        <v>2841</v>
      </c>
      <c r="BA65" s="186" t="s">
        <v>2729</v>
      </c>
      <c r="BB65" s="186" t="s">
        <v>2729</v>
      </c>
      <c r="BC65" s="186" t="s">
        <v>2841</v>
      </c>
      <c r="BD65" s="186" t="s">
        <v>2729</v>
      </c>
      <c r="BE65" s="186" t="s">
        <v>2729</v>
      </c>
      <c r="BF65" s="186" t="s">
        <v>2841</v>
      </c>
      <c r="BG65" s="186" t="s">
        <v>2729</v>
      </c>
      <c r="BH65" s="186" t="s">
        <v>2729</v>
      </c>
      <c r="BI65" s="186" t="s">
        <v>2841</v>
      </c>
      <c r="BJ65" s="186" t="s">
        <v>2729</v>
      </c>
      <c r="BK65" s="186" t="s">
        <v>2729</v>
      </c>
      <c r="BL65" s="186" t="s">
        <v>2841</v>
      </c>
      <c r="BM65" s="186" t="s">
        <v>2729</v>
      </c>
      <c r="BN65" s="186" t="s">
        <v>2729</v>
      </c>
      <c r="BO65" s="186" t="s">
        <v>2841</v>
      </c>
      <c r="BP65" s="186" t="s">
        <v>2729</v>
      </c>
      <c r="BQ65" s="186" t="s">
        <v>2729</v>
      </c>
      <c r="BR65" s="186" t="s">
        <v>2841</v>
      </c>
      <c r="BS65" s="186" t="s">
        <v>2729</v>
      </c>
      <c r="BT65" s="186" t="s">
        <v>2729</v>
      </c>
      <c r="BU65" s="186" t="s">
        <v>2841</v>
      </c>
      <c r="BV65" s="186" t="s">
        <v>2729</v>
      </c>
      <c r="BW65" s="186" t="s">
        <v>2729</v>
      </c>
      <c r="BX65" s="186" t="s">
        <v>2841</v>
      </c>
      <c r="BY65" s="186" t="s">
        <v>2729</v>
      </c>
      <c r="BZ65" s="186" t="s">
        <v>2729</v>
      </c>
      <c r="CA65" s="186" t="s">
        <v>2841</v>
      </c>
      <c r="CB65" s="186" t="s">
        <v>2729</v>
      </c>
      <c r="CC65" s="186" t="s">
        <v>2729</v>
      </c>
      <c r="CD65" s="186" t="s">
        <v>2841</v>
      </c>
      <c r="CE65" s="186" t="s">
        <v>2729</v>
      </c>
      <c r="CF65" s="186" t="s">
        <v>2729</v>
      </c>
      <c r="CG65" s="186" t="s">
        <v>2841</v>
      </c>
      <c r="CH65" s="186" t="s">
        <v>2729</v>
      </c>
      <c r="CI65" s="186" t="s">
        <v>2729</v>
      </c>
      <c r="CJ65" s="186" t="s">
        <v>2841</v>
      </c>
      <c r="CK65" s="186" t="s">
        <v>2729</v>
      </c>
      <c r="CL65" s="186" t="s">
        <v>2729</v>
      </c>
      <c r="CM65" s="186" t="s">
        <v>2841</v>
      </c>
      <c r="CN65" s="186" t="s">
        <v>2729</v>
      </c>
      <c r="CO65" s="186" t="s">
        <v>2729</v>
      </c>
      <c r="CP65" s="186" t="s">
        <v>2841</v>
      </c>
      <c r="CQ65" s="186" t="s">
        <v>2729</v>
      </c>
      <c r="CR65" s="186" t="s">
        <v>2729</v>
      </c>
      <c r="CS65" s="186" t="s">
        <v>2841</v>
      </c>
      <c r="CT65" s="186" t="s">
        <v>2729</v>
      </c>
      <c r="CU65" s="186" t="s">
        <v>2729</v>
      </c>
      <c r="CV65" s="186" t="s">
        <v>2841</v>
      </c>
      <c r="CW65" s="186" t="s">
        <v>2729</v>
      </c>
      <c r="CX65" s="186" t="s">
        <v>2729</v>
      </c>
      <c r="CY65" s="186" t="s">
        <v>2841</v>
      </c>
      <c r="CZ65" s="186" t="s">
        <v>2729</v>
      </c>
      <c r="DA65" s="186" t="s">
        <v>2729</v>
      </c>
      <c r="DB65" s="186" t="s">
        <v>2841</v>
      </c>
      <c r="DC65" s="186" t="s">
        <v>2729</v>
      </c>
      <c r="DD65" s="186" t="s">
        <v>2729</v>
      </c>
      <c r="DE65" s="186" t="s">
        <v>2841</v>
      </c>
      <c r="DF65" s="186" t="s">
        <v>2729</v>
      </c>
      <c r="DG65" s="186" t="s">
        <v>2729</v>
      </c>
      <c r="DH65" s="186" t="s">
        <v>2841</v>
      </c>
      <c r="DI65" s="186" t="s">
        <v>2729</v>
      </c>
      <c r="DJ65" s="186" t="s">
        <v>2729</v>
      </c>
      <c r="DK65" s="186" t="s">
        <v>2841</v>
      </c>
      <c r="DL65" s="186" t="s">
        <v>2729</v>
      </c>
      <c r="DM65" s="186" t="s">
        <v>2729</v>
      </c>
      <c r="DN65" s="186" t="s">
        <v>2841</v>
      </c>
      <c r="DO65" s="186" t="s">
        <v>2729</v>
      </c>
      <c r="DP65" s="186" t="s">
        <v>2729</v>
      </c>
      <c r="DQ65" s="186" t="s">
        <v>2841</v>
      </c>
      <c r="DR65" s="186" t="s">
        <v>2729</v>
      </c>
      <c r="DS65" s="186" t="s">
        <v>2729</v>
      </c>
      <c r="DT65" s="186" t="s">
        <v>2841</v>
      </c>
      <c r="DU65" s="186" t="s">
        <v>2729</v>
      </c>
      <c r="DV65" s="186" t="s">
        <v>2729</v>
      </c>
      <c r="DW65" s="186" t="s">
        <v>2841</v>
      </c>
      <c r="DX65" s="186" t="s">
        <v>2729</v>
      </c>
      <c r="DY65" s="186" t="s">
        <v>2729</v>
      </c>
      <c r="DZ65" s="186" t="s">
        <v>2841</v>
      </c>
      <c r="EA65" s="186" t="s">
        <v>2729</v>
      </c>
      <c r="EB65" s="186" t="s">
        <v>2729</v>
      </c>
      <c r="EC65" s="186" t="s">
        <v>2841</v>
      </c>
      <c r="ED65" s="186" t="s">
        <v>2729</v>
      </c>
      <c r="EE65" s="186" t="s">
        <v>2729</v>
      </c>
      <c r="EF65" s="186" t="s">
        <v>2841</v>
      </c>
      <c r="EG65" s="186" t="s">
        <v>2729</v>
      </c>
      <c r="EH65" s="186" t="s">
        <v>2729</v>
      </c>
      <c r="EI65" s="186" t="s">
        <v>2841</v>
      </c>
      <c r="EJ65" s="186" t="s">
        <v>2729</v>
      </c>
      <c r="EK65" s="186" t="s">
        <v>2729</v>
      </c>
      <c r="EL65" s="186" t="s">
        <v>2841</v>
      </c>
      <c r="EM65" s="186" t="s">
        <v>2729</v>
      </c>
      <c r="EN65" s="186" t="s">
        <v>2729</v>
      </c>
      <c r="EO65" s="186" t="s">
        <v>2841</v>
      </c>
      <c r="EP65" s="186" t="s">
        <v>2729</v>
      </c>
      <c r="EQ65" s="186" t="s">
        <v>2729</v>
      </c>
      <c r="ER65" s="186" t="s">
        <v>2841</v>
      </c>
      <c r="ES65" s="186" t="s">
        <v>2729</v>
      </c>
      <c r="ET65" s="186" t="s">
        <v>2729</v>
      </c>
    </row>
    <row r="66" spans="1:150" x14ac:dyDescent="0.3">
      <c r="A66" s="1"/>
      <c r="B66" s="184" t="s">
        <v>3176</v>
      </c>
      <c r="C66" s="184" t="s">
        <v>54</v>
      </c>
      <c r="D66" s="184" t="s">
        <v>3177</v>
      </c>
      <c r="E66" s="184" t="s">
        <v>3178</v>
      </c>
      <c r="F66" s="184" t="s">
        <v>3179</v>
      </c>
      <c r="G66" s="184" t="s">
        <v>2841</v>
      </c>
      <c r="H66" s="184" t="s">
        <v>2729</v>
      </c>
      <c r="I66" s="184" t="s">
        <v>3180</v>
      </c>
      <c r="J66" s="184" t="s">
        <v>2841</v>
      </c>
      <c r="K66" s="184" t="s">
        <v>2729</v>
      </c>
      <c r="L66" s="184" t="s">
        <v>3181</v>
      </c>
      <c r="M66" s="184" t="s">
        <v>2841</v>
      </c>
      <c r="N66" s="184" t="s">
        <v>2729</v>
      </c>
      <c r="O66" s="184" t="s">
        <v>3182</v>
      </c>
      <c r="P66" s="184" t="s">
        <v>2841</v>
      </c>
      <c r="Q66" s="184" t="s">
        <v>2729</v>
      </c>
      <c r="R66" s="184" t="s">
        <v>3183</v>
      </c>
      <c r="S66" s="184" t="s">
        <v>2841</v>
      </c>
      <c r="T66" s="184" t="s">
        <v>2729</v>
      </c>
      <c r="U66" s="184" t="s">
        <v>3184</v>
      </c>
      <c r="V66" s="184" t="s">
        <v>2841</v>
      </c>
      <c r="W66" s="184" t="s">
        <v>2729</v>
      </c>
      <c r="X66" s="184" t="s">
        <v>2729</v>
      </c>
      <c r="Y66" s="184" t="s">
        <v>2841</v>
      </c>
      <c r="Z66" s="184" t="s">
        <v>2729</v>
      </c>
      <c r="AA66" s="184" t="s">
        <v>3185</v>
      </c>
      <c r="AB66" s="184" t="s">
        <v>2841</v>
      </c>
      <c r="AC66" s="184" t="s">
        <v>2729</v>
      </c>
      <c r="AD66" s="184" t="s">
        <v>3186</v>
      </c>
      <c r="AE66" s="184" t="s">
        <v>2841</v>
      </c>
      <c r="AF66" s="184" t="s">
        <v>2729</v>
      </c>
      <c r="AG66" s="184" t="s">
        <v>3184</v>
      </c>
      <c r="AH66" s="184" t="s">
        <v>2841</v>
      </c>
      <c r="AI66" s="184" t="s">
        <v>2729</v>
      </c>
      <c r="AJ66" s="184" t="s">
        <v>3187</v>
      </c>
      <c r="AK66" s="184" t="s">
        <v>2841</v>
      </c>
      <c r="AL66" s="184" t="s">
        <v>2729</v>
      </c>
      <c r="AM66" s="184" t="s">
        <v>3188</v>
      </c>
      <c r="AN66" s="184" t="s">
        <v>2841</v>
      </c>
      <c r="AO66" s="184" t="s">
        <v>2729</v>
      </c>
      <c r="AP66" s="184" t="s">
        <v>3189</v>
      </c>
      <c r="AQ66" s="184" t="s">
        <v>2841</v>
      </c>
      <c r="AR66" s="184" t="s">
        <v>2729</v>
      </c>
      <c r="AS66" s="184" t="s">
        <v>3190</v>
      </c>
      <c r="AT66" s="184" t="s">
        <v>2841</v>
      </c>
      <c r="AU66" s="184" t="s">
        <v>2729</v>
      </c>
      <c r="AV66" s="184" t="s">
        <v>3190</v>
      </c>
      <c r="AW66" s="184" t="s">
        <v>2841</v>
      </c>
      <c r="AX66" s="184" t="s">
        <v>2729</v>
      </c>
      <c r="AY66" s="184" t="s">
        <v>3190</v>
      </c>
      <c r="AZ66" s="184" t="s">
        <v>2841</v>
      </c>
      <c r="BA66" s="184" t="s">
        <v>2729</v>
      </c>
      <c r="BB66" s="184" t="s">
        <v>3190</v>
      </c>
      <c r="BC66" s="184" t="s">
        <v>2841</v>
      </c>
      <c r="BD66" s="184" t="s">
        <v>2729</v>
      </c>
      <c r="BE66" s="184" t="s">
        <v>3190</v>
      </c>
      <c r="BF66" s="184" t="s">
        <v>2841</v>
      </c>
      <c r="BG66" s="184" t="s">
        <v>2729</v>
      </c>
      <c r="BH66" s="184" t="s">
        <v>3191</v>
      </c>
      <c r="BI66" s="184" t="s">
        <v>2841</v>
      </c>
      <c r="BJ66" s="184" t="s">
        <v>2729</v>
      </c>
      <c r="BK66" s="184" t="s">
        <v>3191</v>
      </c>
      <c r="BL66" s="184" t="s">
        <v>2841</v>
      </c>
      <c r="BM66" s="184" t="s">
        <v>2729</v>
      </c>
      <c r="BN66" s="184" t="s">
        <v>3192</v>
      </c>
      <c r="BO66" s="184" t="s">
        <v>2841</v>
      </c>
      <c r="BP66" s="184" t="s">
        <v>2729</v>
      </c>
      <c r="BQ66" s="184" t="s">
        <v>3193</v>
      </c>
      <c r="BR66" s="184" t="s">
        <v>2841</v>
      </c>
      <c r="BS66" s="184" t="s">
        <v>2729</v>
      </c>
      <c r="BT66" s="184" t="s">
        <v>3194</v>
      </c>
      <c r="BU66" s="184" t="s">
        <v>2841</v>
      </c>
      <c r="BV66" s="184" t="s">
        <v>2729</v>
      </c>
      <c r="BW66" s="184" t="s">
        <v>3195</v>
      </c>
      <c r="BX66" s="184" t="s">
        <v>2841</v>
      </c>
      <c r="BY66" s="184" t="s">
        <v>2729</v>
      </c>
      <c r="BZ66" s="184" t="s">
        <v>3196</v>
      </c>
      <c r="CA66" s="184" t="s">
        <v>2841</v>
      </c>
      <c r="CB66" s="184" t="s">
        <v>2729</v>
      </c>
      <c r="CC66" s="184" t="s">
        <v>3197</v>
      </c>
      <c r="CD66" s="184" t="s">
        <v>2841</v>
      </c>
      <c r="CE66" s="184" t="s">
        <v>2729</v>
      </c>
      <c r="CF66" s="184" t="s">
        <v>3198</v>
      </c>
      <c r="CG66" s="184" t="s">
        <v>2841</v>
      </c>
      <c r="CH66" s="184" t="s">
        <v>2729</v>
      </c>
      <c r="CI66" s="184" t="s">
        <v>3190</v>
      </c>
      <c r="CJ66" s="184" t="s">
        <v>2841</v>
      </c>
      <c r="CK66" s="184" t="s">
        <v>2729</v>
      </c>
      <c r="CL66" s="184" t="s">
        <v>3190</v>
      </c>
      <c r="CM66" s="184" t="s">
        <v>2841</v>
      </c>
      <c r="CN66" s="184" t="s">
        <v>2729</v>
      </c>
      <c r="CO66" s="184" t="s">
        <v>3199</v>
      </c>
      <c r="CP66" s="184" t="s">
        <v>2841</v>
      </c>
      <c r="CQ66" s="184" t="s">
        <v>2729</v>
      </c>
      <c r="CR66" s="184" t="s">
        <v>3200</v>
      </c>
      <c r="CS66" s="184" t="s">
        <v>2841</v>
      </c>
      <c r="CT66" s="184" t="s">
        <v>2729</v>
      </c>
      <c r="CU66" s="184" t="s">
        <v>3201</v>
      </c>
      <c r="CV66" s="184" t="s">
        <v>2841</v>
      </c>
      <c r="CW66" s="184" t="s">
        <v>2729</v>
      </c>
      <c r="CX66" s="184" t="s">
        <v>3202</v>
      </c>
      <c r="CY66" s="184" t="s">
        <v>2841</v>
      </c>
      <c r="CZ66" s="184" t="s">
        <v>2729</v>
      </c>
      <c r="DA66" s="184" t="s">
        <v>3203</v>
      </c>
      <c r="DB66" s="184" t="s">
        <v>2841</v>
      </c>
      <c r="DC66" s="184" t="s">
        <v>2729</v>
      </c>
      <c r="DD66" s="184" t="s">
        <v>3204</v>
      </c>
      <c r="DE66" s="184" t="s">
        <v>2841</v>
      </c>
      <c r="DF66" s="184" t="s">
        <v>2729</v>
      </c>
      <c r="DG66" s="184" t="s">
        <v>3205</v>
      </c>
      <c r="DH66" s="184" t="s">
        <v>2841</v>
      </c>
      <c r="DI66" s="184" t="s">
        <v>2729</v>
      </c>
      <c r="DJ66" s="184" t="s">
        <v>3206</v>
      </c>
      <c r="DK66" s="184" t="s">
        <v>2841</v>
      </c>
      <c r="DL66" s="184" t="s">
        <v>2729</v>
      </c>
      <c r="DM66" s="184" t="s">
        <v>3205</v>
      </c>
      <c r="DN66" s="184" t="s">
        <v>2841</v>
      </c>
      <c r="DO66" s="184" t="s">
        <v>2729</v>
      </c>
      <c r="DP66" s="184" t="s">
        <v>3207</v>
      </c>
      <c r="DQ66" s="184" t="s">
        <v>2841</v>
      </c>
      <c r="DR66" s="184" t="s">
        <v>2729</v>
      </c>
      <c r="DS66" s="184" t="s">
        <v>3208</v>
      </c>
      <c r="DT66" s="184" t="s">
        <v>2841</v>
      </c>
      <c r="DU66" s="184" t="s">
        <v>2729</v>
      </c>
      <c r="DV66" s="184" t="s">
        <v>3209</v>
      </c>
      <c r="DW66" s="184" t="s">
        <v>2841</v>
      </c>
      <c r="DX66" s="184" t="s">
        <v>2729</v>
      </c>
      <c r="DY66" s="184" t="s">
        <v>3210</v>
      </c>
      <c r="DZ66" s="184" t="s">
        <v>2841</v>
      </c>
      <c r="EA66" s="184" t="s">
        <v>2729</v>
      </c>
      <c r="EB66" s="184" t="s">
        <v>3211</v>
      </c>
      <c r="EC66" s="184" t="s">
        <v>2841</v>
      </c>
      <c r="ED66" s="184" t="s">
        <v>2729</v>
      </c>
      <c r="EE66" s="184" t="s">
        <v>3212</v>
      </c>
      <c r="EF66" s="184" t="s">
        <v>2841</v>
      </c>
      <c r="EG66" s="184" t="s">
        <v>2729</v>
      </c>
      <c r="EH66" s="184" t="s">
        <v>3213</v>
      </c>
      <c r="EI66" s="184" t="s">
        <v>2841</v>
      </c>
      <c r="EJ66" s="184" t="s">
        <v>2729</v>
      </c>
      <c r="EK66" s="184" t="s">
        <v>3214</v>
      </c>
      <c r="EL66" s="184" t="s">
        <v>2841</v>
      </c>
      <c r="EM66" s="184" t="s">
        <v>2729</v>
      </c>
      <c r="EN66" s="184" t="s">
        <v>3215</v>
      </c>
      <c r="EO66" s="184" t="s">
        <v>2841</v>
      </c>
      <c r="EP66" s="184" t="s">
        <v>2729</v>
      </c>
      <c r="EQ66" s="184" t="s">
        <v>3216</v>
      </c>
      <c r="ER66" s="184" t="s">
        <v>2841</v>
      </c>
      <c r="ES66" s="184" t="s">
        <v>2729</v>
      </c>
      <c r="ET66" s="184" t="s">
        <v>3216</v>
      </c>
    </row>
    <row r="67" spans="1:150" x14ac:dyDescent="0.3">
      <c r="A67" s="1"/>
      <c r="B67" s="185" t="s">
        <v>3217</v>
      </c>
      <c r="C67" s="185" t="s">
        <v>54</v>
      </c>
      <c r="D67" s="185" t="s">
        <v>3177</v>
      </c>
      <c r="E67" s="185" t="s">
        <v>3218</v>
      </c>
      <c r="F67" s="185" t="s">
        <v>3219</v>
      </c>
      <c r="G67" s="186" t="s">
        <v>2841</v>
      </c>
      <c r="H67" s="186" t="s">
        <v>2729</v>
      </c>
      <c r="I67" s="186" t="s">
        <v>3180</v>
      </c>
      <c r="J67" s="186" t="s">
        <v>2841</v>
      </c>
      <c r="K67" s="186" t="s">
        <v>2729</v>
      </c>
      <c r="L67" s="186" t="s">
        <v>3181</v>
      </c>
      <c r="M67" s="186" t="s">
        <v>2841</v>
      </c>
      <c r="N67" s="186" t="s">
        <v>2729</v>
      </c>
      <c r="O67" s="186" t="s">
        <v>3182</v>
      </c>
      <c r="P67" s="186" t="s">
        <v>2841</v>
      </c>
      <c r="Q67" s="186" t="s">
        <v>2729</v>
      </c>
      <c r="R67" s="186" t="s">
        <v>3183</v>
      </c>
      <c r="S67" s="186" t="s">
        <v>2841</v>
      </c>
      <c r="T67" s="186" t="s">
        <v>2729</v>
      </c>
      <c r="U67" s="186" t="s">
        <v>3184</v>
      </c>
      <c r="V67" s="186" t="s">
        <v>2841</v>
      </c>
      <c r="W67" s="186" t="s">
        <v>2729</v>
      </c>
      <c r="X67" s="186" t="s">
        <v>2729</v>
      </c>
      <c r="Y67" s="186" t="s">
        <v>2841</v>
      </c>
      <c r="Z67" s="186" t="s">
        <v>2729</v>
      </c>
      <c r="AA67" s="186" t="s">
        <v>3185</v>
      </c>
      <c r="AB67" s="186" t="s">
        <v>2841</v>
      </c>
      <c r="AC67" s="186" t="s">
        <v>2729</v>
      </c>
      <c r="AD67" s="186" t="s">
        <v>3186</v>
      </c>
      <c r="AE67" s="186" t="s">
        <v>2841</v>
      </c>
      <c r="AF67" s="186" t="s">
        <v>2729</v>
      </c>
      <c r="AG67" s="186" t="s">
        <v>3184</v>
      </c>
      <c r="AH67" s="186" t="s">
        <v>2841</v>
      </c>
      <c r="AI67" s="186" t="s">
        <v>2729</v>
      </c>
      <c r="AJ67" s="186" t="s">
        <v>3187</v>
      </c>
      <c r="AK67" s="186" t="s">
        <v>2841</v>
      </c>
      <c r="AL67" s="186" t="s">
        <v>2729</v>
      </c>
      <c r="AM67" s="186" t="s">
        <v>3188</v>
      </c>
      <c r="AN67" s="186" t="s">
        <v>2841</v>
      </c>
      <c r="AO67" s="186" t="s">
        <v>2729</v>
      </c>
      <c r="AP67" s="186" t="s">
        <v>3189</v>
      </c>
      <c r="AQ67" s="186" t="s">
        <v>2841</v>
      </c>
      <c r="AR67" s="186" t="s">
        <v>2729</v>
      </c>
      <c r="AS67" s="186" t="s">
        <v>3190</v>
      </c>
      <c r="AT67" s="186" t="s">
        <v>2841</v>
      </c>
      <c r="AU67" s="186" t="s">
        <v>2729</v>
      </c>
      <c r="AV67" s="186" t="s">
        <v>3190</v>
      </c>
      <c r="AW67" s="186" t="s">
        <v>2841</v>
      </c>
      <c r="AX67" s="186" t="s">
        <v>2729</v>
      </c>
      <c r="AY67" s="186" t="s">
        <v>3190</v>
      </c>
      <c r="AZ67" s="186" t="s">
        <v>2841</v>
      </c>
      <c r="BA67" s="186" t="s">
        <v>2729</v>
      </c>
      <c r="BB67" s="186" t="s">
        <v>3190</v>
      </c>
      <c r="BC67" s="186" t="s">
        <v>2841</v>
      </c>
      <c r="BD67" s="186" t="s">
        <v>2729</v>
      </c>
      <c r="BE67" s="186" t="s">
        <v>3190</v>
      </c>
      <c r="BF67" s="186" t="s">
        <v>2841</v>
      </c>
      <c r="BG67" s="186" t="s">
        <v>2729</v>
      </c>
      <c r="BH67" s="186" t="s">
        <v>3191</v>
      </c>
      <c r="BI67" s="186" t="s">
        <v>2841</v>
      </c>
      <c r="BJ67" s="186" t="s">
        <v>2729</v>
      </c>
      <c r="BK67" s="186" t="s">
        <v>3191</v>
      </c>
      <c r="BL67" s="186" t="s">
        <v>2841</v>
      </c>
      <c r="BM67" s="186" t="s">
        <v>2729</v>
      </c>
      <c r="BN67" s="186" t="s">
        <v>3192</v>
      </c>
      <c r="BO67" s="186" t="s">
        <v>2841</v>
      </c>
      <c r="BP67" s="186" t="s">
        <v>2729</v>
      </c>
      <c r="BQ67" s="186" t="s">
        <v>3193</v>
      </c>
      <c r="BR67" s="186" t="s">
        <v>2841</v>
      </c>
      <c r="BS67" s="186" t="s">
        <v>2729</v>
      </c>
      <c r="BT67" s="186" t="s">
        <v>3194</v>
      </c>
      <c r="BU67" s="186" t="s">
        <v>2841</v>
      </c>
      <c r="BV67" s="186" t="s">
        <v>2729</v>
      </c>
      <c r="BW67" s="186" t="s">
        <v>3195</v>
      </c>
      <c r="BX67" s="186" t="s">
        <v>2841</v>
      </c>
      <c r="BY67" s="186" t="s">
        <v>2729</v>
      </c>
      <c r="BZ67" s="186" t="s">
        <v>3196</v>
      </c>
      <c r="CA67" s="186" t="s">
        <v>2841</v>
      </c>
      <c r="CB67" s="186" t="s">
        <v>2729</v>
      </c>
      <c r="CC67" s="186" t="s">
        <v>3197</v>
      </c>
      <c r="CD67" s="186" t="s">
        <v>2841</v>
      </c>
      <c r="CE67" s="186" t="s">
        <v>2729</v>
      </c>
      <c r="CF67" s="186" t="s">
        <v>3198</v>
      </c>
      <c r="CG67" s="186" t="s">
        <v>2841</v>
      </c>
      <c r="CH67" s="186" t="s">
        <v>2729</v>
      </c>
      <c r="CI67" s="186" t="s">
        <v>3190</v>
      </c>
      <c r="CJ67" s="186" t="s">
        <v>2841</v>
      </c>
      <c r="CK67" s="186" t="s">
        <v>2729</v>
      </c>
      <c r="CL67" s="186" t="s">
        <v>3190</v>
      </c>
      <c r="CM67" s="186" t="s">
        <v>2841</v>
      </c>
      <c r="CN67" s="186" t="s">
        <v>2729</v>
      </c>
      <c r="CO67" s="186" t="s">
        <v>3199</v>
      </c>
      <c r="CP67" s="186" t="s">
        <v>2841</v>
      </c>
      <c r="CQ67" s="186" t="s">
        <v>2729</v>
      </c>
      <c r="CR67" s="186" t="s">
        <v>3200</v>
      </c>
      <c r="CS67" s="186" t="s">
        <v>2841</v>
      </c>
      <c r="CT67" s="186" t="s">
        <v>2729</v>
      </c>
      <c r="CU67" s="186" t="s">
        <v>3201</v>
      </c>
      <c r="CV67" s="186" t="s">
        <v>2841</v>
      </c>
      <c r="CW67" s="186" t="s">
        <v>2729</v>
      </c>
      <c r="CX67" s="186" t="s">
        <v>3202</v>
      </c>
      <c r="CY67" s="186" t="s">
        <v>2841</v>
      </c>
      <c r="CZ67" s="186" t="s">
        <v>2729</v>
      </c>
      <c r="DA67" s="186" t="s">
        <v>3203</v>
      </c>
      <c r="DB67" s="186" t="s">
        <v>2841</v>
      </c>
      <c r="DC67" s="186" t="s">
        <v>2729</v>
      </c>
      <c r="DD67" s="186" t="s">
        <v>3204</v>
      </c>
      <c r="DE67" s="186" t="s">
        <v>2841</v>
      </c>
      <c r="DF67" s="186" t="s">
        <v>2729</v>
      </c>
      <c r="DG67" s="186" t="s">
        <v>3205</v>
      </c>
      <c r="DH67" s="186" t="s">
        <v>2841</v>
      </c>
      <c r="DI67" s="186" t="s">
        <v>2729</v>
      </c>
      <c r="DJ67" s="186" t="s">
        <v>3206</v>
      </c>
      <c r="DK67" s="186" t="s">
        <v>2841</v>
      </c>
      <c r="DL67" s="186" t="s">
        <v>2729</v>
      </c>
      <c r="DM67" s="186" t="s">
        <v>3205</v>
      </c>
      <c r="DN67" s="186" t="s">
        <v>2841</v>
      </c>
      <c r="DO67" s="186" t="s">
        <v>2729</v>
      </c>
      <c r="DP67" s="186" t="s">
        <v>3207</v>
      </c>
      <c r="DQ67" s="186" t="s">
        <v>2841</v>
      </c>
      <c r="DR67" s="186" t="s">
        <v>2729</v>
      </c>
      <c r="DS67" s="186" t="s">
        <v>3208</v>
      </c>
      <c r="DT67" s="186" t="s">
        <v>2841</v>
      </c>
      <c r="DU67" s="186" t="s">
        <v>2729</v>
      </c>
      <c r="DV67" s="186" t="s">
        <v>3209</v>
      </c>
      <c r="DW67" s="186" t="s">
        <v>2841</v>
      </c>
      <c r="DX67" s="186" t="s">
        <v>2729</v>
      </c>
      <c r="DY67" s="186" t="s">
        <v>3210</v>
      </c>
      <c r="DZ67" s="186" t="s">
        <v>2841</v>
      </c>
      <c r="EA67" s="186" t="s">
        <v>2729</v>
      </c>
      <c r="EB67" s="186" t="s">
        <v>3211</v>
      </c>
      <c r="EC67" s="186" t="s">
        <v>2841</v>
      </c>
      <c r="ED67" s="186" t="s">
        <v>2729</v>
      </c>
      <c r="EE67" s="186" t="s">
        <v>3212</v>
      </c>
      <c r="EF67" s="186" t="s">
        <v>2841</v>
      </c>
      <c r="EG67" s="186" t="s">
        <v>2729</v>
      </c>
      <c r="EH67" s="186" t="s">
        <v>3213</v>
      </c>
      <c r="EI67" s="186" t="s">
        <v>2841</v>
      </c>
      <c r="EJ67" s="186" t="s">
        <v>2729</v>
      </c>
      <c r="EK67" s="186" t="s">
        <v>3214</v>
      </c>
      <c r="EL67" s="186" t="s">
        <v>2841</v>
      </c>
      <c r="EM67" s="186" t="s">
        <v>2729</v>
      </c>
      <c r="EN67" s="186" t="s">
        <v>3215</v>
      </c>
      <c r="EO67" s="186" t="s">
        <v>2841</v>
      </c>
      <c r="EP67" s="186" t="s">
        <v>2729</v>
      </c>
      <c r="EQ67" s="186" t="s">
        <v>3216</v>
      </c>
      <c r="ER67" s="186" t="s">
        <v>2841</v>
      </c>
      <c r="ES67" s="186" t="s">
        <v>2729</v>
      </c>
      <c r="ET67" s="186" t="s">
        <v>3216</v>
      </c>
    </row>
    <row r="68" spans="1:150" x14ac:dyDescent="0.3">
      <c r="A68" s="1"/>
      <c r="B68" s="185" t="s">
        <v>3220</v>
      </c>
      <c r="C68" s="185" t="s">
        <v>54</v>
      </c>
      <c r="D68" s="185" t="s">
        <v>3177</v>
      </c>
      <c r="E68" s="185" t="s">
        <v>3221</v>
      </c>
      <c r="F68" s="185" t="s">
        <v>3222</v>
      </c>
      <c r="G68" s="186" t="s">
        <v>2841</v>
      </c>
      <c r="H68" s="186" t="s">
        <v>2729</v>
      </c>
      <c r="I68" s="186" t="s">
        <v>2729</v>
      </c>
      <c r="J68" s="186" t="s">
        <v>2841</v>
      </c>
      <c r="K68" s="186" t="s">
        <v>2729</v>
      </c>
      <c r="L68" s="186" t="s">
        <v>2729</v>
      </c>
      <c r="M68" s="186" t="s">
        <v>2841</v>
      </c>
      <c r="N68" s="186" t="s">
        <v>2729</v>
      </c>
      <c r="O68" s="186" t="s">
        <v>2729</v>
      </c>
      <c r="P68" s="186" t="s">
        <v>2841</v>
      </c>
      <c r="Q68" s="186" t="s">
        <v>2729</v>
      </c>
      <c r="R68" s="186" t="s">
        <v>2729</v>
      </c>
      <c r="S68" s="186" t="s">
        <v>2841</v>
      </c>
      <c r="T68" s="186" t="s">
        <v>2729</v>
      </c>
      <c r="U68" s="186" t="s">
        <v>2729</v>
      </c>
      <c r="V68" s="186" t="s">
        <v>2841</v>
      </c>
      <c r="W68" s="186" t="s">
        <v>2729</v>
      </c>
      <c r="X68" s="186" t="s">
        <v>2729</v>
      </c>
      <c r="Y68" s="186" t="s">
        <v>2841</v>
      </c>
      <c r="Z68" s="186" t="s">
        <v>2729</v>
      </c>
      <c r="AA68" s="186" t="s">
        <v>2729</v>
      </c>
      <c r="AB68" s="186" t="s">
        <v>2841</v>
      </c>
      <c r="AC68" s="186" t="s">
        <v>2729</v>
      </c>
      <c r="AD68" s="186" t="s">
        <v>2729</v>
      </c>
      <c r="AE68" s="186" t="s">
        <v>2841</v>
      </c>
      <c r="AF68" s="186" t="s">
        <v>2729</v>
      </c>
      <c r="AG68" s="186" t="s">
        <v>2729</v>
      </c>
      <c r="AH68" s="186" t="s">
        <v>2841</v>
      </c>
      <c r="AI68" s="186" t="s">
        <v>2729</v>
      </c>
      <c r="AJ68" s="186" t="s">
        <v>2729</v>
      </c>
      <c r="AK68" s="186" t="s">
        <v>2841</v>
      </c>
      <c r="AL68" s="186" t="s">
        <v>2729</v>
      </c>
      <c r="AM68" s="186" t="s">
        <v>2729</v>
      </c>
      <c r="AN68" s="186" t="s">
        <v>2841</v>
      </c>
      <c r="AO68" s="186" t="s">
        <v>2729</v>
      </c>
      <c r="AP68" s="186" t="s">
        <v>2729</v>
      </c>
      <c r="AQ68" s="186" t="s">
        <v>2841</v>
      </c>
      <c r="AR68" s="186" t="s">
        <v>2729</v>
      </c>
      <c r="AS68" s="186" t="s">
        <v>2729</v>
      </c>
      <c r="AT68" s="186" t="s">
        <v>2841</v>
      </c>
      <c r="AU68" s="186" t="s">
        <v>2729</v>
      </c>
      <c r="AV68" s="186" t="s">
        <v>2729</v>
      </c>
      <c r="AW68" s="186" t="s">
        <v>2841</v>
      </c>
      <c r="AX68" s="186" t="s">
        <v>2729</v>
      </c>
      <c r="AY68" s="186" t="s">
        <v>2729</v>
      </c>
      <c r="AZ68" s="186" t="s">
        <v>2841</v>
      </c>
      <c r="BA68" s="186" t="s">
        <v>2729</v>
      </c>
      <c r="BB68" s="186" t="s">
        <v>2729</v>
      </c>
      <c r="BC68" s="186" t="s">
        <v>2841</v>
      </c>
      <c r="BD68" s="186" t="s">
        <v>2729</v>
      </c>
      <c r="BE68" s="186" t="s">
        <v>2729</v>
      </c>
      <c r="BF68" s="186" t="s">
        <v>2841</v>
      </c>
      <c r="BG68" s="186" t="s">
        <v>2729</v>
      </c>
      <c r="BH68" s="186" t="s">
        <v>2729</v>
      </c>
      <c r="BI68" s="186" t="s">
        <v>2841</v>
      </c>
      <c r="BJ68" s="186" t="s">
        <v>2729</v>
      </c>
      <c r="BK68" s="186" t="s">
        <v>2729</v>
      </c>
      <c r="BL68" s="186" t="s">
        <v>2841</v>
      </c>
      <c r="BM68" s="186" t="s">
        <v>2729</v>
      </c>
      <c r="BN68" s="186" t="s">
        <v>2729</v>
      </c>
      <c r="BO68" s="186" t="s">
        <v>2841</v>
      </c>
      <c r="BP68" s="186" t="s">
        <v>2729</v>
      </c>
      <c r="BQ68" s="186" t="s">
        <v>2729</v>
      </c>
      <c r="BR68" s="186" t="s">
        <v>2841</v>
      </c>
      <c r="BS68" s="186" t="s">
        <v>2729</v>
      </c>
      <c r="BT68" s="186" t="s">
        <v>2729</v>
      </c>
      <c r="BU68" s="186" t="s">
        <v>2841</v>
      </c>
      <c r="BV68" s="186" t="s">
        <v>2729</v>
      </c>
      <c r="BW68" s="186" t="s">
        <v>2729</v>
      </c>
      <c r="BX68" s="186" t="s">
        <v>2841</v>
      </c>
      <c r="BY68" s="186" t="s">
        <v>2729</v>
      </c>
      <c r="BZ68" s="186" t="s">
        <v>2729</v>
      </c>
      <c r="CA68" s="186" t="s">
        <v>2841</v>
      </c>
      <c r="CB68" s="186" t="s">
        <v>2729</v>
      </c>
      <c r="CC68" s="186" t="s">
        <v>2729</v>
      </c>
      <c r="CD68" s="186" t="s">
        <v>2841</v>
      </c>
      <c r="CE68" s="186" t="s">
        <v>2729</v>
      </c>
      <c r="CF68" s="186" t="s">
        <v>2729</v>
      </c>
      <c r="CG68" s="186" t="s">
        <v>2841</v>
      </c>
      <c r="CH68" s="186" t="s">
        <v>2729</v>
      </c>
      <c r="CI68" s="186" t="s">
        <v>2729</v>
      </c>
      <c r="CJ68" s="186" t="s">
        <v>2841</v>
      </c>
      <c r="CK68" s="186" t="s">
        <v>2729</v>
      </c>
      <c r="CL68" s="186" t="s">
        <v>2729</v>
      </c>
      <c r="CM68" s="186" t="s">
        <v>2841</v>
      </c>
      <c r="CN68" s="186" t="s">
        <v>2729</v>
      </c>
      <c r="CO68" s="186" t="s">
        <v>2729</v>
      </c>
      <c r="CP68" s="186" t="s">
        <v>2841</v>
      </c>
      <c r="CQ68" s="186" t="s">
        <v>2729</v>
      </c>
      <c r="CR68" s="186" t="s">
        <v>2729</v>
      </c>
      <c r="CS68" s="186" t="s">
        <v>2841</v>
      </c>
      <c r="CT68" s="186" t="s">
        <v>2729</v>
      </c>
      <c r="CU68" s="186" t="s">
        <v>2729</v>
      </c>
      <c r="CV68" s="186" t="s">
        <v>2841</v>
      </c>
      <c r="CW68" s="186" t="s">
        <v>2729</v>
      </c>
      <c r="CX68" s="186" t="s">
        <v>2729</v>
      </c>
      <c r="CY68" s="186" t="s">
        <v>2841</v>
      </c>
      <c r="CZ68" s="186" t="s">
        <v>2729</v>
      </c>
      <c r="DA68" s="186" t="s">
        <v>2729</v>
      </c>
      <c r="DB68" s="186" t="s">
        <v>2841</v>
      </c>
      <c r="DC68" s="186" t="s">
        <v>2729</v>
      </c>
      <c r="DD68" s="186" t="s">
        <v>2729</v>
      </c>
      <c r="DE68" s="186" t="s">
        <v>2841</v>
      </c>
      <c r="DF68" s="186" t="s">
        <v>2729</v>
      </c>
      <c r="DG68" s="186" t="s">
        <v>2729</v>
      </c>
      <c r="DH68" s="186" t="s">
        <v>2841</v>
      </c>
      <c r="DI68" s="186" t="s">
        <v>2729</v>
      </c>
      <c r="DJ68" s="186" t="s">
        <v>2729</v>
      </c>
      <c r="DK68" s="186" t="s">
        <v>2841</v>
      </c>
      <c r="DL68" s="186" t="s">
        <v>2729</v>
      </c>
      <c r="DM68" s="186" t="s">
        <v>2729</v>
      </c>
      <c r="DN68" s="186" t="s">
        <v>2841</v>
      </c>
      <c r="DO68" s="186" t="s">
        <v>2729</v>
      </c>
      <c r="DP68" s="186" t="s">
        <v>2729</v>
      </c>
      <c r="DQ68" s="186" t="s">
        <v>2841</v>
      </c>
      <c r="DR68" s="186" t="s">
        <v>2729</v>
      </c>
      <c r="DS68" s="186" t="s">
        <v>2729</v>
      </c>
      <c r="DT68" s="186" t="s">
        <v>2841</v>
      </c>
      <c r="DU68" s="186" t="s">
        <v>2729</v>
      </c>
      <c r="DV68" s="186" t="s">
        <v>2729</v>
      </c>
      <c r="DW68" s="186" t="s">
        <v>2841</v>
      </c>
      <c r="DX68" s="186" t="s">
        <v>2729</v>
      </c>
      <c r="DY68" s="186" t="s">
        <v>2729</v>
      </c>
      <c r="DZ68" s="186" t="s">
        <v>2841</v>
      </c>
      <c r="EA68" s="186" t="s">
        <v>2729</v>
      </c>
      <c r="EB68" s="186" t="s">
        <v>2729</v>
      </c>
      <c r="EC68" s="186" t="s">
        <v>2841</v>
      </c>
      <c r="ED68" s="186" t="s">
        <v>2729</v>
      </c>
      <c r="EE68" s="186" t="s">
        <v>2729</v>
      </c>
      <c r="EF68" s="186" t="s">
        <v>2841</v>
      </c>
      <c r="EG68" s="186" t="s">
        <v>2729</v>
      </c>
      <c r="EH68" s="186" t="s">
        <v>2729</v>
      </c>
      <c r="EI68" s="186" t="s">
        <v>2841</v>
      </c>
      <c r="EJ68" s="186" t="s">
        <v>2729</v>
      </c>
      <c r="EK68" s="186" t="s">
        <v>2729</v>
      </c>
      <c r="EL68" s="186" t="s">
        <v>2841</v>
      </c>
      <c r="EM68" s="186" t="s">
        <v>2729</v>
      </c>
      <c r="EN68" s="186" t="s">
        <v>2729</v>
      </c>
      <c r="EO68" s="186" t="s">
        <v>2841</v>
      </c>
      <c r="EP68" s="186" t="s">
        <v>2729</v>
      </c>
      <c r="EQ68" s="186" t="s">
        <v>2729</v>
      </c>
      <c r="ER68" s="186" t="s">
        <v>2841</v>
      </c>
      <c r="ES68" s="186" t="s">
        <v>2729</v>
      </c>
      <c r="ET68" s="186" t="s">
        <v>2729</v>
      </c>
    </row>
    <row r="69" spans="1:150" x14ac:dyDescent="0.3">
      <c r="A69" s="1"/>
      <c r="B69" s="184" t="s">
        <v>3223</v>
      </c>
      <c r="C69" s="184" t="s">
        <v>551</v>
      </c>
      <c r="D69" s="184" t="s">
        <v>913</v>
      </c>
      <c r="E69" s="184" t="s">
        <v>3224</v>
      </c>
      <c r="F69" s="184" t="s">
        <v>3225</v>
      </c>
      <c r="G69" s="184" t="s">
        <v>2841</v>
      </c>
      <c r="H69" s="184" t="s">
        <v>2729</v>
      </c>
      <c r="I69" s="184" t="s">
        <v>2729</v>
      </c>
      <c r="J69" s="184" t="s">
        <v>2841</v>
      </c>
      <c r="K69" s="184" t="s">
        <v>2729</v>
      </c>
      <c r="L69" s="184" t="s">
        <v>2729</v>
      </c>
      <c r="M69" s="184" t="s">
        <v>2841</v>
      </c>
      <c r="N69" s="184" t="s">
        <v>2729</v>
      </c>
      <c r="O69" s="184" t="s">
        <v>2729</v>
      </c>
      <c r="P69" s="184" t="s">
        <v>2841</v>
      </c>
      <c r="Q69" s="184" t="s">
        <v>2729</v>
      </c>
      <c r="R69" s="184" t="s">
        <v>2729</v>
      </c>
      <c r="S69" s="184" t="s">
        <v>2841</v>
      </c>
      <c r="T69" s="184" t="s">
        <v>2729</v>
      </c>
      <c r="U69" s="184" t="s">
        <v>2729</v>
      </c>
      <c r="V69" s="184" t="s">
        <v>2841</v>
      </c>
      <c r="W69" s="184" t="s">
        <v>2729</v>
      </c>
      <c r="X69" s="184" t="s">
        <v>3133</v>
      </c>
      <c r="Y69" s="184" t="s">
        <v>2841</v>
      </c>
      <c r="Z69" s="184" t="s">
        <v>2729</v>
      </c>
      <c r="AA69" s="184" t="s">
        <v>2729</v>
      </c>
      <c r="AB69" s="184" t="s">
        <v>2841</v>
      </c>
      <c r="AC69" s="184" t="s">
        <v>2729</v>
      </c>
      <c r="AD69" s="184" t="s">
        <v>2729</v>
      </c>
      <c r="AE69" s="184" t="s">
        <v>2841</v>
      </c>
      <c r="AF69" s="184" t="s">
        <v>2729</v>
      </c>
      <c r="AG69" s="184" t="s">
        <v>2729</v>
      </c>
      <c r="AH69" s="184" t="s">
        <v>2841</v>
      </c>
      <c r="AI69" s="184" t="s">
        <v>2729</v>
      </c>
      <c r="AJ69" s="184" t="s">
        <v>2729</v>
      </c>
      <c r="AK69" s="184" t="s">
        <v>2841</v>
      </c>
      <c r="AL69" s="184" t="s">
        <v>2729</v>
      </c>
      <c r="AM69" s="184" t="s">
        <v>2729</v>
      </c>
      <c r="AN69" s="184" t="s">
        <v>2841</v>
      </c>
      <c r="AO69" s="184" t="s">
        <v>2729</v>
      </c>
      <c r="AP69" s="184" t="s">
        <v>2729</v>
      </c>
      <c r="AQ69" s="184" t="s">
        <v>2841</v>
      </c>
      <c r="AR69" s="184" t="s">
        <v>2729</v>
      </c>
      <c r="AS69" s="184" t="s">
        <v>2729</v>
      </c>
      <c r="AT69" s="184" t="s">
        <v>2841</v>
      </c>
      <c r="AU69" s="184" t="s">
        <v>2729</v>
      </c>
      <c r="AV69" s="184" t="s">
        <v>2729</v>
      </c>
      <c r="AW69" s="184" t="s">
        <v>2841</v>
      </c>
      <c r="AX69" s="184" t="s">
        <v>2729</v>
      </c>
      <c r="AY69" s="184" t="s">
        <v>2729</v>
      </c>
      <c r="AZ69" s="184" t="s">
        <v>2841</v>
      </c>
      <c r="BA69" s="184" t="s">
        <v>2729</v>
      </c>
      <c r="BB69" s="184" t="s">
        <v>2729</v>
      </c>
      <c r="BC69" s="184" t="s">
        <v>2841</v>
      </c>
      <c r="BD69" s="184" t="s">
        <v>2729</v>
      </c>
      <c r="BE69" s="184" t="s">
        <v>2729</v>
      </c>
      <c r="BF69" s="184" t="s">
        <v>2841</v>
      </c>
      <c r="BG69" s="184" t="s">
        <v>2729</v>
      </c>
      <c r="BH69" s="184" t="s">
        <v>2729</v>
      </c>
      <c r="BI69" s="184" t="s">
        <v>2841</v>
      </c>
      <c r="BJ69" s="184" t="s">
        <v>2729</v>
      </c>
      <c r="BK69" s="184" t="s">
        <v>2729</v>
      </c>
      <c r="BL69" s="184" t="s">
        <v>2841</v>
      </c>
      <c r="BM69" s="184" t="s">
        <v>2729</v>
      </c>
      <c r="BN69" s="184" t="s">
        <v>2729</v>
      </c>
      <c r="BO69" s="184" t="s">
        <v>2841</v>
      </c>
      <c r="BP69" s="184" t="s">
        <v>2729</v>
      </c>
      <c r="BQ69" s="184" t="s">
        <v>2729</v>
      </c>
      <c r="BR69" s="184" t="s">
        <v>2841</v>
      </c>
      <c r="BS69" s="184" t="s">
        <v>2729</v>
      </c>
      <c r="BT69" s="184" t="s">
        <v>2729</v>
      </c>
      <c r="BU69" s="184" t="s">
        <v>2841</v>
      </c>
      <c r="BV69" s="184" t="s">
        <v>2729</v>
      </c>
      <c r="BW69" s="184" t="s">
        <v>2729</v>
      </c>
      <c r="BX69" s="184" t="s">
        <v>2841</v>
      </c>
      <c r="BY69" s="184" t="s">
        <v>2729</v>
      </c>
      <c r="BZ69" s="184" t="s">
        <v>2729</v>
      </c>
      <c r="CA69" s="184" t="s">
        <v>2841</v>
      </c>
      <c r="CB69" s="184" t="s">
        <v>2729</v>
      </c>
      <c r="CC69" s="184" t="s">
        <v>2729</v>
      </c>
      <c r="CD69" s="184" t="s">
        <v>2841</v>
      </c>
      <c r="CE69" s="184" t="s">
        <v>2729</v>
      </c>
      <c r="CF69" s="184" t="s">
        <v>2729</v>
      </c>
      <c r="CG69" s="184" t="s">
        <v>2841</v>
      </c>
      <c r="CH69" s="184" t="s">
        <v>2729</v>
      </c>
      <c r="CI69" s="184" t="s">
        <v>2729</v>
      </c>
      <c r="CJ69" s="184" t="s">
        <v>2841</v>
      </c>
      <c r="CK69" s="184" t="s">
        <v>2729</v>
      </c>
      <c r="CL69" s="184" t="s">
        <v>2729</v>
      </c>
      <c r="CM69" s="184" t="s">
        <v>2841</v>
      </c>
      <c r="CN69" s="184" t="s">
        <v>2729</v>
      </c>
      <c r="CO69" s="184" t="s">
        <v>2729</v>
      </c>
      <c r="CP69" s="184" t="s">
        <v>2841</v>
      </c>
      <c r="CQ69" s="184" t="s">
        <v>2729</v>
      </c>
      <c r="CR69" s="184" t="s">
        <v>2729</v>
      </c>
      <c r="CS69" s="184" t="s">
        <v>2841</v>
      </c>
      <c r="CT69" s="184" t="s">
        <v>2729</v>
      </c>
      <c r="CU69" s="184" t="s">
        <v>2729</v>
      </c>
      <c r="CV69" s="184" t="s">
        <v>2841</v>
      </c>
      <c r="CW69" s="184" t="s">
        <v>2729</v>
      </c>
      <c r="CX69" s="184" t="s">
        <v>2729</v>
      </c>
      <c r="CY69" s="184" t="s">
        <v>2841</v>
      </c>
      <c r="CZ69" s="184" t="s">
        <v>2729</v>
      </c>
      <c r="DA69" s="184" t="s">
        <v>2729</v>
      </c>
      <c r="DB69" s="184" t="s">
        <v>2841</v>
      </c>
      <c r="DC69" s="184" t="s">
        <v>2729</v>
      </c>
      <c r="DD69" s="184" t="s">
        <v>2729</v>
      </c>
      <c r="DE69" s="184" t="s">
        <v>2841</v>
      </c>
      <c r="DF69" s="184" t="s">
        <v>2729</v>
      </c>
      <c r="DG69" s="184" t="s">
        <v>2729</v>
      </c>
      <c r="DH69" s="184" t="s">
        <v>2841</v>
      </c>
      <c r="DI69" s="184" t="s">
        <v>2729</v>
      </c>
      <c r="DJ69" s="184" t="s">
        <v>2729</v>
      </c>
      <c r="DK69" s="184" t="s">
        <v>2841</v>
      </c>
      <c r="DL69" s="184" t="s">
        <v>2729</v>
      </c>
      <c r="DM69" s="184" t="s">
        <v>2729</v>
      </c>
      <c r="DN69" s="184" t="s">
        <v>2841</v>
      </c>
      <c r="DO69" s="184" t="s">
        <v>2729</v>
      </c>
      <c r="DP69" s="184" t="s">
        <v>2729</v>
      </c>
      <c r="DQ69" s="184" t="s">
        <v>2841</v>
      </c>
      <c r="DR69" s="184" t="s">
        <v>2729</v>
      </c>
      <c r="DS69" s="184" t="s">
        <v>2729</v>
      </c>
      <c r="DT69" s="184" t="s">
        <v>2841</v>
      </c>
      <c r="DU69" s="184" t="s">
        <v>2729</v>
      </c>
      <c r="DV69" s="184" t="s">
        <v>2729</v>
      </c>
      <c r="DW69" s="184" t="s">
        <v>2841</v>
      </c>
      <c r="DX69" s="184" t="s">
        <v>2729</v>
      </c>
      <c r="DY69" s="184" t="s">
        <v>2729</v>
      </c>
      <c r="DZ69" s="184" t="s">
        <v>2841</v>
      </c>
      <c r="EA69" s="184" t="s">
        <v>2729</v>
      </c>
      <c r="EB69" s="184" t="s">
        <v>2729</v>
      </c>
      <c r="EC69" s="184" t="s">
        <v>2841</v>
      </c>
      <c r="ED69" s="184" t="s">
        <v>2729</v>
      </c>
      <c r="EE69" s="184" t="s">
        <v>2729</v>
      </c>
      <c r="EF69" s="184" t="s">
        <v>2841</v>
      </c>
      <c r="EG69" s="184" t="s">
        <v>2729</v>
      </c>
      <c r="EH69" s="184" t="s">
        <v>2729</v>
      </c>
      <c r="EI69" s="184" t="s">
        <v>2841</v>
      </c>
      <c r="EJ69" s="184" t="s">
        <v>2729</v>
      </c>
      <c r="EK69" s="184" t="s">
        <v>2729</v>
      </c>
      <c r="EL69" s="184" t="s">
        <v>2841</v>
      </c>
      <c r="EM69" s="184" t="s">
        <v>2729</v>
      </c>
      <c r="EN69" s="184" t="s">
        <v>2729</v>
      </c>
      <c r="EO69" s="184" t="s">
        <v>2841</v>
      </c>
      <c r="EP69" s="184" t="s">
        <v>2729</v>
      </c>
      <c r="EQ69" s="184" t="s">
        <v>2729</v>
      </c>
      <c r="ER69" s="184" t="s">
        <v>2841</v>
      </c>
      <c r="ES69" s="184" t="s">
        <v>2729</v>
      </c>
      <c r="ET69" s="184" t="s">
        <v>2729</v>
      </c>
    </row>
    <row r="70" spans="1:150" x14ac:dyDescent="0.3">
      <c r="A70" s="1"/>
      <c r="B70" s="185" t="s">
        <v>3226</v>
      </c>
      <c r="C70" s="185" t="s">
        <v>551</v>
      </c>
      <c r="D70" s="185" t="s">
        <v>913</v>
      </c>
      <c r="E70" s="185" t="s">
        <v>3227</v>
      </c>
      <c r="F70" s="185" t="s">
        <v>3228</v>
      </c>
      <c r="G70" s="186" t="s">
        <v>2841</v>
      </c>
      <c r="H70" s="186" t="s">
        <v>2729</v>
      </c>
      <c r="I70" s="186" t="s">
        <v>2729</v>
      </c>
      <c r="J70" s="186" t="s">
        <v>2841</v>
      </c>
      <c r="K70" s="186" t="s">
        <v>2729</v>
      </c>
      <c r="L70" s="186" t="s">
        <v>2729</v>
      </c>
      <c r="M70" s="186" t="s">
        <v>2841</v>
      </c>
      <c r="N70" s="186" t="s">
        <v>2729</v>
      </c>
      <c r="O70" s="186" t="s">
        <v>2729</v>
      </c>
      <c r="P70" s="186" t="s">
        <v>2841</v>
      </c>
      <c r="Q70" s="186" t="s">
        <v>2729</v>
      </c>
      <c r="R70" s="186" t="s">
        <v>2729</v>
      </c>
      <c r="S70" s="186" t="s">
        <v>2841</v>
      </c>
      <c r="T70" s="186" t="s">
        <v>2729</v>
      </c>
      <c r="U70" s="186" t="s">
        <v>2729</v>
      </c>
      <c r="V70" s="186" t="s">
        <v>2841</v>
      </c>
      <c r="W70" s="186" t="s">
        <v>2729</v>
      </c>
      <c r="X70" s="186" t="s">
        <v>2729</v>
      </c>
      <c r="Y70" s="186" t="s">
        <v>2841</v>
      </c>
      <c r="Z70" s="186" t="s">
        <v>2729</v>
      </c>
      <c r="AA70" s="186" t="s">
        <v>2729</v>
      </c>
      <c r="AB70" s="186" t="s">
        <v>2841</v>
      </c>
      <c r="AC70" s="186" t="s">
        <v>2729</v>
      </c>
      <c r="AD70" s="186" t="s">
        <v>2729</v>
      </c>
      <c r="AE70" s="186" t="s">
        <v>2841</v>
      </c>
      <c r="AF70" s="186" t="s">
        <v>2729</v>
      </c>
      <c r="AG70" s="186" t="s">
        <v>2729</v>
      </c>
      <c r="AH70" s="186" t="s">
        <v>2841</v>
      </c>
      <c r="AI70" s="186" t="s">
        <v>2729</v>
      </c>
      <c r="AJ70" s="186" t="s">
        <v>2729</v>
      </c>
      <c r="AK70" s="186" t="s">
        <v>2841</v>
      </c>
      <c r="AL70" s="186" t="s">
        <v>2729</v>
      </c>
      <c r="AM70" s="186" t="s">
        <v>2729</v>
      </c>
      <c r="AN70" s="186" t="s">
        <v>2841</v>
      </c>
      <c r="AO70" s="186" t="s">
        <v>2729</v>
      </c>
      <c r="AP70" s="186" t="s">
        <v>2729</v>
      </c>
      <c r="AQ70" s="186" t="s">
        <v>2841</v>
      </c>
      <c r="AR70" s="186" t="s">
        <v>2729</v>
      </c>
      <c r="AS70" s="186" t="s">
        <v>2729</v>
      </c>
      <c r="AT70" s="186" t="s">
        <v>2841</v>
      </c>
      <c r="AU70" s="186" t="s">
        <v>2729</v>
      </c>
      <c r="AV70" s="186" t="s">
        <v>2729</v>
      </c>
      <c r="AW70" s="186" t="s">
        <v>2841</v>
      </c>
      <c r="AX70" s="186" t="s">
        <v>2729</v>
      </c>
      <c r="AY70" s="186" t="s">
        <v>2729</v>
      </c>
      <c r="AZ70" s="186" t="s">
        <v>2841</v>
      </c>
      <c r="BA70" s="186" t="s">
        <v>2729</v>
      </c>
      <c r="BB70" s="186" t="s">
        <v>2729</v>
      </c>
      <c r="BC70" s="186" t="s">
        <v>2841</v>
      </c>
      <c r="BD70" s="186" t="s">
        <v>2729</v>
      </c>
      <c r="BE70" s="186" t="s">
        <v>2729</v>
      </c>
      <c r="BF70" s="186" t="s">
        <v>2841</v>
      </c>
      <c r="BG70" s="186" t="s">
        <v>2729</v>
      </c>
      <c r="BH70" s="186" t="s">
        <v>2729</v>
      </c>
      <c r="BI70" s="186" t="s">
        <v>2841</v>
      </c>
      <c r="BJ70" s="186" t="s">
        <v>2729</v>
      </c>
      <c r="BK70" s="186" t="s">
        <v>2729</v>
      </c>
      <c r="BL70" s="186" t="s">
        <v>2841</v>
      </c>
      <c r="BM70" s="186" t="s">
        <v>2729</v>
      </c>
      <c r="BN70" s="186" t="s">
        <v>2729</v>
      </c>
      <c r="BO70" s="186" t="s">
        <v>2841</v>
      </c>
      <c r="BP70" s="186" t="s">
        <v>2729</v>
      </c>
      <c r="BQ70" s="186" t="s">
        <v>2729</v>
      </c>
      <c r="BR70" s="186" t="s">
        <v>2841</v>
      </c>
      <c r="BS70" s="186" t="s">
        <v>2729</v>
      </c>
      <c r="BT70" s="186" t="s">
        <v>2729</v>
      </c>
      <c r="BU70" s="186" t="s">
        <v>2841</v>
      </c>
      <c r="BV70" s="186" t="s">
        <v>2729</v>
      </c>
      <c r="BW70" s="186" t="s">
        <v>2729</v>
      </c>
      <c r="BX70" s="186" t="s">
        <v>2841</v>
      </c>
      <c r="BY70" s="186" t="s">
        <v>2729</v>
      </c>
      <c r="BZ70" s="186" t="s">
        <v>2729</v>
      </c>
      <c r="CA70" s="186" t="s">
        <v>2841</v>
      </c>
      <c r="CB70" s="186" t="s">
        <v>2729</v>
      </c>
      <c r="CC70" s="186" t="s">
        <v>2729</v>
      </c>
      <c r="CD70" s="186" t="s">
        <v>2841</v>
      </c>
      <c r="CE70" s="186" t="s">
        <v>2729</v>
      </c>
      <c r="CF70" s="186" t="s">
        <v>2729</v>
      </c>
      <c r="CG70" s="186" t="s">
        <v>2841</v>
      </c>
      <c r="CH70" s="186" t="s">
        <v>2729</v>
      </c>
      <c r="CI70" s="186" t="s">
        <v>2729</v>
      </c>
      <c r="CJ70" s="186" t="s">
        <v>2841</v>
      </c>
      <c r="CK70" s="186" t="s">
        <v>2729</v>
      </c>
      <c r="CL70" s="186" t="s">
        <v>2729</v>
      </c>
      <c r="CM70" s="186" t="s">
        <v>2841</v>
      </c>
      <c r="CN70" s="186" t="s">
        <v>2729</v>
      </c>
      <c r="CO70" s="186" t="s">
        <v>2729</v>
      </c>
      <c r="CP70" s="186" t="s">
        <v>2841</v>
      </c>
      <c r="CQ70" s="186" t="s">
        <v>2729</v>
      </c>
      <c r="CR70" s="186" t="s">
        <v>2729</v>
      </c>
      <c r="CS70" s="186" t="s">
        <v>2841</v>
      </c>
      <c r="CT70" s="186" t="s">
        <v>2729</v>
      </c>
      <c r="CU70" s="186" t="s">
        <v>2729</v>
      </c>
      <c r="CV70" s="186" t="s">
        <v>2841</v>
      </c>
      <c r="CW70" s="186" t="s">
        <v>2729</v>
      </c>
      <c r="CX70" s="186" t="s">
        <v>2729</v>
      </c>
      <c r="CY70" s="186" t="s">
        <v>2841</v>
      </c>
      <c r="CZ70" s="186" t="s">
        <v>2729</v>
      </c>
      <c r="DA70" s="186" t="s">
        <v>2729</v>
      </c>
      <c r="DB70" s="186" t="s">
        <v>2841</v>
      </c>
      <c r="DC70" s="186" t="s">
        <v>2729</v>
      </c>
      <c r="DD70" s="186" t="s">
        <v>2729</v>
      </c>
      <c r="DE70" s="186" t="s">
        <v>2841</v>
      </c>
      <c r="DF70" s="186" t="s">
        <v>2729</v>
      </c>
      <c r="DG70" s="186" t="s">
        <v>2729</v>
      </c>
      <c r="DH70" s="186" t="s">
        <v>2841</v>
      </c>
      <c r="DI70" s="186" t="s">
        <v>2729</v>
      </c>
      <c r="DJ70" s="186" t="s">
        <v>2729</v>
      </c>
      <c r="DK70" s="186" t="s">
        <v>2841</v>
      </c>
      <c r="DL70" s="186" t="s">
        <v>2729</v>
      </c>
      <c r="DM70" s="186" t="s">
        <v>2729</v>
      </c>
      <c r="DN70" s="186" t="s">
        <v>2841</v>
      </c>
      <c r="DO70" s="186" t="s">
        <v>2729</v>
      </c>
      <c r="DP70" s="186" t="s">
        <v>2729</v>
      </c>
      <c r="DQ70" s="186" t="s">
        <v>2841</v>
      </c>
      <c r="DR70" s="186" t="s">
        <v>2729</v>
      </c>
      <c r="DS70" s="186" t="s">
        <v>2729</v>
      </c>
      <c r="DT70" s="186" t="s">
        <v>2841</v>
      </c>
      <c r="DU70" s="186" t="s">
        <v>2729</v>
      </c>
      <c r="DV70" s="186" t="s">
        <v>2729</v>
      </c>
      <c r="DW70" s="186" t="s">
        <v>2841</v>
      </c>
      <c r="DX70" s="186" t="s">
        <v>2729</v>
      </c>
      <c r="DY70" s="186" t="s">
        <v>2729</v>
      </c>
      <c r="DZ70" s="186" t="s">
        <v>2841</v>
      </c>
      <c r="EA70" s="186" t="s">
        <v>2729</v>
      </c>
      <c r="EB70" s="186" t="s">
        <v>2729</v>
      </c>
      <c r="EC70" s="186" t="s">
        <v>2841</v>
      </c>
      <c r="ED70" s="186" t="s">
        <v>2729</v>
      </c>
      <c r="EE70" s="186" t="s">
        <v>2729</v>
      </c>
      <c r="EF70" s="186" t="s">
        <v>2841</v>
      </c>
      <c r="EG70" s="186" t="s">
        <v>2729</v>
      </c>
      <c r="EH70" s="186" t="s">
        <v>2729</v>
      </c>
      <c r="EI70" s="186" t="s">
        <v>2841</v>
      </c>
      <c r="EJ70" s="186" t="s">
        <v>2729</v>
      </c>
      <c r="EK70" s="186" t="s">
        <v>2729</v>
      </c>
      <c r="EL70" s="186" t="s">
        <v>2841</v>
      </c>
      <c r="EM70" s="186" t="s">
        <v>2729</v>
      </c>
      <c r="EN70" s="186" t="s">
        <v>2729</v>
      </c>
      <c r="EO70" s="186" t="s">
        <v>2841</v>
      </c>
      <c r="EP70" s="186" t="s">
        <v>2729</v>
      </c>
      <c r="EQ70" s="186" t="s">
        <v>2729</v>
      </c>
      <c r="ER70" s="186" t="s">
        <v>2841</v>
      </c>
      <c r="ES70" s="186" t="s">
        <v>2729</v>
      </c>
      <c r="ET70" s="186" t="s">
        <v>2729</v>
      </c>
    </row>
    <row r="71" spans="1:150" x14ac:dyDescent="0.3">
      <c r="A71" s="1"/>
      <c r="B71" s="185" t="s">
        <v>3229</v>
      </c>
      <c r="C71" s="185" t="s">
        <v>551</v>
      </c>
      <c r="D71" s="185" t="s">
        <v>913</v>
      </c>
      <c r="E71" s="185" t="s">
        <v>3230</v>
      </c>
      <c r="F71" s="185" t="s">
        <v>3231</v>
      </c>
      <c r="G71" s="186" t="s">
        <v>2841</v>
      </c>
      <c r="H71" s="186" t="s">
        <v>2729</v>
      </c>
      <c r="I71" s="186" t="s">
        <v>2729</v>
      </c>
      <c r="J71" s="186" t="s">
        <v>2841</v>
      </c>
      <c r="K71" s="186" t="s">
        <v>2729</v>
      </c>
      <c r="L71" s="186" t="s">
        <v>2729</v>
      </c>
      <c r="M71" s="186" t="s">
        <v>2841</v>
      </c>
      <c r="N71" s="186" t="s">
        <v>2729</v>
      </c>
      <c r="O71" s="186" t="s">
        <v>2729</v>
      </c>
      <c r="P71" s="186" t="s">
        <v>2841</v>
      </c>
      <c r="Q71" s="186" t="s">
        <v>2729</v>
      </c>
      <c r="R71" s="186" t="s">
        <v>2729</v>
      </c>
      <c r="S71" s="186" t="s">
        <v>2841</v>
      </c>
      <c r="T71" s="186" t="s">
        <v>2729</v>
      </c>
      <c r="U71" s="186" t="s">
        <v>2729</v>
      </c>
      <c r="V71" s="186" t="s">
        <v>2841</v>
      </c>
      <c r="W71" s="186" t="s">
        <v>2729</v>
      </c>
      <c r="X71" s="186" t="s">
        <v>3133</v>
      </c>
      <c r="Y71" s="186" t="s">
        <v>2841</v>
      </c>
      <c r="Z71" s="186" t="s">
        <v>2729</v>
      </c>
      <c r="AA71" s="186" t="s">
        <v>2729</v>
      </c>
      <c r="AB71" s="186" t="s">
        <v>2841</v>
      </c>
      <c r="AC71" s="186" t="s">
        <v>2729</v>
      </c>
      <c r="AD71" s="186" t="s">
        <v>2729</v>
      </c>
      <c r="AE71" s="186" t="s">
        <v>2841</v>
      </c>
      <c r="AF71" s="186" t="s">
        <v>2729</v>
      </c>
      <c r="AG71" s="186" t="s">
        <v>2729</v>
      </c>
      <c r="AH71" s="186" t="s">
        <v>2841</v>
      </c>
      <c r="AI71" s="186" t="s">
        <v>2729</v>
      </c>
      <c r="AJ71" s="186" t="s">
        <v>2729</v>
      </c>
      <c r="AK71" s="186" t="s">
        <v>2841</v>
      </c>
      <c r="AL71" s="186" t="s">
        <v>2729</v>
      </c>
      <c r="AM71" s="186" t="s">
        <v>2729</v>
      </c>
      <c r="AN71" s="186" t="s">
        <v>2841</v>
      </c>
      <c r="AO71" s="186" t="s">
        <v>2729</v>
      </c>
      <c r="AP71" s="186" t="s">
        <v>2729</v>
      </c>
      <c r="AQ71" s="186" t="s">
        <v>2841</v>
      </c>
      <c r="AR71" s="186" t="s">
        <v>2729</v>
      </c>
      <c r="AS71" s="186" t="s">
        <v>2729</v>
      </c>
      <c r="AT71" s="186" t="s">
        <v>2841</v>
      </c>
      <c r="AU71" s="186" t="s">
        <v>2729</v>
      </c>
      <c r="AV71" s="186" t="s">
        <v>2729</v>
      </c>
      <c r="AW71" s="186" t="s">
        <v>2841</v>
      </c>
      <c r="AX71" s="186" t="s">
        <v>2729</v>
      </c>
      <c r="AY71" s="186" t="s">
        <v>2729</v>
      </c>
      <c r="AZ71" s="186" t="s">
        <v>2841</v>
      </c>
      <c r="BA71" s="186" t="s">
        <v>2729</v>
      </c>
      <c r="BB71" s="186" t="s">
        <v>2729</v>
      </c>
      <c r="BC71" s="186" t="s">
        <v>2841</v>
      </c>
      <c r="BD71" s="186" t="s">
        <v>2729</v>
      </c>
      <c r="BE71" s="186" t="s">
        <v>2729</v>
      </c>
      <c r="BF71" s="186" t="s">
        <v>2841</v>
      </c>
      <c r="BG71" s="186" t="s">
        <v>2729</v>
      </c>
      <c r="BH71" s="186" t="s">
        <v>2729</v>
      </c>
      <c r="BI71" s="186" t="s">
        <v>2841</v>
      </c>
      <c r="BJ71" s="186" t="s">
        <v>2729</v>
      </c>
      <c r="BK71" s="186" t="s">
        <v>2729</v>
      </c>
      <c r="BL71" s="186" t="s">
        <v>2841</v>
      </c>
      <c r="BM71" s="186" t="s">
        <v>2729</v>
      </c>
      <c r="BN71" s="186" t="s">
        <v>2729</v>
      </c>
      <c r="BO71" s="186" t="s">
        <v>2841</v>
      </c>
      <c r="BP71" s="186" t="s">
        <v>2729</v>
      </c>
      <c r="BQ71" s="186" t="s">
        <v>2729</v>
      </c>
      <c r="BR71" s="186" t="s">
        <v>2841</v>
      </c>
      <c r="BS71" s="186" t="s">
        <v>2729</v>
      </c>
      <c r="BT71" s="186" t="s">
        <v>2729</v>
      </c>
      <c r="BU71" s="186" t="s">
        <v>2841</v>
      </c>
      <c r="BV71" s="186" t="s">
        <v>2729</v>
      </c>
      <c r="BW71" s="186" t="s">
        <v>2729</v>
      </c>
      <c r="BX71" s="186" t="s">
        <v>2841</v>
      </c>
      <c r="BY71" s="186" t="s">
        <v>2729</v>
      </c>
      <c r="BZ71" s="186" t="s">
        <v>2729</v>
      </c>
      <c r="CA71" s="186" t="s">
        <v>2841</v>
      </c>
      <c r="CB71" s="186" t="s">
        <v>2729</v>
      </c>
      <c r="CC71" s="186" t="s">
        <v>2729</v>
      </c>
      <c r="CD71" s="186" t="s">
        <v>2841</v>
      </c>
      <c r="CE71" s="186" t="s">
        <v>2729</v>
      </c>
      <c r="CF71" s="186" t="s">
        <v>2729</v>
      </c>
      <c r="CG71" s="186" t="s">
        <v>2841</v>
      </c>
      <c r="CH71" s="186" t="s">
        <v>2729</v>
      </c>
      <c r="CI71" s="186" t="s">
        <v>2729</v>
      </c>
      <c r="CJ71" s="186" t="s">
        <v>2841</v>
      </c>
      <c r="CK71" s="186" t="s">
        <v>2729</v>
      </c>
      <c r="CL71" s="186" t="s">
        <v>2729</v>
      </c>
      <c r="CM71" s="186" t="s">
        <v>2841</v>
      </c>
      <c r="CN71" s="186" t="s">
        <v>2729</v>
      </c>
      <c r="CO71" s="186" t="s">
        <v>2729</v>
      </c>
      <c r="CP71" s="186" t="s">
        <v>2841</v>
      </c>
      <c r="CQ71" s="186" t="s">
        <v>2729</v>
      </c>
      <c r="CR71" s="186" t="s">
        <v>2729</v>
      </c>
      <c r="CS71" s="186" t="s">
        <v>2841</v>
      </c>
      <c r="CT71" s="186" t="s">
        <v>2729</v>
      </c>
      <c r="CU71" s="186" t="s">
        <v>2729</v>
      </c>
      <c r="CV71" s="186" t="s">
        <v>2841</v>
      </c>
      <c r="CW71" s="186" t="s">
        <v>2729</v>
      </c>
      <c r="CX71" s="186" t="s">
        <v>2729</v>
      </c>
      <c r="CY71" s="186" t="s">
        <v>2841</v>
      </c>
      <c r="CZ71" s="186" t="s">
        <v>2729</v>
      </c>
      <c r="DA71" s="186" t="s">
        <v>2729</v>
      </c>
      <c r="DB71" s="186" t="s">
        <v>2841</v>
      </c>
      <c r="DC71" s="186" t="s">
        <v>2729</v>
      </c>
      <c r="DD71" s="186" t="s">
        <v>2729</v>
      </c>
      <c r="DE71" s="186" t="s">
        <v>2841</v>
      </c>
      <c r="DF71" s="186" t="s">
        <v>2729</v>
      </c>
      <c r="DG71" s="186" t="s">
        <v>2729</v>
      </c>
      <c r="DH71" s="186" t="s">
        <v>2841</v>
      </c>
      <c r="DI71" s="186" t="s">
        <v>2729</v>
      </c>
      <c r="DJ71" s="186" t="s">
        <v>2729</v>
      </c>
      <c r="DK71" s="186" t="s">
        <v>2841</v>
      </c>
      <c r="DL71" s="186" t="s">
        <v>2729</v>
      </c>
      <c r="DM71" s="186" t="s">
        <v>2729</v>
      </c>
      <c r="DN71" s="186" t="s">
        <v>2841</v>
      </c>
      <c r="DO71" s="186" t="s">
        <v>2729</v>
      </c>
      <c r="DP71" s="186" t="s">
        <v>2729</v>
      </c>
      <c r="DQ71" s="186" t="s">
        <v>2841</v>
      </c>
      <c r="DR71" s="186" t="s">
        <v>2729</v>
      </c>
      <c r="DS71" s="186" t="s">
        <v>2729</v>
      </c>
      <c r="DT71" s="186" t="s">
        <v>2841</v>
      </c>
      <c r="DU71" s="186" t="s">
        <v>2729</v>
      </c>
      <c r="DV71" s="186" t="s">
        <v>2729</v>
      </c>
      <c r="DW71" s="186" t="s">
        <v>2841</v>
      </c>
      <c r="DX71" s="186" t="s">
        <v>2729</v>
      </c>
      <c r="DY71" s="186" t="s">
        <v>2729</v>
      </c>
      <c r="DZ71" s="186" t="s">
        <v>2841</v>
      </c>
      <c r="EA71" s="186" t="s">
        <v>2729</v>
      </c>
      <c r="EB71" s="186" t="s">
        <v>2729</v>
      </c>
      <c r="EC71" s="186" t="s">
        <v>2841</v>
      </c>
      <c r="ED71" s="186" t="s">
        <v>2729</v>
      </c>
      <c r="EE71" s="186" t="s">
        <v>2729</v>
      </c>
      <c r="EF71" s="186" t="s">
        <v>2841</v>
      </c>
      <c r="EG71" s="186" t="s">
        <v>2729</v>
      </c>
      <c r="EH71" s="186" t="s">
        <v>2729</v>
      </c>
      <c r="EI71" s="186" t="s">
        <v>2841</v>
      </c>
      <c r="EJ71" s="186" t="s">
        <v>2729</v>
      </c>
      <c r="EK71" s="186" t="s">
        <v>2729</v>
      </c>
      <c r="EL71" s="186" t="s">
        <v>2841</v>
      </c>
      <c r="EM71" s="186" t="s">
        <v>2729</v>
      </c>
      <c r="EN71" s="186" t="s">
        <v>2729</v>
      </c>
      <c r="EO71" s="186" t="s">
        <v>2841</v>
      </c>
      <c r="EP71" s="186" t="s">
        <v>2729</v>
      </c>
      <c r="EQ71" s="186" t="s">
        <v>2729</v>
      </c>
      <c r="ER71" s="186" t="s">
        <v>2841</v>
      </c>
      <c r="ES71" s="186" t="s">
        <v>2729</v>
      </c>
      <c r="ET71" s="186" t="s">
        <v>2729</v>
      </c>
    </row>
    <row r="72" spans="1:150" x14ac:dyDescent="0.3">
      <c r="A72" s="1"/>
      <c r="B72" s="184" t="s">
        <v>3232</v>
      </c>
      <c r="C72" s="184" t="s">
        <v>112</v>
      </c>
      <c r="D72" s="184" t="s">
        <v>3233</v>
      </c>
      <c r="E72" s="184" t="s">
        <v>3234</v>
      </c>
      <c r="F72" s="184" t="s">
        <v>3235</v>
      </c>
      <c r="G72" s="184" t="s">
        <v>2841</v>
      </c>
      <c r="H72" s="184" t="s">
        <v>2729</v>
      </c>
      <c r="I72" s="184" t="s">
        <v>2729</v>
      </c>
      <c r="J72" s="184" t="s">
        <v>2841</v>
      </c>
      <c r="K72" s="184" t="s">
        <v>2729</v>
      </c>
      <c r="L72" s="184" t="s">
        <v>2729</v>
      </c>
      <c r="M72" s="184" t="s">
        <v>2841</v>
      </c>
      <c r="N72" s="184" t="s">
        <v>2729</v>
      </c>
      <c r="O72" s="184" t="s">
        <v>2729</v>
      </c>
      <c r="P72" s="184" t="s">
        <v>2841</v>
      </c>
      <c r="Q72" s="184" t="s">
        <v>2729</v>
      </c>
      <c r="R72" s="184" t="s">
        <v>2729</v>
      </c>
      <c r="S72" s="184" t="s">
        <v>2841</v>
      </c>
      <c r="T72" s="184" t="s">
        <v>2729</v>
      </c>
      <c r="U72" s="184" t="s">
        <v>2729</v>
      </c>
      <c r="V72" s="184" t="s">
        <v>2841</v>
      </c>
      <c r="W72" s="184" t="s">
        <v>2729</v>
      </c>
      <c r="X72" s="184" t="s">
        <v>2729</v>
      </c>
      <c r="Y72" s="184" t="s">
        <v>2841</v>
      </c>
      <c r="Z72" s="184" t="s">
        <v>2729</v>
      </c>
      <c r="AA72" s="184" t="s">
        <v>2729</v>
      </c>
      <c r="AB72" s="184" t="s">
        <v>2841</v>
      </c>
      <c r="AC72" s="184" t="s">
        <v>2729</v>
      </c>
      <c r="AD72" s="184" t="s">
        <v>2729</v>
      </c>
      <c r="AE72" s="184" t="s">
        <v>2841</v>
      </c>
      <c r="AF72" s="184" t="s">
        <v>2729</v>
      </c>
      <c r="AG72" s="184" t="s">
        <v>2729</v>
      </c>
      <c r="AH72" s="184" t="s">
        <v>2841</v>
      </c>
      <c r="AI72" s="184" t="s">
        <v>2729</v>
      </c>
      <c r="AJ72" s="184" t="s">
        <v>2729</v>
      </c>
      <c r="AK72" s="184" t="s">
        <v>2841</v>
      </c>
      <c r="AL72" s="184" t="s">
        <v>2729</v>
      </c>
      <c r="AM72" s="184" t="s">
        <v>2729</v>
      </c>
      <c r="AN72" s="184" t="s">
        <v>2841</v>
      </c>
      <c r="AO72" s="184" t="s">
        <v>2729</v>
      </c>
      <c r="AP72" s="184" t="s">
        <v>2729</v>
      </c>
      <c r="AQ72" s="184" t="s">
        <v>2841</v>
      </c>
      <c r="AR72" s="184" t="s">
        <v>2729</v>
      </c>
      <c r="AS72" s="184" t="s">
        <v>2729</v>
      </c>
      <c r="AT72" s="184" t="s">
        <v>2841</v>
      </c>
      <c r="AU72" s="184" t="s">
        <v>2729</v>
      </c>
      <c r="AV72" s="184" t="s">
        <v>2729</v>
      </c>
      <c r="AW72" s="184" t="s">
        <v>2841</v>
      </c>
      <c r="AX72" s="184" t="s">
        <v>2729</v>
      </c>
      <c r="AY72" s="184" t="s">
        <v>2729</v>
      </c>
      <c r="AZ72" s="184" t="s">
        <v>2841</v>
      </c>
      <c r="BA72" s="184" t="s">
        <v>2729</v>
      </c>
      <c r="BB72" s="184" t="s">
        <v>2729</v>
      </c>
      <c r="BC72" s="184" t="s">
        <v>2841</v>
      </c>
      <c r="BD72" s="184" t="s">
        <v>2729</v>
      </c>
      <c r="BE72" s="184" t="s">
        <v>2729</v>
      </c>
      <c r="BF72" s="184" t="s">
        <v>2841</v>
      </c>
      <c r="BG72" s="184" t="s">
        <v>2729</v>
      </c>
      <c r="BH72" s="184" t="s">
        <v>2729</v>
      </c>
      <c r="BI72" s="184" t="s">
        <v>2841</v>
      </c>
      <c r="BJ72" s="184" t="s">
        <v>2729</v>
      </c>
      <c r="BK72" s="184" t="s">
        <v>2729</v>
      </c>
      <c r="BL72" s="184" t="s">
        <v>2841</v>
      </c>
      <c r="BM72" s="184" t="s">
        <v>2729</v>
      </c>
      <c r="BN72" s="184" t="s">
        <v>2729</v>
      </c>
      <c r="BO72" s="184" t="s">
        <v>2841</v>
      </c>
      <c r="BP72" s="184" t="s">
        <v>2729</v>
      </c>
      <c r="BQ72" s="184" t="s">
        <v>2729</v>
      </c>
      <c r="BR72" s="184" t="s">
        <v>2841</v>
      </c>
      <c r="BS72" s="184" t="s">
        <v>2729</v>
      </c>
      <c r="BT72" s="184" t="s">
        <v>2729</v>
      </c>
      <c r="BU72" s="184" t="s">
        <v>2841</v>
      </c>
      <c r="BV72" s="184" t="s">
        <v>2729</v>
      </c>
      <c r="BW72" s="184" t="s">
        <v>2729</v>
      </c>
      <c r="BX72" s="184" t="s">
        <v>2841</v>
      </c>
      <c r="BY72" s="184" t="s">
        <v>2729</v>
      </c>
      <c r="BZ72" s="184" t="s">
        <v>2729</v>
      </c>
      <c r="CA72" s="184" t="s">
        <v>2841</v>
      </c>
      <c r="CB72" s="184" t="s">
        <v>2729</v>
      </c>
      <c r="CC72" s="184" t="s">
        <v>2729</v>
      </c>
      <c r="CD72" s="184" t="s">
        <v>2841</v>
      </c>
      <c r="CE72" s="184" t="s">
        <v>2729</v>
      </c>
      <c r="CF72" s="184" t="s">
        <v>2729</v>
      </c>
      <c r="CG72" s="184" t="s">
        <v>2841</v>
      </c>
      <c r="CH72" s="184" t="s">
        <v>2729</v>
      </c>
      <c r="CI72" s="184" t="s">
        <v>2729</v>
      </c>
      <c r="CJ72" s="184" t="s">
        <v>2841</v>
      </c>
      <c r="CK72" s="184" t="s">
        <v>2729</v>
      </c>
      <c r="CL72" s="184" t="s">
        <v>2729</v>
      </c>
      <c r="CM72" s="184" t="s">
        <v>2841</v>
      </c>
      <c r="CN72" s="184" t="s">
        <v>2729</v>
      </c>
      <c r="CO72" s="184" t="s">
        <v>2729</v>
      </c>
      <c r="CP72" s="184" t="s">
        <v>2841</v>
      </c>
      <c r="CQ72" s="184" t="s">
        <v>2729</v>
      </c>
      <c r="CR72" s="184" t="s">
        <v>2729</v>
      </c>
      <c r="CS72" s="184" t="s">
        <v>2841</v>
      </c>
      <c r="CT72" s="184" t="s">
        <v>2729</v>
      </c>
      <c r="CU72" s="184" t="s">
        <v>2729</v>
      </c>
      <c r="CV72" s="184" t="s">
        <v>2841</v>
      </c>
      <c r="CW72" s="184" t="s">
        <v>2729</v>
      </c>
      <c r="CX72" s="184" t="s">
        <v>2729</v>
      </c>
      <c r="CY72" s="184" t="s">
        <v>2841</v>
      </c>
      <c r="CZ72" s="184" t="s">
        <v>2729</v>
      </c>
      <c r="DA72" s="184" t="s">
        <v>2729</v>
      </c>
      <c r="DB72" s="184" t="s">
        <v>2841</v>
      </c>
      <c r="DC72" s="184" t="s">
        <v>2729</v>
      </c>
      <c r="DD72" s="184" t="s">
        <v>2729</v>
      </c>
      <c r="DE72" s="184" t="s">
        <v>2841</v>
      </c>
      <c r="DF72" s="184" t="s">
        <v>2729</v>
      </c>
      <c r="DG72" s="184" t="s">
        <v>2729</v>
      </c>
      <c r="DH72" s="184" t="s">
        <v>2841</v>
      </c>
      <c r="DI72" s="184" t="s">
        <v>2729</v>
      </c>
      <c r="DJ72" s="184" t="s">
        <v>2729</v>
      </c>
      <c r="DK72" s="184" t="s">
        <v>2841</v>
      </c>
      <c r="DL72" s="184" t="s">
        <v>2729</v>
      </c>
      <c r="DM72" s="184" t="s">
        <v>2729</v>
      </c>
      <c r="DN72" s="184" t="s">
        <v>2841</v>
      </c>
      <c r="DO72" s="184" t="s">
        <v>2729</v>
      </c>
      <c r="DP72" s="184" t="s">
        <v>2729</v>
      </c>
      <c r="DQ72" s="184" t="s">
        <v>2841</v>
      </c>
      <c r="DR72" s="184" t="s">
        <v>2729</v>
      </c>
      <c r="DS72" s="184" t="s">
        <v>2729</v>
      </c>
      <c r="DT72" s="184" t="s">
        <v>2841</v>
      </c>
      <c r="DU72" s="184" t="s">
        <v>2729</v>
      </c>
      <c r="DV72" s="184" t="s">
        <v>2729</v>
      </c>
      <c r="DW72" s="184" t="s">
        <v>2841</v>
      </c>
      <c r="DX72" s="184" t="s">
        <v>2729</v>
      </c>
      <c r="DY72" s="184" t="s">
        <v>2729</v>
      </c>
      <c r="DZ72" s="184" t="s">
        <v>2841</v>
      </c>
      <c r="EA72" s="184" t="s">
        <v>2729</v>
      </c>
      <c r="EB72" s="184" t="s">
        <v>2729</v>
      </c>
      <c r="EC72" s="184" t="s">
        <v>2841</v>
      </c>
      <c r="ED72" s="184" t="s">
        <v>2729</v>
      </c>
      <c r="EE72" s="184" t="s">
        <v>2729</v>
      </c>
      <c r="EF72" s="184" t="s">
        <v>2841</v>
      </c>
      <c r="EG72" s="184" t="s">
        <v>2729</v>
      </c>
      <c r="EH72" s="184" t="s">
        <v>2729</v>
      </c>
      <c r="EI72" s="184" t="s">
        <v>2841</v>
      </c>
      <c r="EJ72" s="184" t="s">
        <v>2729</v>
      </c>
      <c r="EK72" s="184" t="s">
        <v>2729</v>
      </c>
      <c r="EL72" s="184" t="s">
        <v>2841</v>
      </c>
      <c r="EM72" s="184" t="s">
        <v>2729</v>
      </c>
      <c r="EN72" s="184" t="s">
        <v>2729</v>
      </c>
      <c r="EO72" s="184" t="s">
        <v>2841</v>
      </c>
      <c r="EP72" s="184" t="s">
        <v>2729</v>
      </c>
      <c r="EQ72" s="184" t="s">
        <v>2729</v>
      </c>
      <c r="ER72" s="184" t="s">
        <v>2841</v>
      </c>
      <c r="ES72" s="184" t="s">
        <v>2729</v>
      </c>
      <c r="ET72" s="184" t="s">
        <v>2729</v>
      </c>
    </row>
    <row r="73" spans="1:150" x14ac:dyDescent="0.3">
      <c r="A73" s="1"/>
      <c r="B73" s="185" t="s">
        <v>3236</v>
      </c>
      <c r="C73" s="185" t="s">
        <v>112</v>
      </c>
      <c r="D73" s="185" t="s">
        <v>3233</v>
      </c>
      <c r="E73" s="185" t="s">
        <v>3237</v>
      </c>
      <c r="F73" s="185" t="s">
        <v>3238</v>
      </c>
      <c r="G73" s="186" t="s">
        <v>2841</v>
      </c>
      <c r="H73" s="186" t="s">
        <v>2729</v>
      </c>
      <c r="I73" s="186" t="s">
        <v>2729</v>
      </c>
      <c r="J73" s="186" t="s">
        <v>2841</v>
      </c>
      <c r="K73" s="186" t="s">
        <v>2729</v>
      </c>
      <c r="L73" s="186" t="s">
        <v>2729</v>
      </c>
      <c r="M73" s="186" t="s">
        <v>2841</v>
      </c>
      <c r="N73" s="186" t="s">
        <v>2729</v>
      </c>
      <c r="O73" s="186" t="s">
        <v>2729</v>
      </c>
      <c r="P73" s="186" t="s">
        <v>2841</v>
      </c>
      <c r="Q73" s="186" t="s">
        <v>2729</v>
      </c>
      <c r="R73" s="186" t="s">
        <v>2729</v>
      </c>
      <c r="S73" s="186" t="s">
        <v>2841</v>
      </c>
      <c r="T73" s="186" t="s">
        <v>2729</v>
      </c>
      <c r="U73" s="186" t="s">
        <v>2729</v>
      </c>
      <c r="V73" s="186" t="s">
        <v>2841</v>
      </c>
      <c r="W73" s="186" t="s">
        <v>2729</v>
      </c>
      <c r="X73" s="186" t="s">
        <v>2729</v>
      </c>
      <c r="Y73" s="186" t="s">
        <v>2841</v>
      </c>
      <c r="Z73" s="186" t="s">
        <v>2729</v>
      </c>
      <c r="AA73" s="186" t="s">
        <v>2729</v>
      </c>
      <c r="AB73" s="186" t="s">
        <v>2841</v>
      </c>
      <c r="AC73" s="186" t="s">
        <v>2729</v>
      </c>
      <c r="AD73" s="186" t="s">
        <v>2729</v>
      </c>
      <c r="AE73" s="186" t="s">
        <v>2841</v>
      </c>
      <c r="AF73" s="186" t="s">
        <v>2729</v>
      </c>
      <c r="AG73" s="186" t="s">
        <v>2729</v>
      </c>
      <c r="AH73" s="186" t="s">
        <v>2841</v>
      </c>
      <c r="AI73" s="186" t="s">
        <v>2729</v>
      </c>
      <c r="AJ73" s="186" t="s">
        <v>2729</v>
      </c>
      <c r="AK73" s="186" t="s">
        <v>2841</v>
      </c>
      <c r="AL73" s="186" t="s">
        <v>2729</v>
      </c>
      <c r="AM73" s="186" t="s">
        <v>2729</v>
      </c>
      <c r="AN73" s="186" t="s">
        <v>2841</v>
      </c>
      <c r="AO73" s="186" t="s">
        <v>2729</v>
      </c>
      <c r="AP73" s="186" t="s">
        <v>2729</v>
      </c>
      <c r="AQ73" s="186" t="s">
        <v>2841</v>
      </c>
      <c r="AR73" s="186" t="s">
        <v>2729</v>
      </c>
      <c r="AS73" s="186" t="s">
        <v>2729</v>
      </c>
      <c r="AT73" s="186" t="s">
        <v>2841</v>
      </c>
      <c r="AU73" s="186" t="s">
        <v>2729</v>
      </c>
      <c r="AV73" s="186" t="s">
        <v>2729</v>
      </c>
      <c r="AW73" s="186" t="s">
        <v>2841</v>
      </c>
      <c r="AX73" s="186" t="s">
        <v>2729</v>
      </c>
      <c r="AY73" s="186" t="s">
        <v>2729</v>
      </c>
      <c r="AZ73" s="186" t="s">
        <v>2841</v>
      </c>
      <c r="BA73" s="186" t="s">
        <v>2729</v>
      </c>
      <c r="BB73" s="186" t="s">
        <v>2729</v>
      </c>
      <c r="BC73" s="186" t="s">
        <v>2841</v>
      </c>
      <c r="BD73" s="186" t="s">
        <v>2729</v>
      </c>
      <c r="BE73" s="186" t="s">
        <v>2729</v>
      </c>
      <c r="BF73" s="186" t="s">
        <v>2841</v>
      </c>
      <c r="BG73" s="186" t="s">
        <v>2729</v>
      </c>
      <c r="BH73" s="186" t="s">
        <v>2729</v>
      </c>
      <c r="BI73" s="186" t="s">
        <v>2841</v>
      </c>
      <c r="BJ73" s="186" t="s">
        <v>2729</v>
      </c>
      <c r="BK73" s="186" t="s">
        <v>2729</v>
      </c>
      <c r="BL73" s="186" t="s">
        <v>2841</v>
      </c>
      <c r="BM73" s="186" t="s">
        <v>2729</v>
      </c>
      <c r="BN73" s="186" t="s">
        <v>2729</v>
      </c>
      <c r="BO73" s="186" t="s">
        <v>2841</v>
      </c>
      <c r="BP73" s="186" t="s">
        <v>2729</v>
      </c>
      <c r="BQ73" s="186" t="s">
        <v>2729</v>
      </c>
      <c r="BR73" s="186" t="s">
        <v>2841</v>
      </c>
      <c r="BS73" s="186" t="s">
        <v>2729</v>
      </c>
      <c r="BT73" s="186" t="s">
        <v>2729</v>
      </c>
      <c r="BU73" s="186" t="s">
        <v>2841</v>
      </c>
      <c r="BV73" s="186" t="s">
        <v>2729</v>
      </c>
      <c r="BW73" s="186" t="s">
        <v>2729</v>
      </c>
      <c r="BX73" s="186" t="s">
        <v>2841</v>
      </c>
      <c r="BY73" s="186" t="s">
        <v>2729</v>
      </c>
      <c r="BZ73" s="186" t="s">
        <v>2729</v>
      </c>
      <c r="CA73" s="186" t="s">
        <v>2841</v>
      </c>
      <c r="CB73" s="186" t="s">
        <v>2729</v>
      </c>
      <c r="CC73" s="186" t="s">
        <v>2729</v>
      </c>
      <c r="CD73" s="186" t="s">
        <v>2841</v>
      </c>
      <c r="CE73" s="186" t="s">
        <v>2729</v>
      </c>
      <c r="CF73" s="186" t="s">
        <v>2729</v>
      </c>
      <c r="CG73" s="186" t="s">
        <v>2841</v>
      </c>
      <c r="CH73" s="186" t="s">
        <v>2729</v>
      </c>
      <c r="CI73" s="186" t="s">
        <v>2729</v>
      </c>
      <c r="CJ73" s="186" t="s">
        <v>2841</v>
      </c>
      <c r="CK73" s="186" t="s">
        <v>2729</v>
      </c>
      <c r="CL73" s="186" t="s">
        <v>2729</v>
      </c>
      <c r="CM73" s="186" t="s">
        <v>2841</v>
      </c>
      <c r="CN73" s="186" t="s">
        <v>2729</v>
      </c>
      <c r="CO73" s="186" t="s">
        <v>2729</v>
      </c>
      <c r="CP73" s="186" t="s">
        <v>2841</v>
      </c>
      <c r="CQ73" s="186" t="s">
        <v>2729</v>
      </c>
      <c r="CR73" s="186" t="s">
        <v>2729</v>
      </c>
      <c r="CS73" s="186" t="s">
        <v>2841</v>
      </c>
      <c r="CT73" s="186" t="s">
        <v>2729</v>
      </c>
      <c r="CU73" s="186" t="s">
        <v>2729</v>
      </c>
      <c r="CV73" s="186" t="s">
        <v>2841</v>
      </c>
      <c r="CW73" s="186" t="s">
        <v>2729</v>
      </c>
      <c r="CX73" s="186" t="s">
        <v>2729</v>
      </c>
      <c r="CY73" s="186" t="s">
        <v>2841</v>
      </c>
      <c r="CZ73" s="186" t="s">
        <v>2729</v>
      </c>
      <c r="DA73" s="186" t="s">
        <v>2729</v>
      </c>
      <c r="DB73" s="186" t="s">
        <v>2841</v>
      </c>
      <c r="DC73" s="186" t="s">
        <v>2729</v>
      </c>
      <c r="DD73" s="186" t="s">
        <v>2729</v>
      </c>
      <c r="DE73" s="186" t="s">
        <v>2841</v>
      </c>
      <c r="DF73" s="186" t="s">
        <v>2729</v>
      </c>
      <c r="DG73" s="186" t="s">
        <v>2729</v>
      </c>
      <c r="DH73" s="186" t="s">
        <v>2841</v>
      </c>
      <c r="DI73" s="186" t="s">
        <v>2729</v>
      </c>
      <c r="DJ73" s="186" t="s">
        <v>2729</v>
      </c>
      <c r="DK73" s="186" t="s">
        <v>2841</v>
      </c>
      <c r="DL73" s="186" t="s">
        <v>2729</v>
      </c>
      <c r="DM73" s="186" t="s">
        <v>2729</v>
      </c>
      <c r="DN73" s="186" t="s">
        <v>2841</v>
      </c>
      <c r="DO73" s="186" t="s">
        <v>2729</v>
      </c>
      <c r="DP73" s="186" t="s">
        <v>2729</v>
      </c>
      <c r="DQ73" s="186" t="s">
        <v>2841</v>
      </c>
      <c r="DR73" s="186" t="s">
        <v>2729</v>
      </c>
      <c r="DS73" s="186" t="s">
        <v>2729</v>
      </c>
      <c r="DT73" s="186" t="s">
        <v>2841</v>
      </c>
      <c r="DU73" s="186" t="s">
        <v>2729</v>
      </c>
      <c r="DV73" s="186" t="s">
        <v>2729</v>
      </c>
      <c r="DW73" s="186" t="s">
        <v>2841</v>
      </c>
      <c r="DX73" s="186" t="s">
        <v>2729</v>
      </c>
      <c r="DY73" s="186" t="s">
        <v>2729</v>
      </c>
      <c r="DZ73" s="186" t="s">
        <v>2841</v>
      </c>
      <c r="EA73" s="186" t="s">
        <v>2729</v>
      </c>
      <c r="EB73" s="186" t="s">
        <v>2729</v>
      </c>
      <c r="EC73" s="186" t="s">
        <v>2841</v>
      </c>
      <c r="ED73" s="186" t="s">
        <v>2729</v>
      </c>
      <c r="EE73" s="186" t="s">
        <v>2729</v>
      </c>
      <c r="EF73" s="186" t="s">
        <v>2841</v>
      </c>
      <c r="EG73" s="186" t="s">
        <v>2729</v>
      </c>
      <c r="EH73" s="186" t="s">
        <v>2729</v>
      </c>
      <c r="EI73" s="186" t="s">
        <v>2841</v>
      </c>
      <c r="EJ73" s="186" t="s">
        <v>2729</v>
      </c>
      <c r="EK73" s="186" t="s">
        <v>2729</v>
      </c>
      <c r="EL73" s="186" t="s">
        <v>2841</v>
      </c>
      <c r="EM73" s="186" t="s">
        <v>2729</v>
      </c>
      <c r="EN73" s="186" t="s">
        <v>2729</v>
      </c>
      <c r="EO73" s="186" t="s">
        <v>2841</v>
      </c>
      <c r="EP73" s="186" t="s">
        <v>2729</v>
      </c>
      <c r="EQ73" s="186" t="s">
        <v>2729</v>
      </c>
      <c r="ER73" s="186" t="s">
        <v>2841</v>
      </c>
      <c r="ES73" s="186" t="s">
        <v>2729</v>
      </c>
      <c r="ET73" s="186" t="s">
        <v>2729</v>
      </c>
    </row>
    <row r="74" spans="1:150" x14ac:dyDescent="0.3">
      <c r="A74" s="1"/>
      <c r="B74" s="184" t="s">
        <v>3239</v>
      </c>
      <c r="C74" s="184" t="s">
        <v>67</v>
      </c>
      <c r="D74" s="184" t="s">
        <v>68</v>
      </c>
      <c r="E74" s="184" t="s">
        <v>3240</v>
      </c>
      <c r="F74" s="184" t="s">
        <v>3241</v>
      </c>
      <c r="G74" s="184" t="s">
        <v>2841</v>
      </c>
      <c r="H74" s="184" t="s">
        <v>2729</v>
      </c>
      <c r="I74" s="184" t="s">
        <v>2729</v>
      </c>
      <c r="J74" s="184" t="s">
        <v>2841</v>
      </c>
      <c r="K74" s="184" t="s">
        <v>2729</v>
      </c>
      <c r="L74" s="184" t="s">
        <v>2729</v>
      </c>
      <c r="M74" s="184" t="s">
        <v>2841</v>
      </c>
      <c r="N74" s="184" t="s">
        <v>2729</v>
      </c>
      <c r="O74" s="184" t="s">
        <v>2729</v>
      </c>
      <c r="P74" s="184" t="s">
        <v>2841</v>
      </c>
      <c r="Q74" s="184" t="s">
        <v>2729</v>
      </c>
      <c r="R74" s="184" t="s">
        <v>2729</v>
      </c>
      <c r="S74" s="184" t="s">
        <v>2841</v>
      </c>
      <c r="T74" s="184" t="s">
        <v>2729</v>
      </c>
      <c r="U74" s="184" t="s">
        <v>2729</v>
      </c>
      <c r="V74" s="184" t="s">
        <v>2841</v>
      </c>
      <c r="W74" s="184" t="s">
        <v>2729</v>
      </c>
      <c r="X74" s="184" t="s">
        <v>2729</v>
      </c>
      <c r="Y74" s="184" t="s">
        <v>2841</v>
      </c>
      <c r="Z74" s="184" t="s">
        <v>2729</v>
      </c>
      <c r="AA74" s="184" t="s">
        <v>2729</v>
      </c>
      <c r="AB74" s="184" t="s">
        <v>2841</v>
      </c>
      <c r="AC74" s="184" t="s">
        <v>2729</v>
      </c>
      <c r="AD74" s="184" t="s">
        <v>2729</v>
      </c>
      <c r="AE74" s="184" t="s">
        <v>2841</v>
      </c>
      <c r="AF74" s="184" t="s">
        <v>2729</v>
      </c>
      <c r="AG74" s="184" t="s">
        <v>2729</v>
      </c>
      <c r="AH74" s="184" t="s">
        <v>2841</v>
      </c>
      <c r="AI74" s="184" t="s">
        <v>2729</v>
      </c>
      <c r="AJ74" s="184" t="s">
        <v>2729</v>
      </c>
      <c r="AK74" s="184" t="s">
        <v>2841</v>
      </c>
      <c r="AL74" s="184" t="s">
        <v>2729</v>
      </c>
      <c r="AM74" s="184" t="s">
        <v>2729</v>
      </c>
      <c r="AN74" s="184" t="s">
        <v>2841</v>
      </c>
      <c r="AO74" s="184" t="s">
        <v>2729</v>
      </c>
      <c r="AP74" s="184" t="s">
        <v>2729</v>
      </c>
      <c r="AQ74" s="184" t="s">
        <v>2841</v>
      </c>
      <c r="AR74" s="184" t="s">
        <v>2729</v>
      </c>
      <c r="AS74" s="184" t="s">
        <v>2729</v>
      </c>
      <c r="AT74" s="184" t="s">
        <v>2841</v>
      </c>
      <c r="AU74" s="184" t="s">
        <v>2729</v>
      </c>
      <c r="AV74" s="184" t="s">
        <v>2729</v>
      </c>
      <c r="AW74" s="184" t="s">
        <v>2841</v>
      </c>
      <c r="AX74" s="184" t="s">
        <v>2729</v>
      </c>
      <c r="AY74" s="184" t="s">
        <v>2729</v>
      </c>
      <c r="AZ74" s="184" t="s">
        <v>2841</v>
      </c>
      <c r="BA74" s="184" t="s">
        <v>2729</v>
      </c>
      <c r="BB74" s="184" t="s">
        <v>2729</v>
      </c>
      <c r="BC74" s="184" t="s">
        <v>2841</v>
      </c>
      <c r="BD74" s="184" t="s">
        <v>2729</v>
      </c>
      <c r="BE74" s="184" t="s">
        <v>2729</v>
      </c>
      <c r="BF74" s="184" t="s">
        <v>2841</v>
      </c>
      <c r="BG74" s="184" t="s">
        <v>2729</v>
      </c>
      <c r="BH74" s="184" t="s">
        <v>2729</v>
      </c>
      <c r="BI74" s="184" t="s">
        <v>2841</v>
      </c>
      <c r="BJ74" s="184" t="s">
        <v>2729</v>
      </c>
      <c r="BK74" s="184" t="s">
        <v>2729</v>
      </c>
      <c r="BL74" s="184" t="s">
        <v>2841</v>
      </c>
      <c r="BM74" s="184" t="s">
        <v>2729</v>
      </c>
      <c r="BN74" s="184" t="s">
        <v>2729</v>
      </c>
      <c r="BO74" s="184" t="s">
        <v>2841</v>
      </c>
      <c r="BP74" s="184" t="s">
        <v>2729</v>
      </c>
      <c r="BQ74" s="184" t="s">
        <v>2729</v>
      </c>
      <c r="BR74" s="184" t="s">
        <v>2841</v>
      </c>
      <c r="BS74" s="184" t="s">
        <v>2729</v>
      </c>
      <c r="BT74" s="184" t="s">
        <v>2729</v>
      </c>
      <c r="BU74" s="184" t="s">
        <v>2841</v>
      </c>
      <c r="BV74" s="184" t="s">
        <v>2729</v>
      </c>
      <c r="BW74" s="184" t="s">
        <v>2729</v>
      </c>
      <c r="BX74" s="184" t="s">
        <v>2841</v>
      </c>
      <c r="BY74" s="184" t="s">
        <v>2729</v>
      </c>
      <c r="BZ74" s="184" t="s">
        <v>2729</v>
      </c>
      <c r="CA74" s="184" t="s">
        <v>2841</v>
      </c>
      <c r="CB74" s="184" t="s">
        <v>2729</v>
      </c>
      <c r="CC74" s="184" t="s">
        <v>2729</v>
      </c>
      <c r="CD74" s="184" t="s">
        <v>2841</v>
      </c>
      <c r="CE74" s="184" t="s">
        <v>2729</v>
      </c>
      <c r="CF74" s="184" t="s">
        <v>2729</v>
      </c>
      <c r="CG74" s="184" t="s">
        <v>2841</v>
      </c>
      <c r="CH74" s="184" t="s">
        <v>2729</v>
      </c>
      <c r="CI74" s="184" t="s">
        <v>2729</v>
      </c>
      <c r="CJ74" s="184" t="s">
        <v>2841</v>
      </c>
      <c r="CK74" s="184" t="s">
        <v>2729</v>
      </c>
      <c r="CL74" s="184" t="s">
        <v>2729</v>
      </c>
      <c r="CM74" s="184" t="s">
        <v>2841</v>
      </c>
      <c r="CN74" s="184" t="s">
        <v>2729</v>
      </c>
      <c r="CO74" s="184" t="s">
        <v>2729</v>
      </c>
      <c r="CP74" s="184" t="s">
        <v>2841</v>
      </c>
      <c r="CQ74" s="184" t="s">
        <v>2729</v>
      </c>
      <c r="CR74" s="184" t="s">
        <v>2729</v>
      </c>
      <c r="CS74" s="184" t="s">
        <v>2841</v>
      </c>
      <c r="CT74" s="184" t="s">
        <v>2729</v>
      </c>
      <c r="CU74" s="184" t="s">
        <v>2729</v>
      </c>
      <c r="CV74" s="184" t="s">
        <v>2841</v>
      </c>
      <c r="CW74" s="184" t="s">
        <v>2729</v>
      </c>
      <c r="CX74" s="184" t="s">
        <v>2729</v>
      </c>
      <c r="CY74" s="184" t="s">
        <v>2841</v>
      </c>
      <c r="CZ74" s="184" t="s">
        <v>2729</v>
      </c>
      <c r="DA74" s="184" t="s">
        <v>2729</v>
      </c>
      <c r="DB74" s="184" t="s">
        <v>2841</v>
      </c>
      <c r="DC74" s="184" t="s">
        <v>2729</v>
      </c>
      <c r="DD74" s="184" t="s">
        <v>2729</v>
      </c>
      <c r="DE74" s="184" t="s">
        <v>2841</v>
      </c>
      <c r="DF74" s="184" t="s">
        <v>2729</v>
      </c>
      <c r="DG74" s="184" t="s">
        <v>2729</v>
      </c>
      <c r="DH74" s="184" t="s">
        <v>2841</v>
      </c>
      <c r="DI74" s="184" t="s">
        <v>2729</v>
      </c>
      <c r="DJ74" s="184" t="s">
        <v>2729</v>
      </c>
      <c r="DK74" s="184" t="s">
        <v>2841</v>
      </c>
      <c r="DL74" s="184" t="s">
        <v>2729</v>
      </c>
      <c r="DM74" s="184" t="s">
        <v>2729</v>
      </c>
      <c r="DN74" s="184" t="s">
        <v>2841</v>
      </c>
      <c r="DO74" s="184" t="s">
        <v>2729</v>
      </c>
      <c r="DP74" s="184" t="s">
        <v>2729</v>
      </c>
      <c r="DQ74" s="184" t="s">
        <v>2841</v>
      </c>
      <c r="DR74" s="184" t="s">
        <v>2729</v>
      </c>
      <c r="DS74" s="184" t="s">
        <v>2729</v>
      </c>
      <c r="DT74" s="184" t="s">
        <v>2841</v>
      </c>
      <c r="DU74" s="184" t="s">
        <v>2729</v>
      </c>
      <c r="DV74" s="184" t="s">
        <v>2729</v>
      </c>
      <c r="DW74" s="184" t="s">
        <v>2841</v>
      </c>
      <c r="DX74" s="184" t="s">
        <v>2729</v>
      </c>
      <c r="DY74" s="184" t="s">
        <v>2729</v>
      </c>
      <c r="DZ74" s="184" t="s">
        <v>2841</v>
      </c>
      <c r="EA74" s="184" t="s">
        <v>2729</v>
      </c>
      <c r="EB74" s="184" t="s">
        <v>2729</v>
      </c>
      <c r="EC74" s="184" t="s">
        <v>2841</v>
      </c>
      <c r="ED74" s="184" t="s">
        <v>2729</v>
      </c>
      <c r="EE74" s="184" t="s">
        <v>2729</v>
      </c>
      <c r="EF74" s="184" t="s">
        <v>2841</v>
      </c>
      <c r="EG74" s="184" t="s">
        <v>2729</v>
      </c>
      <c r="EH74" s="184" t="s">
        <v>2729</v>
      </c>
      <c r="EI74" s="184" t="s">
        <v>2841</v>
      </c>
      <c r="EJ74" s="184" t="s">
        <v>2729</v>
      </c>
      <c r="EK74" s="184" t="s">
        <v>2729</v>
      </c>
      <c r="EL74" s="184" t="s">
        <v>2841</v>
      </c>
      <c r="EM74" s="184" t="s">
        <v>2729</v>
      </c>
      <c r="EN74" s="184" t="s">
        <v>2729</v>
      </c>
      <c r="EO74" s="184" t="s">
        <v>2841</v>
      </c>
      <c r="EP74" s="184" t="s">
        <v>2729</v>
      </c>
      <c r="EQ74" s="184" t="s">
        <v>2729</v>
      </c>
      <c r="ER74" s="184" t="s">
        <v>2841</v>
      </c>
      <c r="ES74" s="184" t="s">
        <v>2729</v>
      </c>
      <c r="ET74" s="184" t="s">
        <v>2729</v>
      </c>
    </row>
    <row r="75" spans="1:150" x14ac:dyDescent="0.3">
      <c r="A75" s="1"/>
      <c r="B75" s="185" t="s">
        <v>3242</v>
      </c>
      <c r="C75" s="185" t="s">
        <v>67</v>
      </c>
      <c r="D75" s="185" t="s">
        <v>68</v>
      </c>
      <c r="E75" s="185" t="s">
        <v>3243</v>
      </c>
      <c r="F75" s="185" t="s">
        <v>3244</v>
      </c>
      <c r="G75" s="186" t="s">
        <v>2841</v>
      </c>
      <c r="H75" s="186" t="s">
        <v>2729</v>
      </c>
      <c r="I75" s="186" t="s">
        <v>2729</v>
      </c>
      <c r="J75" s="186" t="s">
        <v>2841</v>
      </c>
      <c r="K75" s="186" t="s">
        <v>2729</v>
      </c>
      <c r="L75" s="186" t="s">
        <v>2729</v>
      </c>
      <c r="M75" s="186" t="s">
        <v>2841</v>
      </c>
      <c r="N75" s="186" t="s">
        <v>2729</v>
      </c>
      <c r="O75" s="186" t="s">
        <v>2729</v>
      </c>
      <c r="P75" s="186" t="s">
        <v>2841</v>
      </c>
      <c r="Q75" s="186" t="s">
        <v>2729</v>
      </c>
      <c r="R75" s="186" t="s">
        <v>2729</v>
      </c>
      <c r="S75" s="186" t="s">
        <v>2841</v>
      </c>
      <c r="T75" s="186" t="s">
        <v>2729</v>
      </c>
      <c r="U75" s="186" t="s">
        <v>2729</v>
      </c>
      <c r="V75" s="186" t="s">
        <v>2841</v>
      </c>
      <c r="W75" s="186" t="s">
        <v>2729</v>
      </c>
      <c r="X75" s="186" t="s">
        <v>2729</v>
      </c>
      <c r="Y75" s="186" t="s">
        <v>2841</v>
      </c>
      <c r="Z75" s="186" t="s">
        <v>2729</v>
      </c>
      <c r="AA75" s="186" t="s">
        <v>2729</v>
      </c>
      <c r="AB75" s="186" t="s">
        <v>2841</v>
      </c>
      <c r="AC75" s="186" t="s">
        <v>2729</v>
      </c>
      <c r="AD75" s="186" t="s">
        <v>2729</v>
      </c>
      <c r="AE75" s="186" t="s">
        <v>2841</v>
      </c>
      <c r="AF75" s="186" t="s">
        <v>2729</v>
      </c>
      <c r="AG75" s="186" t="s">
        <v>2729</v>
      </c>
      <c r="AH75" s="186" t="s">
        <v>2841</v>
      </c>
      <c r="AI75" s="186" t="s">
        <v>2729</v>
      </c>
      <c r="AJ75" s="186" t="s">
        <v>2729</v>
      </c>
      <c r="AK75" s="186" t="s">
        <v>2841</v>
      </c>
      <c r="AL75" s="186" t="s">
        <v>2729</v>
      </c>
      <c r="AM75" s="186" t="s">
        <v>2729</v>
      </c>
      <c r="AN75" s="186" t="s">
        <v>2841</v>
      </c>
      <c r="AO75" s="186" t="s">
        <v>2729</v>
      </c>
      <c r="AP75" s="186" t="s">
        <v>2729</v>
      </c>
      <c r="AQ75" s="186" t="s">
        <v>2841</v>
      </c>
      <c r="AR75" s="186" t="s">
        <v>2729</v>
      </c>
      <c r="AS75" s="186" t="s">
        <v>2729</v>
      </c>
      <c r="AT75" s="186" t="s">
        <v>2841</v>
      </c>
      <c r="AU75" s="186" t="s">
        <v>2729</v>
      </c>
      <c r="AV75" s="186" t="s">
        <v>2729</v>
      </c>
      <c r="AW75" s="186" t="s">
        <v>2841</v>
      </c>
      <c r="AX75" s="186" t="s">
        <v>2729</v>
      </c>
      <c r="AY75" s="186" t="s">
        <v>2729</v>
      </c>
      <c r="AZ75" s="186" t="s">
        <v>2841</v>
      </c>
      <c r="BA75" s="186" t="s">
        <v>2729</v>
      </c>
      <c r="BB75" s="186" t="s">
        <v>2729</v>
      </c>
      <c r="BC75" s="186" t="s">
        <v>2841</v>
      </c>
      <c r="BD75" s="186" t="s">
        <v>2729</v>
      </c>
      <c r="BE75" s="186" t="s">
        <v>2729</v>
      </c>
      <c r="BF75" s="186" t="s">
        <v>2841</v>
      </c>
      <c r="BG75" s="186" t="s">
        <v>2729</v>
      </c>
      <c r="BH75" s="186" t="s">
        <v>2729</v>
      </c>
      <c r="BI75" s="186" t="s">
        <v>2841</v>
      </c>
      <c r="BJ75" s="186" t="s">
        <v>2729</v>
      </c>
      <c r="BK75" s="186" t="s">
        <v>2729</v>
      </c>
      <c r="BL75" s="186" t="s">
        <v>2841</v>
      </c>
      <c r="BM75" s="186" t="s">
        <v>2729</v>
      </c>
      <c r="BN75" s="186" t="s">
        <v>2729</v>
      </c>
      <c r="BO75" s="186" t="s">
        <v>2841</v>
      </c>
      <c r="BP75" s="186" t="s">
        <v>2729</v>
      </c>
      <c r="BQ75" s="186" t="s">
        <v>2729</v>
      </c>
      <c r="BR75" s="186" t="s">
        <v>2841</v>
      </c>
      <c r="BS75" s="186" t="s">
        <v>2729</v>
      </c>
      <c r="BT75" s="186" t="s">
        <v>2729</v>
      </c>
      <c r="BU75" s="186" t="s">
        <v>2841</v>
      </c>
      <c r="BV75" s="186" t="s">
        <v>2729</v>
      </c>
      <c r="BW75" s="186" t="s">
        <v>2729</v>
      </c>
      <c r="BX75" s="186" t="s">
        <v>2841</v>
      </c>
      <c r="BY75" s="186" t="s">
        <v>2729</v>
      </c>
      <c r="BZ75" s="186" t="s">
        <v>2729</v>
      </c>
      <c r="CA75" s="186" t="s">
        <v>2841</v>
      </c>
      <c r="CB75" s="186" t="s">
        <v>2729</v>
      </c>
      <c r="CC75" s="186" t="s">
        <v>2729</v>
      </c>
      <c r="CD75" s="186" t="s">
        <v>2841</v>
      </c>
      <c r="CE75" s="186" t="s">
        <v>2729</v>
      </c>
      <c r="CF75" s="186" t="s">
        <v>2729</v>
      </c>
      <c r="CG75" s="186" t="s">
        <v>2841</v>
      </c>
      <c r="CH75" s="186" t="s">
        <v>2729</v>
      </c>
      <c r="CI75" s="186" t="s">
        <v>2729</v>
      </c>
      <c r="CJ75" s="186" t="s">
        <v>2841</v>
      </c>
      <c r="CK75" s="186" t="s">
        <v>2729</v>
      </c>
      <c r="CL75" s="186" t="s">
        <v>2729</v>
      </c>
      <c r="CM75" s="186" t="s">
        <v>2841</v>
      </c>
      <c r="CN75" s="186" t="s">
        <v>2729</v>
      </c>
      <c r="CO75" s="186" t="s">
        <v>2729</v>
      </c>
      <c r="CP75" s="186" t="s">
        <v>2841</v>
      </c>
      <c r="CQ75" s="186" t="s">
        <v>2729</v>
      </c>
      <c r="CR75" s="186" t="s">
        <v>2729</v>
      </c>
      <c r="CS75" s="186" t="s">
        <v>2841</v>
      </c>
      <c r="CT75" s="186" t="s">
        <v>2729</v>
      </c>
      <c r="CU75" s="186" t="s">
        <v>2729</v>
      </c>
      <c r="CV75" s="186" t="s">
        <v>2841</v>
      </c>
      <c r="CW75" s="186" t="s">
        <v>2729</v>
      </c>
      <c r="CX75" s="186" t="s">
        <v>2729</v>
      </c>
      <c r="CY75" s="186" t="s">
        <v>2841</v>
      </c>
      <c r="CZ75" s="186" t="s">
        <v>2729</v>
      </c>
      <c r="DA75" s="186" t="s">
        <v>2729</v>
      </c>
      <c r="DB75" s="186" t="s">
        <v>2841</v>
      </c>
      <c r="DC75" s="186" t="s">
        <v>2729</v>
      </c>
      <c r="DD75" s="186" t="s">
        <v>2729</v>
      </c>
      <c r="DE75" s="186" t="s">
        <v>2841</v>
      </c>
      <c r="DF75" s="186" t="s">
        <v>2729</v>
      </c>
      <c r="DG75" s="186" t="s">
        <v>2729</v>
      </c>
      <c r="DH75" s="186" t="s">
        <v>2841</v>
      </c>
      <c r="DI75" s="186" t="s">
        <v>2729</v>
      </c>
      <c r="DJ75" s="186" t="s">
        <v>2729</v>
      </c>
      <c r="DK75" s="186" t="s">
        <v>2841</v>
      </c>
      <c r="DL75" s="186" t="s">
        <v>2729</v>
      </c>
      <c r="DM75" s="186" t="s">
        <v>2729</v>
      </c>
      <c r="DN75" s="186" t="s">
        <v>2841</v>
      </c>
      <c r="DO75" s="186" t="s">
        <v>2729</v>
      </c>
      <c r="DP75" s="186" t="s">
        <v>2729</v>
      </c>
      <c r="DQ75" s="186" t="s">
        <v>2841</v>
      </c>
      <c r="DR75" s="186" t="s">
        <v>2729</v>
      </c>
      <c r="DS75" s="186" t="s">
        <v>2729</v>
      </c>
      <c r="DT75" s="186" t="s">
        <v>2841</v>
      </c>
      <c r="DU75" s="186" t="s">
        <v>2729</v>
      </c>
      <c r="DV75" s="186" t="s">
        <v>2729</v>
      </c>
      <c r="DW75" s="186" t="s">
        <v>2841</v>
      </c>
      <c r="DX75" s="186" t="s">
        <v>2729</v>
      </c>
      <c r="DY75" s="186" t="s">
        <v>2729</v>
      </c>
      <c r="DZ75" s="186" t="s">
        <v>2841</v>
      </c>
      <c r="EA75" s="186" t="s">
        <v>2729</v>
      </c>
      <c r="EB75" s="186" t="s">
        <v>2729</v>
      </c>
      <c r="EC75" s="186" t="s">
        <v>2841</v>
      </c>
      <c r="ED75" s="186" t="s">
        <v>2729</v>
      </c>
      <c r="EE75" s="186" t="s">
        <v>2729</v>
      </c>
      <c r="EF75" s="186" t="s">
        <v>2841</v>
      </c>
      <c r="EG75" s="186" t="s">
        <v>2729</v>
      </c>
      <c r="EH75" s="186" t="s">
        <v>2729</v>
      </c>
      <c r="EI75" s="186" t="s">
        <v>2841</v>
      </c>
      <c r="EJ75" s="186" t="s">
        <v>2729</v>
      </c>
      <c r="EK75" s="186" t="s">
        <v>2729</v>
      </c>
      <c r="EL75" s="186" t="s">
        <v>2841</v>
      </c>
      <c r="EM75" s="186" t="s">
        <v>2729</v>
      </c>
      <c r="EN75" s="186" t="s">
        <v>2729</v>
      </c>
      <c r="EO75" s="186" t="s">
        <v>2841</v>
      </c>
      <c r="EP75" s="186" t="s">
        <v>2729</v>
      </c>
      <c r="EQ75" s="186" t="s">
        <v>2729</v>
      </c>
      <c r="ER75" s="186" t="s">
        <v>2841</v>
      </c>
      <c r="ES75" s="186" t="s">
        <v>2729</v>
      </c>
      <c r="ET75" s="186" t="s">
        <v>2729</v>
      </c>
    </row>
    <row r="76" spans="1:150" x14ac:dyDescent="0.3">
      <c r="A76" s="1"/>
      <c r="B76" s="185" t="s">
        <v>3245</v>
      </c>
      <c r="C76" s="185" t="s">
        <v>67</v>
      </c>
      <c r="D76" s="185" t="s">
        <v>68</v>
      </c>
      <c r="E76" s="185" t="s">
        <v>3246</v>
      </c>
      <c r="F76" s="185" t="s">
        <v>3247</v>
      </c>
      <c r="G76" s="186" t="s">
        <v>2841</v>
      </c>
      <c r="H76" s="186" t="s">
        <v>2729</v>
      </c>
      <c r="I76" s="186" t="s">
        <v>2729</v>
      </c>
      <c r="J76" s="186" t="s">
        <v>2841</v>
      </c>
      <c r="K76" s="186" t="s">
        <v>2729</v>
      </c>
      <c r="L76" s="186" t="s">
        <v>2729</v>
      </c>
      <c r="M76" s="186" t="s">
        <v>2841</v>
      </c>
      <c r="N76" s="186" t="s">
        <v>2729</v>
      </c>
      <c r="O76" s="186" t="s">
        <v>2729</v>
      </c>
      <c r="P76" s="186" t="s">
        <v>2841</v>
      </c>
      <c r="Q76" s="186" t="s">
        <v>2729</v>
      </c>
      <c r="R76" s="186" t="s">
        <v>2729</v>
      </c>
      <c r="S76" s="186" t="s">
        <v>2841</v>
      </c>
      <c r="T76" s="186" t="s">
        <v>2729</v>
      </c>
      <c r="U76" s="186" t="s">
        <v>2729</v>
      </c>
      <c r="V76" s="186" t="s">
        <v>2841</v>
      </c>
      <c r="W76" s="186" t="s">
        <v>2729</v>
      </c>
      <c r="X76" s="186" t="s">
        <v>2729</v>
      </c>
      <c r="Y76" s="186" t="s">
        <v>2841</v>
      </c>
      <c r="Z76" s="186" t="s">
        <v>2729</v>
      </c>
      <c r="AA76" s="186" t="s">
        <v>2729</v>
      </c>
      <c r="AB76" s="186" t="s">
        <v>2841</v>
      </c>
      <c r="AC76" s="186" t="s">
        <v>2729</v>
      </c>
      <c r="AD76" s="186" t="s">
        <v>2729</v>
      </c>
      <c r="AE76" s="186" t="s">
        <v>2841</v>
      </c>
      <c r="AF76" s="186" t="s">
        <v>2729</v>
      </c>
      <c r="AG76" s="186" t="s">
        <v>2729</v>
      </c>
      <c r="AH76" s="186" t="s">
        <v>2841</v>
      </c>
      <c r="AI76" s="186" t="s">
        <v>2729</v>
      </c>
      <c r="AJ76" s="186" t="s">
        <v>2729</v>
      </c>
      <c r="AK76" s="186" t="s">
        <v>2841</v>
      </c>
      <c r="AL76" s="186" t="s">
        <v>2729</v>
      </c>
      <c r="AM76" s="186" t="s">
        <v>2729</v>
      </c>
      <c r="AN76" s="186" t="s">
        <v>2841</v>
      </c>
      <c r="AO76" s="186" t="s">
        <v>2729</v>
      </c>
      <c r="AP76" s="186" t="s">
        <v>2729</v>
      </c>
      <c r="AQ76" s="186" t="s">
        <v>2841</v>
      </c>
      <c r="AR76" s="186" t="s">
        <v>2729</v>
      </c>
      <c r="AS76" s="186" t="s">
        <v>2729</v>
      </c>
      <c r="AT76" s="186" t="s">
        <v>2841</v>
      </c>
      <c r="AU76" s="186" t="s">
        <v>2729</v>
      </c>
      <c r="AV76" s="186" t="s">
        <v>2729</v>
      </c>
      <c r="AW76" s="186" t="s">
        <v>2841</v>
      </c>
      <c r="AX76" s="186" t="s">
        <v>2729</v>
      </c>
      <c r="AY76" s="186" t="s">
        <v>2729</v>
      </c>
      <c r="AZ76" s="186" t="s">
        <v>2841</v>
      </c>
      <c r="BA76" s="186" t="s">
        <v>2729</v>
      </c>
      <c r="BB76" s="186" t="s">
        <v>2729</v>
      </c>
      <c r="BC76" s="186" t="s">
        <v>2841</v>
      </c>
      <c r="BD76" s="186" t="s">
        <v>2729</v>
      </c>
      <c r="BE76" s="186" t="s">
        <v>2729</v>
      </c>
      <c r="BF76" s="186" t="s">
        <v>2841</v>
      </c>
      <c r="BG76" s="186" t="s">
        <v>2729</v>
      </c>
      <c r="BH76" s="186" t="s">
        <v>2729</v>
      </c>
      <c r="BI76" s="186" t="s">
        <v>2841</v>
      </c>
      <c r="BJ76" s="186" t="s">
        <v>2729</v>
      </c>
      <c r="BK76" s="186" t="s">
        <v>2729</v>
      </c>
      <c r="BL76" s="186" t="s">
        <v>2841</v>
      </c>
      <c r="BM76" s="186" t="s">
        <v>2729</v>
      </c>
      <c r="BN76" s="186" t="s">
        <v>2729</v>
      </c>
      <c r="BO76" s="186" t="s">
        <v>2841</v>
      </c>
      <c r="BP76" s="186" t="s">
        <v>2729</v>
      </c>
      <c r="BQ76" s="186" t="s">
        <v>2729</v>
      </c>
      <c r="BR76" s="186" t="s">
        <v>2841</v>
      </c>
      <c r="BS76" s="186" t="s">
        <v>2729</v>
      </c>
      <c r="BT76" s="186" t="s">
        <v>2729</v>
      </c>
      <c r="BU76" s="186" t="s">
        <v>2841</v>
      </c>
      <c r="BV76" s="186" t="s">
        <v>2729</v>
      </c>
      <c r="BW76" s="186" t="s">
        <v>2729</v>
      </c>
      <c r="BX76" s="186" t="s">
        <v>2841</v>
      </c>
      <c r="BY76" s="186" t="s">
        <v>2729</v>
      </c>
      <c r="BZ76" s="186" t="s">
        <v>2729</v>
      </c>
      <c r="CA76" s="186" t="s">
        <v>2841</v>
      </c>
      <c r="CB76" s="186" t="s">
        <v>2729</v>
      </c>
      <c r="CC76" s="186" t="s">
        <v>2729</v>
      </c>
      <c r="CD76" s="186" t="s">
        <v>2841</v>
      </c>
      <c r="CE76" s="186" t="s">
        <v>2729</v>
      </c>
      <c r="CF76" s="186" t="s">
        <v>2729</v>
      </c>
      <c r="CG76" s="186" t="s">
        <v>2841</v>
      </c>
      <c r="CH76" s="186" t="s">
        <v>2729</v>
      </c>
      <c r="CI76" s="186" t="s">
        <v>2729</v>
      </c>
      <c r="CJ76" s="186" t="s">
        <v>2841</v>
      </c>
      <c r="CK76" s="186" t="s">
        <v>2729</v>
      </c>
      <c r="CL76" s="186" t="s">
        <v>2729</v>
      </c>
      <c r="CM76" s="186" t="s">
        <v>2841</v>
      </c>
      <c r="CN76" s="186" t="s">
        <v>2729</v>
      </c>
      <c r="CO76" s="186" t="s">
        <v>2729</v>
      </c>
      <c r="CP76" s="186" t="s">
        <v>2841</v>
      </c>
      <c r="CQ76" s="186" t="s">
        <v>2729</v>
      </c>
      <c r="CR76" s="186" t="s">
        <v>2729</v>
      </c>
      <c r="CS76" s="186" t="s">
        <v>2841</v>
      </c>
      <c r="CT76" s="186" t="s">
        <v>2729</v>
      </c>
      <c r="CU76" s="186" t="s">
        <v>2729</v>
      </c>
      <c r="CV76" s="186" t="s">
        <v>2841</v>
      </c>
      <c r="CW76" s="186" t="s">
        <v>2729</v>
      </c>
      <c r="CX76" s="186" t="s">
        <v>2729</v>
      </c>
      <c r="CY76" s="186" t="s">
        <v>2841</v>
      </c>
      <c r="CZ76" s="186" t="s">
        <v>2729</v>
      </c>
      <c r="DA76" s="186" t="s">
        <v>2729</v>
      </c>
      <c r="DB76" s="186" t="s">
        <v>2841</v>
      </c>
      <c r="DC76" s="186" t="s">
        <v>2729</v>
      </c>
      <c r="DD76" s="186" t="s">
        <v>2729</v>
      </c>
      <c r="DE76" s="186" t="s">
        <v>2841</v>
      </c>
      <c r="DF76" s="186" t="s">
        <v>2729</v>
      </c>
      <c r="DG76" s="186" t="s">
        <v>2729</v>
      </c>
      <c r="DH76" s="186" t="s">
        <v>2841</v>
      </c>
      <c r="DI76" s="186" t="s">
        <v>2729</v>
      </c>
      <c r="DJ76" s="186" t="s">
        <v>2729</v>
      </c>
      <c r="DK76" s="186" t="s">
        <v>2841</v>
      </c>
      <c r="DL76" s="186" t="s">
        <v>2729</v>
      </c>
      <c r="DM76" s="186" t="s">
        <v>2729</v>
      </c>
      <c r="DN76" s="186" t="s">
        <v>2841</v>
      </c>
      <c r="DO76" s="186" t="s">
        <v>2729</v>
      </c>
      <c r="DP76" s="186" t="s">
        <v>2729</v>
      </c>
      <c r="DQ76" s="186" t="s">
        <v>2841</v>
      </c>
      <c r="DR76" s="186" t="s">
        <v>2729</v>
      </c>
      <c r="DS76" s="186" t="s">
        <v>2729</v>
      </c>
      <c r="DT76" s="186" t="s">
        <v>2841</v>
      </c>
      <c r="DU76" s="186" t="s">
        <v>2729</v>
      </c>
      <c r="DV76" s="186" t="s">
        <v>2729</v>
      </c>
      <c r="DW76" s="186" t="s">
        <v>2841</v>
      </c>
      <c r="DX76" s="186" t="s">
        <v>2729</v>
      </c>
      <c r="DY76" s="186" t="s">
        <v>2729</v>
      </c>
      <c r="DZ76" s="186" t="s">
        <v>2841</v>
      </c>
      <c r="EA76" s="186" t="s">
        <v>2729</v>
      </c>
      <c r="EB76" s="186" t="s">
        <v>2729</v>
      </c>
      <c r="EC76" s="186" t="s">
        <v>2841</v>
      </c>
      <c r="ED76" s="186" t="s">
        <v>2729</v>
      </c>
      <c r="EE76" s="186" t="s">
        <v>2729</v>
      </c>
      <c r="EF76" s="186" t="s">
        <v>2841</v>
      </c>
      <c r="EG76" s="186" t="s">
        <v>2729</v>
      </c>
      <c r="EH76" s="186" t="s">
        <v>2729</v>
      </c>
      <c r="EI76" s="186" t="s">
        <v>2841</v>
      </c>
      <c r="EJ76" s="186" t="s">
        <v>2729</v>
      </c>
      <c r="EK76" s="186" t="s">
        <v>2729</v>
      </c>
      <c r="EL76" s="186" t="s">
        <v>2841</v>
      </c>
      <c r="EM76" s="186" t="s">
        <v>2729</v>
      </c>
      <c r="EN76" s="186" t="s">
        <v>2729</v>
      </c>
      <c r="EO76" s="186" t="s">
        <v>2841</v>
      </c>
      <c r="EP76" s="186" t="s">
        <v>2729</v>
      </c>
      <c r="EQ76" s="186" t="s">
        <v>2729</v>
      </c>
      <c r="ER76" s="186" t="s">
        <v>2841</v>
      </c>
      <c r="ES76" s="186" t="s">
        <v>2729</v>
      </c>
      <c r="ET76" s="186" t="s">
        <v>2729</v>
      </c>
    </row>
    <row r="77" spans="1:150" x14ac:dyDescent="0.3">
      <c r="A77" s="1"/>
      <c r="B77" s="184" t="s">
        <v>3248</v>
      </c>
      <c r="C77" s="184" t="s">
        <v>87</v>
      </c>
      <c r="D77" s="184" t="s">
        <v>88</v>
      </c>
      <c r="E77" s="184" t="s">
        <v>3249</v>
      </c>
      <c r="F77" s="184" t="s">
        <v>3250</v>
      </c>
      <c r="G77" s="184" t="s">
        <v>2841</v>
      </c>
      <c r="H77" s="184" t="s">
        <v>2729</v>
      </c>
      <c r="I77" s="184" t="s">
        <v>2729</v>
      </c>
      <c r="J77" s="184" t="s">
        <v>2841</v>
      </c>
      <c r="K77" s="184" t="s">
        <v>2729</v>
      </c>
      <c r="L77" s="184" t="s">
        <v>2729</v>
      </c>
      <c r="M77" s="184" t="s">
        <v>2841</v>
      </c>
      <c r="N77" s="184" t="s">
        <v>2729</v>
      </c>
      <c r="O77" s="184" t="s">
        <v>2729</v>
      </c>
      <c r="P77" s="184" t="s">
        <v>2841</v>
      </c>
      <c r="Q77" s="184" t="s">
        <v>2729</v>
      </c>
      <c r="R77" s="184" t="s">
        <v>2729</v>
      </c>
      <c r="S77" s="184" t="s">
        <v>2841</v>
      </c>
      <c r="T77" s="184" t="s">
        <v>2729</v>
      </c>
      <c r="U77" s="184" t="s">
        <v>2729</v>
      </c>
      <c r="V77" s="184" t="s">
        <v>2841</v>
      </c>
      <c r="W77" s="184" t="s">
        <v>2729</v>
      </c>
      <c r="X77" s="184" t="s">
        <v>2729</v>
      </c>
      <c r="Y77" s="184" t="s">
        <v>2841</v>
      </c>
      <c r="Z77" s="184" t="s">
        <v>2729</v>
      </c>
      <c r="AA77" s="184" t="s">
        <v>2729</v>
      </c>
      <c r="AB77" s="184" t="s">
        <v>2841</v>
      </c>
      <c r="AC77" s="184" t="s">
        <v>2729</v>
      </c>
      <c r="AD77" s="184" t="s">
        <v>2729</v>
      </c>
      <c r="AE77" s="184" t="s">
        <v>2841</v>
      </c>
      <c r="AF77" s="184" t="s">
        <v>2729</v>
      </c>
      <c r="AG77" s="184" t="s">
        <v>2729</v>
      </c>
      <c r="AH77" s="184" t="s">
        <v>2841</v>
      </c>
      <c r="AI77" s="184" t="s">
        <v>2729</v>
      </c>
      <c r="AJ77" s="184" t="s">
        <v>2729</v>
      </c>
      <c r="AK77" s="184" t="s">
        <v>2841</v>
      </c>
      <c r="AL77" s="184" t="s">
        <v>2729</v>
      </c>
      <c r="AM77" s="184" t="s">
        <v>2729</v>
      </c>
      <c r="AN77" s="184" t="s">
        <v>2841</v>
      </c>
      <c r="AO77" s="184" t="s">
        <v>2729</v>
      </c>
      <c r="AP77" s="184" t="s">
        <v>2729</v>
      </c>
      <c r="AQ77" s="184" t="s">
        <v>2841</v>
      </c>
      <c r="AR77" s="184" t="s">
        <v>2729</v>
      </c>
      <c r="AS77" s="184" t="s">
        <v>2729</v>
      </c>
      <c r="AT77" s="184" t="s">
        <v>2841</v>
      </c>
      <c r="AU77" s="184" t="s">
        <v>2729</v>
      </c>
      <c r="AV77" s="184" t="s">
        <v>2729</v>
      </c>
      <c r="AW77" s="184" t="s">
        <v>2841</v>
      </c>
      <c r="AX77" s="184" t="s">
        <v>2729</v>
      </c>
      <c r="AY77" s="184" t="s">
        <v>2729</v>
      </c>
      <c r="AZ77" s="184" t="s">
        <v>2841</v>
      </c>
      <c r="BA77" s="184" t="s">
        <v>2729</v>
      </c>
      <c r="BB77" s="184" t="s">
        <v>2729</v>
      </c>
      <c r="BC77" s="184" t="s">
        <v>2841</v>
      </c>
      <c r="BD77" s="184" t="s">
        <v>2729</v>
      </c>
      <c r="BE77" s="184" t="s">
        <v>2729</v>
      </c>
      <c r="BF77" s="184" t="s">
        <v>2841</v>
      </c>
      <c r="BG77" s="184" t="s">
        <v>2729</v>
      </c>
      <c r="BH77" s="184" t="s">
        <v>2729</v>
      </c>
      <c r="BI77" s="184" t="s">
        <v>2841</v>
      </c>
      <c r="BJ77" s="184" t="s">
        <v>2729</v>
      </c>
      <c r="BK77" s="184" t="s">
        <v>2729</v>
      </c>
      <c r="BL77" s="184" t="s">
        <v>2841</v>
      </c>
      <c r="BM77" s="184" t="s">
        <v>2729</v>
      </c>
      <c r="BN77" s="184" t="s">
        <v>2729</v>
      </c>
      <c r="BO77" s="184" t="s">
        <v>2841</v>
      </c>
      <c r="BP77" s="184" t="s">
        <v>2729</v>
      </c>
      <c r="BQ77" s="184" t="s">
        <v>2729</v>
      </c>
      <c r="BR77" s="184" t="s">
        <v>2841</v>
      </c>
      <c r="BS77" s="184" t="s">
        <v>2729</v>
      </c>
      <c r="BT77" s="184" t="s">
        <v>2729</v>
      </c>
      <c r="BU77" s="184" t="s">
        <v>2841</v>
      </c>
      <c r="BV77" s="184" t="s">
        <v>2729</v>
      </c>
      <c r="BW77" s="184" t="s">
        <v>2729</v>
      </c>
      <c r="BX77" s="184" t="s">
        <v>2841</v>
      </c>
      <c r="BY77" s="184" t="s">
        <v>2729</v>
      </c>
      <c r="BZ77" s="184" t="s">
        <v>2729</v>
      </c>
      <c r="CA77" s="184" t="s">
        <v>2841</v>
      </c>
      <c r="CB77" s="184" t="s">
        <v>2729</v>
      </c>
      <c r="CC77" s="184" t="s">
        <v>2729</v>
      </c>
      <c r="CD77" s="184" t="s">
        <v>2841</v>
      </c>
      <c r="CE77" s="184" t="s">
        <v>2729</v>
      </c>
      <c r="CF77" s="184" t="s">
        <v>2729</v>
      </c>
      <c r="CG77" s="184" t="s">
        <v>2841</v>
      </c>
      <c r="CH77" s="184" t="s">
        <v>2729</v>
      </c>
      <c r="CI77" s="184" t="s">
        <v>2729</v>
      </c>
      <c r="CJ77" s="184" t="s">
        <v>2841</v>
      </c>
      <c r="CK77" s="184" t="s">
        <v>2729</v>
      </c>
      <c r="CL77" s="184" t="s">
        <v>2729</v>
      </c>
      <c r="CM77" s="184" t="s">
        <v>2841</v>
      </c>
      <c r="CN77" s="184" t="s">
        <v>2729</v>
      </c>
      <c r="CO77" s="184" t="s">
        <v>2729</v>
      </c>
      <c r="CP77" s="184" t="s">
        <v>2841</v>
      </c>
      <c r="CQ77" s="184" t="s">
        <v>2729</v>
      </c>
      <c r="CR77" s="184" t="s">
        <v>2729</v>
      </c>
      <c r="CS77" s="184" t="s">
        <v>2841</v>
      </c>
      <c r="CT77" s="184" t="s">
        <v>2729</v>
      </c>
      <c r="CU77" s="184" t="s">
        <v>2729</v>
      </c>
      <c r="CV77" s="184" t="s">
        <v>2841</v>
      </c>
      <c r="CW77" s="184" t="s">
        <v>2729</v>
      </c>
      <c r="CX77" s="184" t="s">
        <v>2729</v>
      </c>
      <c r="CY77" s="184" t="s">
        <v>2841</v>
      </c>
      <c r="CZ77" s="184" t="s">
        <v>2729</v>
      </c>
      <c r="DA77" s="184" t="s">
        <v>2729</v>
      </c>
      <c r="DB77" s="184" t="s">
        <v>2841</v>
      </c>
      <c r="DC77" s="184" t="s">
        <v>2729</v>
      </c>
      <c r="DD77" s="184" t="s">
        <v>2729</v>
      </c>
      <c r="DE77" s="184" t="s">
        <v>2841</v>
      </c>
      <c r="DF77" s="184" t="s">
        <v>2729</v>
      </c>
      <c r="DG77" s="184" t="s">
        <v>2729</v>
      </c>
      <c r="DH77" s="184" t="s">
        <v>2841</v>
      </c>
      <c r="DI77" s="184" t="s">
        <v>2729</v>
      </c>
      <c r="DJ77" s="184" t="s">
        <v>2729</v>
      </c>
      <c r="DK77" s="184" t="s">
        <v>2841</v>
      </c>
      <c r="DL77" s="184" t="s">
        <v>2729</v>
      </c>
      <c r="DM77" s="184" t="s">
        <v>2729</v>
      </c>
      <c r="DN77" s="184" t="s">
        <v>2841</v>
      </c>
      <c r="DO77" s="184" t="s">
        <v>2729</v>
      </c>
      <c r="DP77" s="184" t="s">
        <v>2729</v>
      </c>
      <c r="DQ77" s="184" t="s">
        <v>2841</v>
      </c>
      <c r="DR77" s="184" t="s">
        <v>2729</v>
      </c>
      <c r="DS77" s="184" t="s">
        <v>2729</v>
      </c>
      <c r="DT77" s="184" t="s">
        <v>2841</v>
      </c>
      <c r="DU77" s="184" t="s">
        <v>2729</v>
      </c>
      <c r="DV77" s="184" t="s">
        <v>2729</v>
      </c>
      <c r="DW77" s="184" t="s">
        <v>2841</v>
      </c>
      <c r="DX77" s="184" t="s">
        <v>2729</v>
      </c>
      <c r="DY77" s="184" t="s">
        <v>2729</v>
      </c>
      <c r="DZ77" s="184" t="s">
        <v>2841</v>
      </c>
      <c r="EA77" s="184" t="s">
        <v>2729</v>
      </c>
      <c r="EB77" s="184" t="s">
        <v>2729</v>
      </c>
      <c r="EC77" s="184" t="s">
        <v>2841</v>
      </c>
      <c r="ED77" s="184" t="s">
        <v>2729</v>
      </c>
      <c r="EE77" s="184" t="s">
        <v>2729</v>
      </c>
      <c r="EF77" s="184" t="s">
        <v>2841</v>
      </c>
      <c r="EG77" s="184" t="s">
        <v>2729</v>
      </c>
      <c r="EH77" s="184" t="s">
        <v>2729</v>
      </c>
      <c r="EI77" s="184" t="s">
        <v>2841</v>
      </c>
      <c r="EJ77" s="184" t="s">
        <v>2729</v>
      </c>
      <c r="EK77" s="184" t="s">
        <v>2729</v>
      </c>
      <c r="EL77" s="184" t="s">
        <v>2841</v>
      </c>
      <c r="EM77" s="184" t="s">
        <v>2729</v>
      </c>
      <c r="EN77" s="184" t="s">
        <v>2729</v>
      </c>
      <c r="EO77" s="184" t="s">
        <v>2841</v>
      </c>
      <c r="EP77" s="184" t="s">
        <v>2729</v>
      </c>
      <c r="EQ77" s="184" t="s">
        <v>2729</v>
      </c>
      <c r="ER77" s="184" t="s">
        <v>2841</v>
      </c>
      <c r="ES77" s="184" t="s">
        <v>2729</v>
      </c>
      <c r="ET77" s="184" t="s">
        <v>2729</v>
      </c>
    </row>
    <row r="78" spans="1:150" x14ac:dyDescent="0.3">
      <c r="A78" s="1"/>
      <c r="B78" s="185" t="s">
        <v>3251</v>
      </c>
      <c r="C78" s="185" t="s">
        <v>87</v>
      </c>
      <c r="D78" s="185" t="s">
        <v>88</v>
      </c>
      <c r="E78" s="185" t="s">
        <v>3252</v>
      </c>
      <c r="F78" s="185" t="s">
        <v>3253</v>
      </c>
      <c r="G78" s="186" t="s">
        <v>2841</v>
      </c>
      <c r="H78" s="186" t="s">
        <v>909</v>
      </c>
      <c r="I78" s="186" t="s">
        <v>909</v>
      </c>
      <c r="J78" s="186" t="s">
        <v>2841</v>
      </c>
      <c r="K78" s="186" t="s">
        <v>909</v>
      </c>
      <c r="L78" s="186" t="s">
        <v>909</v>
      </c>
      <c r="M78" s="186" t="s">
        <v>2841</v>
      </c>
      <c r="N78" s="186" t="s">
        <v>909</v>
      </c>
      <c r="O78" s="186" t="s">
        <v>909</v>
      </c>
      <c r="P78" s="186" t="s">
        <v>2841</v>
      </c>
      <c r="Q78" s="186" t="s">
        <v>909</v>
      </c>
      <c r="R78" s="186" t="s">
        <v>909</v>
      </c>
      <c r="S78" s="186" t="s">
        <v>2841</v>
      </c>
      <c r="T78" s="186" t="s">
        <v>909</v>
      </c>
      <c r="U78" s="186" t="s">
        <v>909</v>
      </c>
      <c r="V78" s="186" t="s">
        <v>2841</v>
      </c>
      <c r="W78" s="186" t="s">
        <v>909</v>
      </c>
      <c r="X78" s="186" t="s">
        <v>909</v>
      </c>
      <c r="Y78" s="186" t="s">
        <v>2841</v>
      </c>
      <c r="Z78" s="186" t="s">
        <v>909</v>
      </c>
      <c r="AA78" s="186" t="s">
        <v>909</v>
      </c>
      <c r="AB78" s="186" t="s">
        <v>2841</v>
      </c>
      <c r="AC78" s="186" t="s">
        <v>909</v>
      </c>
      <c r="AD78" s="186" t="s">
        <v>909</v>
      </c>
      <c r="AE78" s="186" t="s">
        <v>2841</v>
      </c>
      <c r="AF78" s="186" t="s">
        <v>909</v>
      </c>
      <c r="AG78" s="186" t="s">
        <v>909</v>
      </c>
      <c r="AH78" s="186" t="s">
        <v>2841</v>
      </c>
      <c r="AI78" s="186" t="s">
        <v>909</v>
      </c>
      <c r="AJ78" s="186" t="s">
        <v>909</v>
      </c>
      <c r="AK78" s="186" t="s">
        <v>2841</v>
      </c>
      <c r="AL78" s="186" t="s">
        <v>909</v>
      </c>
      <c r="AM78" s="186" t="s">
        <v>909</v>
      </c>
      <c r="AN78" s="186" t="s">
        <v>2841</v>
      </c>
      <c r="AO78" s="186" t="s">
        <v>909</v>
      </c>
      <c r="AP78" s="186" t="s">
        <v>909</v>
      </c>
      <c r="AQ78" s="186" t="s">
        <v>2841</v>
      </c>
      <c r="AR78" s="186" t="s">
        <v>909</v>
      </c>
      <c r="AS78" s="186" t="s">
        <v>909</v>
      </c>
      <c r="AT78" s="186" t="s">
        <v>2841</v>
      </c>
      <c r="AU78" s="186" t="s">
        <v>909</v>
      </c>
      <c r="AV78" s="186" t="s">
        <v>909</v>
      </c>
      <c r="AW78" s="186" t="s">
        <v>2841</v>
      </c>
      <c r="AX78" s="186" t="s">
        <v>909</v>
      </c>
      <c r="AY78" s="186" t="s">
        <v>909</v>
      </c>
      <c r="AZ78" s="186" t="s">
        <v>2841</v>
      </c>
      <c r="BA78" s="186" t="s">
        <v>909</v>
      </c>
      <c r="BB78" s="186" t="s">
        <v>909</v>
      </c>
      <c r="BC78" s="186" t="s">
        <v>2841</v>
      </c>
      <c r="BD78" s="186" t="s">
        <v>909</v>
      </c>
      <c r="BE78" s="186" t="s">
        <v>909</v>
      </c>
      <c r="BF78" s="186" t="s">
        <v>2841</v>
      </c>
      <c r="BG78" s="186" t="s">
        <v>909</v>
      </c>
      <c r="BH78" s="186" t="s">
        <v>909</v>
      </c>
      <c r="BI78" s="186" t="s">
        <v>2841</v>
      </c>
      <c r="BJ78" s="186" t="s">
        <v>909</v>
      </c>
      <c r="BK78" s="186" t="s">
        <v>909</v>
      </c>
      <c r="BL78" s="186" t="s">
        <v>2841</v>
      </c>
      <c r="BM78" s="186" t="s">
        <v>909</v>
      </c>
      <c r="BN78" s="186" t="s">
        <v>909</v>
      </c>
      <c r="BO78" s="186" t="s">
        <v>2841</v>
      </c>
      <c r="BP78" s="186" t="s">
        <v>909</v>
      </c>
      <c r="BQ78" s="186" t="s">
        <v>909</v>
      </c>
      <c r="BR78" s="186" t="s">
        <v>2841</v>
      </c>
      <c r="BS78" s="186" t="s">
        <v>909</v>
      </c>
      <c r="BT78" s="186" t="s">
        <v>909</v>
      </c>
      <c r="BU78" s="186" t="s">
        <v>2841</v>
      </c>
      <c r="BV78" s="186" t="s">
        <v>909</v>
      </c>
      <c r="BW78" s="186" t="s">
        <v>909</v>
      </c>
      <c r="BX78" s="186" t="s">
        <v>2841</v>
      </c>
      <c r="BY78" s="186" t="s">
        <v>909</v>
      </c>
      <c r="BZ78" s="186" t="s">
        <v>909</v>
      </c>
      <c r="CA78" s="186" t="s">
        <v>2841</v>
      </c>
      <c r="CB78" s="186" t="s">
        <v>909</v>
      </c>
      <c r="CC78" s="186" t="s">
        <v>909</v>
      </c>
      <c r="CD78" s="186" t="s">
        <v>2841</v>
      </c>
      <c r="CE78" s="186" t="s">
        <v>909</v>
      </c>
      <c r="CF78" s="186" t="s">
        <v>909</v>
      </c>
      <c r="CG78" s="186" t="s">
        <v>2841</v>
      </c>
      <c r="CH78" s="186" t="s">
        <v>909</v>
      </c>
      <c r="CI78" s="186" t="s">
        <v>909</v>
      </c>
      <c r="CJ78" s="186" t="s">
        <v>2841</v>
      </c>
      <c r="CK78" s="186" t="s">
        <v>909</v>
      </c>
      <c r="CL78" s="186" t="s">
        <v>909</v>
      </c>
      <c r="CM78" s="186" t="s">
        <v>2841</v>
      </c>
      <c r="CN78" s="186" t="s">
        <v>909</v>
      </c>
      <c r="CO78" s="186" t="s">
        <v>909</v>
      </c>
      <c r="CP78" s="186" t="s">
        <v>2841</v>
      </c>
      <c r="CQ78" s="186" t="s">
        <v>909</v>
      </c>
      <c r="CR78" s="186" t="s">
        <v>909</v>
      </c>
      <c r="CS78" s="186" t="s">
        <v>2841</v>
      </c>
      <c r="CT78" s="186" t="s">
        <v>909</v>
      </c>
      <c r="CU78" s="186" t="s">
        <v>909</v>
      </c>
      <c r="CV78" s="186" t="s">
        <v>2841</v>
      </c>
      <c r="CW78" s="186" t="s">
        <v>909</v>
      </c>
      <c r="CX78" s="186" t="s">
        <v>909</v>
      </c>
      <c r="CY78" s="186" t="s">
        <v>2841</v>
      </c>
      <c r="CZ78" s="186" t="s">
        <v>909</v>
      </c>
      <c r="DA78" s="186" t="s">
        <v>909</v>
      </c>
      <c r="DB78" s="186" t="s">
        <v>2841</v>
      </c>
      <c r="DC78" s="186" t="s">
        <v>909</v>
      </c>
      <c r="DD78" s="186" t="s">
        <v>909</v>
      </c>
      <c r="DE78" s="186" t="s">
        <v>2841</v>
      </c>
      <c r="DF78" s="186" t="s">
        <v>909</v>
      </c>
      <c r="DG78" s="186" t="s">
        <v>909</v>
      </c>
      <c r="DH78" s="186" t="s">
        <v>2841</v>
      </c>
      <c r="DI78" s="186" t="s">
        <v>909</v>
      </c>
      <c r="DJ78" s="186" t="s">
        <v>909</v>
      </c>
      <c r="DK78" s="186" t="s">
        <v>2841</v>
      </c>
      <c r="DL78" s="186" t="s">
        <v>909</v>
      </c>
      <c r="DM78" s="186" t="s">
        <v>909</v>
      </c>
      <c r="DN78" s="186" t="s">
        <v>2841</v>
      </c>
      <c r="DO78" s="186" t="s">
        <v>909</v>
      </c>
      <c r="DP78" s="186" t="s">
        <v>909</v>
      </c>
      <c r="DQ78" s="186" t="s">
        <v>2841</v>
      </c>
      <c r="DR78" s="186" t="s">
        <v>909</v>
      </c>
      <c r="DS78" s="186" t="s">
        <v>909</v>
      </c>
      <c r="DT78" s="186" t="s">
        <v>2841</v>
      </c>
      <c r="DU78" s="186" t="s">
        <v>909</v>
      </c>
      <c r="DV78" s="186" t="s">
        <v>909</v>
      </c>
      <c r="DW78" s="186" t="s">
        <v>2841</v>
      </c>
      <c r="DX78" s="186" t="s">
        <v>909</v>
      </c>
      <c r="DY78" s="186" t="s">
        <v>909</v>
      </c>
      <c r="DZ78" s="186" t="s">
        <v>2841</v>
      </c>
      <c r="EA78" s="186" t="s">
        <v>909</v>
      </c>
      <c r="EB78" s="186" t="s">
        <v>909</v>
      </c>
      <c r="EC78" s="186" t="s">
        <v>2841</v>
      </c>
      <c r="ED78" s="186" t="s">
        <v>909</v>
      </c>
      <c r="EE78" s="186" t="s">
        <v>909</v>
      </c>
      <c r="EF78" s="186" t="s">
        <v>2841</v>
      </c>
      <c r="EG78" s="186" t="s">
        <v>909</v>
      </c>
      <c r="EH78" s="186" t="s">
        <v>909</v>
      </c>
      <c r="EI78" s="186" t="s">
        <v>2841</v>
      </c>
      <c r="EJ78" s="186" t="s">
        <v>909</v>
      </c>
      <c r="EK78" s="186" t="s">
        <v>909</v>
      </c>
      <c r="EL78" s="186" t="s">
        <v>2841</v>
      </c>
      <c r="EM78" s="186" t="s">
        <v>909</v>
      </c>
      <c r="EN78" s="186" t="s">
        <v>909</v>
      </c>
      <c r="EO78" s="186" t="s">
        <v>2841</v>
      </c>
      <c r="EP78" s="186" t="s">
        <v>909</v>
      </c>
      <c r="EQ78" s="186" t="s">
        <v>909</v>
      </c>
      <c r="ER78" s="186" t="s">
        <v>2841</v>
      </c>
      <c r="ES78" s="186" t="s">
        <v>909</v>
      </c>
      <c r="ET78" s="186" t="s">
        <v>909</v>
      </c>
    </row>
    <row r="79" spans="1:150" x14ac:dyDescent="0.3">
      <c r="A79" s="1"/>
      <c r="B79" s="185" t="s">
        <v>3254</v>
      </c>
      <c r="C79" s="185" t="s">
        <v>87</v>
      </c>
      <c r="D79" s="185" t="s">
        <v>88</v>
      </c>
      <c r="E79" s="185" t="s">
        <v>3255</v>
      </c>
      <c r="F79" s="185" t="s">
        <v>3256</v>
      </c>
      <c r="G79" s="186" t="s">
        <v>2841</v>
      </c>
      <c r="H79" s="186" t="s">
        <v>909</v>
      </c>
      <c r="I79" s="186" t="s">
        <v>909</v>
      </c>
      <c r="J79" s="186" t="s">
        <v>2841</v>
      </c>
      <c r="K79" s="186" t="s">
        <v>909</v>
      </c>
      <c r="L79" s="186" t="s">
        <v>909</v>
      </c>
      <c r="M79" s="186" t="s">
        <v>2841</v>
      </c>
      <c r="N79" s="186" t="s">
        <v>909</v>
      </c>
      <c r="O79" s="186" t="s">
        <v>909</v>
      </c>
      <c r="P79" s="186" t="s">
        <v>2841</v>
      </c>
      <c r="Q79" s="186" t="s">
        <v>909</v>
      </c>
      <c r="R79" s="186" t="s">
        <v>909</v>
      </c>
      <c r="S79" s="186" t="s">
        <v>2841</v>
      </c>
      <c r="T79" s="186" t="s">
        <v>909</v>
      </c>
      <c r="U79" s="186" t="s">
        <v>909</v>
      </c>
      <c r="V79" s="186" t="s">
        <v>2841</v>
      </c>
      <c r="W79" s="186" t="s">
        <v>909</v>
      </c>
      <c r="X79" s="186" t="s">
        <v>909</v>
      </c>
      <c r="Y79" s="186" t="s">
        <v>2841</v>
      </c>
      <c r="Z79" s="186" t="s">
        <v>909</v>
      </c>
      <c r="AA79" s="186" t="s">
        <v>909</v>
      </c>
      <c r="AB79" s="186" t="s">
        <v>2841</v>
      </c>
      <c r="AC79" s="186" t="s">
        <v>909</v>
      </c>
      <c r="AD79" s="186" t="s">
        <v>909</v>
      </c>
      <c r="AE79" s="186" t="s">
        <v>2841</v>
      </c>
      <c r="AF79" s="186" t="s">
        <v>909</v>
      </c>
      <c r="AG79" s="186" t="s">
        <v>909</v>
      </c>
      <c r="AH79" s="186" t="s">
        <v>2841</v>
      </c>
      <c r="AI79" s="186" t="s">
        <v>909</v>
      </c>
      <c r="AJ79" s="186" t="s">
        <v>909</v>
      </c>
      <c r="AK79" s="186" t="s">
        <v>2841</v>
      </c>
      <c r="AL79" s="186" t="s">
        <v>909</v>
      </c>
      <c r="AM79" s="186" t="s">
        <v>909</v>
      </c>
      <c r="AN79" s="186" t="s">
        <v>2841</v>
      </c>
      <c r="AO79" s="186" t="s">
        <v>909</v>
      </c>
      <c r="AP79" s="186" t="s">
        <v>909</v>
      </c>
      <c r="AQ79" s="186" t="s">
        <v>2841</v>
      </c>
      <c r="AR79" s="186" t="s">
        <v>909</v>
      </c>
      <c r="AS79" s="186" t="s">
        <v>909</v>
      </c>
      <c r="AT79" s="186" t="s">
        <v>2841</v>
      </c>
      <c r="AU79" s="186" t="s">
        <v>909</v>
      </c>
      <c r="AV79" s="186" t="s">
        <v>909</v>
      </c>
      <c r="AW79" s="186" t="s">
        <v>2841</v>
      </c>
      <c r="AX79" s="186" t="s">
        <v>909</v>
      </c>
      <c r="AY79" s="186" t="s">
        <v>909</v>
      </c>
      <c r="AZ79" s="186" t="s">
        <v>2841</v>
      </c>
      <c r="BA79" s="186" t="s">
        <v>909</v>
      </c>
      <c r="BB79" s="186" t="s">
        <v>909</v>
      </c>
      <c r="BC79" s="186" t="s">
        <v>2841</v>
      </c>
      <c r="BD79" s="186" t="s">
        <v>909</v>
      </c>
      <c r="BE79" s="186" t="s">
        <v>909</v>
      </c>
      <c r="BF79" s="186" t="s">
        <v>2841</v>
      </c>
      <c r="BG79" s="186" t="s">
        <v>909</v>
      </c>
      <c r="BH79" s="186" t="s">
        <v>909</v>
      </c>
      <c r="BI79" s="186" t="s">
        <v>2841</v>
      </c>
      <c r="BJ79" s="186" t="s">
        <v>909</v>
      </c>
      <c r="BK79" s="186" t="s">
        <v>909</v>
      </c>
      <c r="BL79" s="186" t="s">
        <v>2841</v>
      </c>
      <c r="BM79" s="186" t="s">
        <v>909</v>
      </c>
      <c r="BN79" s="186" t="s">
        <v>909</v>
      </c>
      <c r="BO79" s="186" t="s">
        <v>2841</v>
      </c>
      <c r="BP79" s="186" t="s">
        <v>909</v>
      </c>
      <c r="BQ79" s="186" t="s">
        <v>909</v>
      </c>
      <c r="BR79" s="186" t="s">
        <v>2841</v>
      </c>
      <c r="BS79" s="186" t="s">
        <v>909</v>
      </c>
      <c r="BT79" s="186" t="s">
        <v>909</v>
      </c>
      <c r="BU79" s="186" t="s">
        <v>2841</v>
      </c>
      <c r="BV79" s="186" t="s">
        <v>909</v>
      </c>
      <c r="BW79" s="186" t="s">
        <v>909</v>
      </c>
      <c r="BX79" s="186" t="s">
        <v>2841</v>
      </c>
      <c r="BY79" s="186" t="s">
        <v>909</v>
      </c>
      <c r="BZ79" s="186" t="s">
        <v>909</v>
      </c>
      <c r="CA79" s="186" t="s">
        <v>2841</v>
      </c>
      <c r="CB79" s="186" t="s">
        <v>909</v>
      </c>
      <c r="CC79" s="186" t="s">
        <v>909</v>
      </c>
      <c r="CD79" s="186" t="s">
        <v>2841</v>
      </c>
      <c r="CE79" s="186" t="s">
        <v>909</v>
      </c>
      <c r="CF79" s="186" t="s">
        <v>909</v>
      </c>
      <c r="CG79" s="186" t="s">
        <v>2841</v>
      </c>
      <c r="CH79" s="186" t="s">
        <v>909</v>
      </c>
      <c r="CI79" s="186" t="s">
        <v>909</v>
      </c>
      <c r="CJ79" s="186" t="s">
        <v>2841</v>
      </c>
      <c r="CK79" s="186" t="s">
        <v>909</v>
      </c>
      <c r="CL79" s="186" t="s">
        <v>909</v>
      </c>
      <c r="CM79" s="186" t="s">
        <v>2841</v>
      </c>
      <c r="CN79" s="186" t="s">
        <v>909</v>
      </c>
      <c r="CO79" s="186" t="s">
        <v>909</v>
      </c>
      <c r="CP79" s="186" t="s">
        <v>2841</v>
      </c>
      <c r="CQ79" s="186" t="s">
        <v>909</v>
      </c>
      <c r="CR79" s="186" t="s">
        <v>909</v>
      </c>
      <c r="CS79" s="186" t="s">
        <v>2841</v>
      </c>
      <c r="CT79" s="186" t="s">
        <v>909</v>
      </c>
      <c r="CU79" s="186" t="s">
        <v>909</v>
      </c>
      <c r="CV79" s="186" t="s">
        <v>2841</v>
      </c>
      <c r="CW79" s="186" t="s">
        <v>909</v>
      </c>
      <c r="CX79" s="186" t="s">
        <v>909</v>
      </c>
      <c r="CY79" s="186" t="s">
        <v>2841</v>
      </c>
      <c r="CZ79" s="186" t="s">
        <v>909</v>
      </c>
      <c r="DA79" s="186" t="s">
        <v>909</v>
      </c>
      <c r="DB79" s="186" t="s">
        <v>2841</v>
      </c>
      <c r="DC79" s="186" t="s">
        <v>909</v>
      </c>
      <c r="DD79" s="186" t="s">
        <v>909</v>
      </c>
      <c r="DE79" s="186" t="s">
        <v>2841</v>
      </c>
      <c r="DF79" s="186" t="s">
        <v>909</v>
      </c>
      <c r="DG79" s="186" t="s">
        <v>909</v>
      </c>
      <c r="DH79" s="186" t="s">
        <v>2841</v>
      </c>
      <c r="DI79" s="186" t="s">
        <v>909</v>
      </c>
      <c r="DJ79" s="186" t="s">
        <v>909</v>
      </c>
      <c r="DK79" s="186" t="s">
        <v>2841</v>
      </c>
      <c r="DL79" s="186" t="s">
        <v>909</v>
      </c>
      <c r="DM79" s="186" t="s">
        <v>909</v>
      </c>
      <c r="DN79" s="186" t="s">
        <v>2841</v>
      </c>
      <c r="DO79" s="186" t="s">
        <v>909</v>
      </c>
      <c r="DP79" s="186" t="s">
        <v>909</v>
      </c>
      <c r="DQ79" s="186" t="s">
        <v>2841</v>
      </c>
      <c r="DR79" s="186" t="s">
        <v>909</v>
      </c>
      <c r="DS79" s="186" t="s">
        <v>909</v>
      </c>
      <c r="DT79" s="186" t="s">
        <v>2841</v>
      </c>
      <c r="DU79" s="186" t="s">
        <v>909</v>
      </c>
      <c r="DV79" s="186" t="s">
        <v>909</v>
      </c>
      <c r="DW79" s="186" t="s">
        <v>2841</v>
      </c>
      <c r="DX79" s="186" t="s">
        <v>909</v>
      </c>
      <c r="DY79" s="186" t="s">
        <v>909</v>
      </c>
      <c r="DZ79" s="186" t="s">
        <v>2841</v>
      </c>
      <c r="EA79" s="186" t="s">
        <v>909</v>
      </c>
      <c r="EB79" s="186" t="s">
        <v>909</v>
      </c>
      <c r="EC79" s="186" t="s">
        <v>2841</v>
      </c>
      <c r="ED79" s="186" t="s">
        <v>909</v>
      </c>
      <c r="EE79" s="186" t="s">
        <v>909</v>
      </c>
      <c r="EF79" s="186" t="s">
        <v>2841</v>
      </c>
      <c r="EG79" s="186" t="s">
        <v>909</v>
      </c>
      <c r="EH79" s="186" t="s">
        <v>909</v>
      </c>
      <c r="EI79" s="186" t="s">
        <v>2841</v>
      </c>
      <c r="EJ79" s="186" t="s">
        <v>909</v>
      </c>
      <c r="EK79" s="186" t="s">
        <v>909</v>
      </c>
      <c r="EL79" s="186" t="s">
        <v>2841</v>
      </c>
      <c r="EM79" s="186" t="s">
        <v>909</v>
      </c>
      <c r="EN79" s="186" t="s">
        <v>909</v>
      </c>
      <c r="EO79" s="186" t="s">
        <v>2841</v>
      </c>
      <c r="EP79" s="186" t="s">
        <v>909</v>
      </c>
      <c r="EQ79" s="186" t="s">
        <v>909</v>
      </c>
      <c r="ER79" s="186" t="s">
        <v>2841</v>
      </c>
      <c r="ES79" s="186" t="s">
        <v>909</v>
      </c>
      <c r="ET79" s="186" t="s">
        <v>909</v>
      </c>
    </row>
    <row r="80" spans="1:150" x14ac:dyDescent="0.3">
      <c r="A80" s="1"/>
      <c r="B80" s="185" t="s">
        <v>3257</v>
      </c>
      <c r="C80" s="185" t="s">
        <v>87</v>
      </c>
      <c r="D80" s="185" t="s">
        <v>88</v>
      </c>
      <c r="E80" s="185" t="s">
        <v>3258</v>
      </c>
      <c r="F80" s="185" t="s">
        <v>3259</v>
      </c>
      <c r="G80" s="186" t="s">
        <v>2841</v>
      </c>
      <c r="H80" s="186" t="s">
        <v>2729</v>
      </c>
      <c r="I80" s="186" t="s">
        <v>2729</v>
      </c>
      <c r="J80" s="186" t="s">
        <v>2841</v>
      </c>
      <c r="K80" s="186" t="s">
        <v>2729</v>
      </c>
      <c r="L80" s="186" t="s">
        <v>2729</v>
      </c>
      <c r="M80" s="186" t="s">
        <v>2841</v>
      </c>
      <c r="N80" s="186" t="s">
        <v>2729</v>
      </c>
      <c r="O80" s="186" t="s">
        <v>2729</v>
      </c>
      <c r="P80" s="186" t="s">
        <v>2841</v>
      </c>
      <c r="Q80" s="186" t="s">
        <v>2729</v>
      </c>
      <c r="R80" s="186" t="s">
        <v>2729</v>
      </c>
      <c r="S80" s="186" t="s">
        <v>2841</v>
      </c>
      <c r="T80" s="186" t="s">
        <v>2729</v>
      </c>
      <c r="U80" s="186" t="s">
        <v>2729</v>
      </c>
      <c r="V80" s="186" t="s">
        <v>2841</v>
      </c>
      <c r="W80" s="186" t="s">
        <v>2729</v>
      </c>
      <c r="X80" s="186" t="s">
        <v>2729</v>
      </c>
      <c r="Y80" s="186" t="s">
        <v>2841</v>
      </c>
      <c r="Z80" s="186" t="s">
        <v>2729</v>
      </c>
      <c r="AA80" s="186" t="s">
        <v>2729</v>
      </c>
      <c r="AB80" s="186" t="s">
        <v>2841</v>
      </c>
      <c r="AC80" s="186" t="s">
        <v>2729</v>
      </c>
      <c r="AD80" s="186" t="s">
        <v>2729</v>
      </c>
      <c r="AE80" s="186" t="s">
        <v>2841</v>
      </c>
      <c r="AF80" s="186" t="s">
        <v>2729</v>
      </c>
      <c r="AG80" s="186" t="s">
        <v>2729</v>
      </c>
      <c r="AH80" s="186" t="s">
        <v>2841</v>
      </c>
      <c r="AI80" s="186" t="s">
        <v>2729</v>
      </c>
      <c r="AJ80" s="186" t="s">
        <v>2729</v>
      </c>
      <c r="AK80" s="186" t="s">
        <v>2841</v>
      </c>
      <c r="AL80" s="186" t="s">
        <v>2729</v>
      </c>
      <c r="AM80" s="186" t="s">
        <v>2729</v>
      </c>
      <c r="AN80" s="186" t="s">
        <v>2841</v>
      </c>
      <c r="AO80" s="186" t="s">
        <v>2729</v>
      </c>
      <c r="AP80" s="186" t="s">
        <v>2729</v>
      </c>
      <c r="AQ80" s="186" t="s">
        <v>2841</v>
      </c>
      <c r="AR80" s="186" t="s">
        <v>2729</v>
      </c>
      <c r="AS80" s="186" t="s">
        <v>2729</v>
      </c>
      <c r="AT80" s="186" t="s">
        <v>2841</v>
      </c>
      <c r="AU80" s="186" t="s">
        <v>2729</v>
      </c>
      <c r="AV80" s="186" t="s">
        <v>2729</v>
      </c>
      <c r="AW80" s="186" t="s">
        <v>2841</v>
      </c>
      <c r="AX80" s="186" t="s">
        <v>2729</v>
      </c>
      <c r="AY80" s="186" t="s">
        <v>2729</v>
      </c>
      <c r="AZ80" s="186" t="s">
        <v>2841</v>
      </c>
      <c r="BA80" s="186" t="s">
        <v>2729</v>
      </c>
      <c r="BB80" s="186" t="s">
        <v>2729</v>
      </c>
      <c r="BC80" s="186" t="s">
        <v>2841</v>
      </c>
      <c r="BD80" s="186" t="s">
        <v>2729</v>
      </c>
      <c r="BE80" s="186" t="s">
        <v>2729</v>
      </c>
      <c r="BF80" s="186" t="s">
        <v>2841</v>
      </c>
      <c r="BG80" s="186" t="s">
        <v>2729</v>
      </c>
      <c r="BH80" s="186" t="s">
        <v>2729</v>
      </c>
      <c r="BI80" s="186" t="s">
        <v>2841</v>
      </c>
      <c r="BJ80" s="186" t="s">
        <v>2729</v>
      </c>
      <c r="BK80" s="186" t="s">
        <v>2729</v>
      </c>
      <c r="BL80" s="186" t="s">
        <v>2841</v>
      </c>
      <c r="BM80" s="186" t="s">
        <v>2729</v>
      </c>
      <c r="BN80" s="186" t="s">
        <v>2729</v>
      </c>
      <c r="BO80" s="186" t="s">
        <v>2841</v>
      </c>
      <c r="BP80" s="186" t="s">
        <v>2729</v>
      </c>
      <c r="BQ80" s="186" t="s">
        <v>2729</v>
      </c>
      <c r="BR80" s="186" t="s">
        <v>2841</v>
      </c>
      <c r="BS80" s="186" t="s">
        <v>2729</v>
      </c>
      <c r="BT80" s="186" t="s">
        <v>2729</v>
      </c>
      <c r="BU80" s="186" t="s">
        <v>2841</v>
      </c>
      <c r="BV80" s="186" t="s">
        <v>2729</v>
      </c>
      <c r="BW80" s="186" t="s">
        <v>2729</v>
      </c>
      <c r="BX80" s="186" t="s">
        <v>2841</v>
      </c>
      <c r="BY80" s="186" t="s">
        <v>2729</v>
      </c>
      <c r="BZ80" s="186" t="s">
        <v>2729</v>
      </c>
      <c r="CA80" s="186" t="s">
        <v>2841</v>
      </c>
      <c r="CB80" s="186" t="s">
        <v>2729</v>
      </c>
      <c r="CC80" s="186" t="s">
        <v>2729</v>
      </c>
      <c r="CD80" s="186" t="s">
        <v>2841</v>
      </c>
      <c r="CE80" s="186" t="s">
        <v>2729</v>
      </c>
      <c r="CF80" s="186" t="s">
        <v>2729</v>
      </c>
      <c r="CG80" s="186" t="s">
        <v>2841</v>
      </c>
      <c r="CH80" s="186" t="s">
        <v>2729</v>
      </c>
      <c r="CI80" s="186" t="s">
        <v>2729</v>
      </c>
      <c r="CJ80" s="186" t="s">
        <v>2841</v>
      </c>
      <c r="CK80" s="186" t="s">
        <v>2729</v>
      </c>
      <c r="CL80" s="186" t="s">
        <v>2729</v>
      </c>
      <c r="CM80" s="186" t="s">
        <v>2841</v>
      </c>
      <c r="CN80" s="186" t="s">
        <v>2729</v>
      </c>
      <c r="CO80" s="186" t="s">
        <v>2729</v>
      </c>
      <c r="CP80" s="186" t="s">
        <v>2841</v>
      </c>
      <c r="CQ80" s="186" t="s">
        <v>2729</v>
      </c>
      <c r="CR80" s="186" t="s">
        <v>2729</v>
      </c>
      <c r="CS80" s="186" t="s">
        <v>2841</v>
      </c>
      <c r="CT80" s="186" t="s">
        <v>2729</v>
      </c>
      <c r="CU80" s="186" t="s">
        <v>2729</v>
      </c>
      <c r="CV80" s="186" t="s">
        <v>2841</v>
      </c>
      <c r="CW80" s="186" t="s">
        <v>2729</v>
      </c>
      <c r="CX80" s="186" t="s">
        <v>2729</v>
      </c>
      <c r="CY80" s="186" t="s">
        <v>2841</v>
      </c>
      <c r="CZ80" s="186" t="s">
        <v>2729</v>
      </c>
      <c r="DA80" s="186" t="s">
        <v>2729</v>
      </c>
      <c r="DB80" s="186" t="s">
        <v>2841</v>
      </c>
      <c r="DC80" s="186" t="s">
        <v>2729</v>
      </c>
      <c r="DD80" s="186" t="s">
        <v>2729</v>
      </c>
      <c r="DE80" s="186" t="s">
        <v>2841</v>
      </c>
      <c r="DF80" s="186" t="s">
        <v>2729</v>
      </c>
      <c r="DG80" s="186" t="s">
        <v>2729</v>
      </c>
      <c r="DH80" s="186" t="s">
        <v>2841</v>
      </c>
      <c r="DI80" s="186" t="s">
        <v>2729</v>
      </c>
      <c r="DJ80" s="186" t="s">
        <v>2729</v>
      </c>
      <c r="DK80" s="186" t="s">
        <v>2841</v>
      </c>
      <c r="DL80" s="186" t="s">
        <v>2729</v>
      </c>
      <c r="DM80" s="186" t="s">
        <v>2729</v>
      </c>
      <c r="DN80" s="186" t="s">
        <v>2841</v>
      </c>
      <c r="DO80" s="186" t="s">
        <v>2729</v>
      </c>
      <c r="DP80" s="186" t="s">
        <v>2729</v>
      </c>
      <c r="DQ80" s="186" t="s">
        <v>2841</v>
      </c>
      <c r="DR80" s="186" t="s">
        <v>2729</v>
      </c>
      <c r="DS80" s="186" t="s">
        <v>2729</v>
      </c>
      <c r="DT80" s="186" t="s">
        <v>2841</v>
      </c>
      <c r="DU80" s="186" t="s">
        <v>2729</v>
      </c>
      <c r="DV80" s="186" t="s">
        <v>2729</v>
      </c>
      <c r="DW80" s="186" t="s">
        <v>2841</v>
      </c>
      <c r="DX80" s="186" t="s">
        <v>2729</v>
      </c>
      <c r="DY80" s="186" t="s">
        <v>2729</v>
      </c>
      <c r="DZ80" s="186" t="s">
        <v>2841</v>
      </c>
      <c r="EA80" s="186" t="s">
        <v>2729</v>
      </c>
      <c r="EB80" s="186" t="s">
        <v>2729</v>
      </c>
      <c r="EC80" s="186" t="s">
        <v>2841</v>
      </c>
      <c r="ED80" s="186" t="s">
        <v>2729</v>
      </c>
      <c r="EE80" s="186" t="s">
        <v>2729</v>
      </c>
      <c r="EF80" s="186" t="s">
        <v>2841</v>
      </c>
      <c r="EG80" s="186" t="s">
        <v>2729</v>
      </c>
      <c r="EH80" s="186" t="s">
        <v>2729</v>
      </c>
      <c r="EI80" s="186" t="s">
        <v>2841</v>
      </c>
      <c r="EJ80" s="186" t="s">
        <v>2729</v>
      </c>
      <c r="EK80" s="186" t="s">
        <v>2729</v>
      </c>
      <c r="EL80" s="186" t="s">
        <v>2841</v>
      </c>
      <c r="EM80" s="186" t="s">
        <v>2729</v>
      </c>
      <c r="EN80" s="186" t="s">
        <v>2729</v>
      </c>
      <c r="EO80" s="186" t="s">
        <v>2841</v>
      </c>
      <c r="EP80" s="186" t="s">
        <v>2729</v>
      </c>
      <c r="EQ80" s="186" t="s">
        <v>2729</v>
      </c>
      <c r="ER80" s="186" t="s">
        <v>2841</v>
      </c>
      <c r="ES80" s="186" t="s">
        <v>2729</v>
      </c>
      <c r="ET80" s="186" t="s">
        <v>2729</v>
      </c>
    </row>
    <row r="81" spans="1:150" x14ac:dyDescent="0.3">
      <c r="A81" s="1"/>
      <c r="B81" s="184" t="s">
        <v>3260</v>
      </c>
      <c r="C81" s="184" t="s">
        <v>112</v>
      </c>
      <c r="D81" s="184" t="s">
        <v>129</v>
      </c>
      <c r="E81" s="184" t="s">
        <v>3261</v>
      </c>
      <c r="F81" s="184" t="s">
        <v>3262</v>
      </c>
      <c r="G81" s="184" t="s">
        <v>2841</v>
      </c>
      <c r="H81" s="184" t="s">
        <v>2729</v>
      </c>
      <c r="I81" s="184" t="s">
        <v>2729</v>
      </c>
      <c r="J81" s="184" t="s">
        <v>2841</v>
      </c>
      <c r="K81" s="184" t="s">
        <v>2729</v>
      </c>
      <c r="L81" s="184" t="s">
        <v>2729</v>
      </c>
      <c r="M81" s="184" t="s">
        <v>2841</v>
      </c>
      <c r="N81" s="184" t="s">
        <v>2729</v>
      </c>
      <c r="O81" s="184" t="s">
        <v>2729</v>
      </c>
      <c r="P81" s="184" t="s">
        <v>2841</v>
      </c>
      <c r="Q81" s="184" t="s">
        <v>2729</v>
      </c>
      <c r="R81" s="184" t="s">
        <v>2729</v>
      </c>
      <c r="S81" s="184" t="s">
        <v>2841</v>
      </c>
      <c r="T81" s="184" t="s">
        <v>2729</v>
      </c>
      <c r="U81" s="184" t="s">
        <v>2729</v>
      </c>
      <c r="V81" s="184" t="s">
        <v>2841</v>
      </c>
      <c r="W81" s="184" t="s">
        <v>2729</v>
      </c>
      <c r="X81" s="184" t="s">
        <v>2729</v>
      </c>
      <c r="Y81" s="184" t="s">
        <v>2841</v>
      </c>
      <c r="Z81" s="184" t="s">
        <v>2729</v>
      </c>
      <c r="AA81" s="184" t="s">
        <v>2729</v>
      </c>
      <c r="AB81" s="184" t="s">
        <v>2841</v>
      </c>
      <c r="AC81" s="184" t="s">
        <v>2729</v>
      </c>
      <c r="AD81" s="184" t="s">
        <v>2729</v>
      </c>
      <c r="AE81" s="184" t="s">
        <v>2841</v>
      </c>
      <c r="AF81" s="184" t="s">
        <v>2729</v>
      </c>
      <c r="AG81" s="184" t="s">
        <v>2729</v>
      </c>
      <c r="AH81" s="184" t="s">
        <v>2841</v>
      </c>
      <c r="AI81" s="184" t="s">
        <v>2729</v>
      </c>
      <c r="AJ81" s="184" t="s">
        <v>2729</v>
      </c>
      <c r="AK81" s="184" t="s">
        <v>2841</v>
      </c>
      <c r="AL81" s="184" t="s">
        <v>2729</v>
      </c>
      <c r="AM81" s="184" t="s">
        <v>2729</v>
      </c>
      <c r="AN81" s="184" t="s">
        <v>2841</v>
      </c>
      <c r="AO81" s="184" t="s">
        <v>2729</v>
      </c>
      <c r="AP81" s="184" t="s">
        <v>2729</v>
      </c>
      <c r="AQ81" s="184" t="s">
        <v>2841</v>
      </c>
      <c r="AR81" s="184" t="s">
        <v>2729</v>
      </c>
      <c r="AS81" s="184" t="s">
        <v>2729</v>
      </c>
      <c r="AT81" s="184" t="s">
        <v>2841</v>
      </c>
      <c r="AU81" s="184" t="s">
        <v>2729</v>
      </c>
      <c r="AV81" s="184" t="s">
        <v>2729</v>
      </c>
      <c r="AW81" s="184" t="s">
        <v>2841</v>
      </c>
      <c r="AX81" s="184" t="s">
        <v>2729</v>
      </c>
      <c r="AY81" s="184" t="s">
        <v>2729</v>
      </c>
      <c r="AZ81" s="184" t="s">
        <v>2841</v>
      </c>
      <c r="BA81" s="184" t="s">
        <v>2729</v>
      </c>
      <c r="BB81" s="184" t="s">
        <v>2729</v>
      </c>
      <c r="BC81" s="184" t="s">
        <v>2841</v>
      </c>
      <c r="BD81" s="184" t="s">
        <v>2729</v>
      </c>
      <c r="BE81" s="184" t="s">
        <v>2729</v>
      </c>
      <c r="BF81" s="184" t="s">
        <v>2841</v>
      </c>
      <c r="BG81" s="184" t="s">
        <v>2729</v>
      </c>
      <c r="BH81" s="184" t="s">
        <v>2729</v>
      </c>
      <c r="BI81" s="184" t="s">
        <v>2841</v>
      </c>
      <c r="BJ81" s="184" t="s">
        <v>2729</v>
      </c>
      <c r="BK81" s="184" t="s">
        <v>2729</v>
      </c>
      <c r="BL81" s="184" t="s">
        <v>2841</v>
      </c>
      <c r="BM81" s="184" t="s">
        <v>2729</v>
      </c>
      <c r="BN81" s="184" t="s">
        <v>2729</v>
      </c>
      <c r="BO81" s="184" t="s">
        <v>2841</v>
      </c>
      <c r="BP81" s="184" t="s">
        <v>2729</v>
      </c>
      <c r="BQ81" s="184" t="s">
        <v>2729</v>
      </c>
      <c r="BR81" s="184" t="s">
        <v>2841</v>
      </c>
      <c r="BS81" s="184" t="s">
        <v>2729</v>
      </c>
      <c r="BT81" s="184" t="s">
        <v>2729</v>
      </c>
      <c r="BU81" s="184" t="s">
        <v>2841</v>
      </c>
      <c r="BV81" s="184" t="s">
        <v>2729</v>
      </c>
      <c r="BW81" s="184" t="s">
        <v>2729</v>
      </c>
      <c r="BX81" s="184" t="s">
        <v>2841</v>
      </c>
      <c r="BY81" s="184" t="s">
        <v>2729</v>
      </c>
      <c r="BZ81" s="184" t="s">
        <v>2729</v>
      </c>
      <c r="CA81" s="184" t="s">
        <v>2841</v>
      </c>
      <c r="CB81" s="184" t="s">
        <v>2729</v>
      </c>
      <c r="CC81" s="184" t="s">
        <v>2729</v>
      </c>
      <c r="CD81" s="184" t="s">
        <v>2841</v>
      </c>
      <c r="CE81" s="184" t="s">
        <v>2729</v>
      </c>
      <c r="CF81" s="184" t="s">
        <v>2729</v>
      </c>
      <c r="CG81" s="184" t="s">
        <v>2841</v>
      </c>
      <c r="CH81" s="184" t="s">
        <v>2729</v>
      </c>
      <c r="CI81" s="184" t="s">
        <v>2729</v>
      </c>
      <c r="CJ81" s="184" t="s">
        <v>2841</v>
      </c>
      <c r="CK81" s="184" t="s">
        <v>2729</v>
      </c>
      <c r="CL81" s="184" t="s">
        <v>2729</v>
      </c>
      <c r="CM81" s="184" t="s">
        <v>2841</v>
      </c>
      <c r="CN81" s="184" t="s">
        <v>2729</v>
      </c>
      <c r="CO81" s="184" t="s">
        <v>2729</v>
      </c>
      <c r="CP81" s="184" t="s">
        <v>2841</v>
      </c>
      <c r="CQ81" s="184" t="s">
        <v>2729</v>
      </c>
      <c r="CR81" s="184" t="s">
        <v>2729</v>
      </c>
      <c r="CS81" s="184" t="s">
        <v>2841</v>
      </c>
      <c r="CT81" s="184" t="s">
        <v>2729</v>
      </c>
      <c r="CU81" s="184" t="s">
        <v>2729</v>
      </c>
      <c r="CV81" s="184" t="s">
        <v>2841</v>
      </c>
      <c r="CW81" s="184" t="s">
        <v>2729</v>
      </c>
      <c r="CX81" s="184" t="s">
        <v>2729</v>
      </c>
      <c r="CY81" s="184" t="s">
        <v>2841</v>
      </c>
      <c r="CZ81" s="184" t="s">
        <v>2729</v>
      </c>
      <c r="DA81" s="184" t="s">
        <v>2729</v>
      </c>
      <c r="DB81" s="184" t="s">
        <v>2841</v>
      </c>
      <c r="DC81" s="184" t="s">
        <v>2729</v>
      </c>
      <c r="DD81" s="184" t="s">
        <v>2729</v>
      </c>
      <c r="DE81" s="184" t="s">
        <v>2841</v>
      </c>
      <c r="DF81" s="184" t="s">
        <v>2729</v>
      </c>
      <c r="DG81" s="184" t="s">
        <v>2729</v>
      </c>
      <c r="DH81" s="184" t="s">
        <v>2841</v>
      </c>
      <c r="DI81" s="184" t="s">
        <v>2729</v>
      </c>
      <c r="DJ81" s="184" t="s">
        <v>2729</v>
      </c>
      <c r="DK81" s="184" t="s">
        <v>2841</v>
      </c>
      <c r="DL81" s="184" t="s">
        <v>2729</v>
      </c>
      <c r="DM81" s="184" t="s">
        <v>2729</v>
      </c>
      <c r="DN81" s="184" t="s">
        <v>2841</v>
      </c>
      <c r="DO81" s="184" t="s">
        <v>2729</v>
      </c>
      <c r="DP81" s="184" t="s">
        <v>2729</v>
      </c>
      <c r="DQ81" s="184" t="s">
        <v>2841</v>
      </c>
      <c r="DR81" s="184" t="s">
        <v>2729</v>
      </c>
      <c r="DS81" s="184" t="s">
        <v>2729</v>
      </c>
      <c r="DT81" s="184" t="s">
        <v>2841</v>
      </c>
      <c r="DU81" s="184" t="s">
        <v>2729</v>
      </c>
      <c r="DV81" s="184" t="s">
        <v>2729</v>
      </c>
      <c r="DW81" s="184" t="s">
        <v>2841</v>
      </c>
      <c r="DX81" s="184" t="s">
        <v>2729</v>
      </c>
      <c r="DY81" s="184" t="s">
        <v>2729</v>
      </c>
      <c r="DZ81" s="184" t="s">
        <v>2841</v>
      </c>
      <c r="EA81" s="184" t="s">
        <v>2729</v>
      </c>
      <c r="EB81" s="184" t="s">
        <v>2729</v>
      </c>
      <c r="EC81" s="184" t="s">
        <v>2841</v>
      </c>
      <c r="ED81" s="184" t="s">
        <v>2729</v>
      </c>
      <c r="EE81" s="184" t="s">
        <v>2729</v>
      </c>
      <c r="EF81" s="184" t="s">
        <v>2841</v>
      </c>
      <c r="EG81" s="184" t="s">
        <v>2729</v>
      </c>
      <c r="EH81" s="184" t="s">
        <v>2729</v>
      </c>
      <c r="EI81" s="184" t="s">
        <v>2841</v>
      </c>
      <c r="EJ81" s="184" t="s">
        <v>2729</v>
      </c>
      <c r="EK81" s="184" t="s">
        <v>2729</v>
      </c>
      <c r="EL81" s="184" t="s">
        <v>2841</v>
      </c>
      <c r="EM81" s="184" t="s">
        <v>2729</v>
      </c>
      <c r="EN81" s="184" t="s">
        <v>2729</v>
      </c>
      <c r="EO81" s="184" t="s">
        <v>2841</v>
      </c>
      <c r="EP81" s="184" t="s">
        <v>2729</v>
      </c>
      <c r="EQ81" s="184" t="s">
        <v>2729</v>
      </c>
      <c r="ER81" s="184" t="s">
        <v>2841</v>
      </c>
      <c r="ES81" s="184" t="s">
        <v>2729</v>
      </c>
      <c r="ET81" s="184" t="s">
        <v>2729</v>
      </c>
    </row>
    <row r="82" spans="1:150" x14ac:dyDescent="0.3">
      <c r="A82" s="1"/>
      <c r="B82" s="185" t="s">
        <v>3263</v>
      </c>
      <c r="C82" s="185" t="s">
        <v>112</v>
      </c>
      <c r="D82" s="185" t="s">
        <v>129</v>
      </c>
      <c r="E82" s="185" t="s">
        <v>3264</v>
      </c>
      <c r="F82" s="185" t="s">
        <v>3265</v>
      </c>
      <c r="G82" s="186" t="s">
        <v>2841</v>
      </c>
      <c r="H82" s="186" t="s">
        <v>909</v>
      </c>
      <c r="I82" s="186" t="s">
        <v>909</v>
      </c>
      <c r="J82" s="186" t="s">
        <v>2841</v>
      </c>
      <c r="K82" s="186" t="s">
        <v>909</v>
      </c>
      <c r="L82" s="186" t="s">
        <v>909</v>
      </c>
      <c r="M82" s="186" t="s">
        <v>2841</v>
      </c>
      <c r="N82" s="186" t="s">
        <v>909</v>
      </c>
      <c r="O82" s="186" t="s">
        <v>909</v>
      </c>
      <c r="P82" s="186" t="s">
        <v>2841</v>
      </c>
      <c r="Q82" s="186" t="s">
        <v>909</v>
      </c>
      <c r="R82" s="186" t="s">
        <v>909</v>
      </c>
      <c r="S82" s="186" t="s">
        <v>2841</v>
      </c>
      <c r="T82" s="186" t="s">
        <v>909</v>
      </c>
      <c r="U82" s="186" t="s">
        <v>909</v>
      </c>
      <c r="V82" s="186" t="s">
        <v>2841</v>
      </c>
      <c r="W82" s="186" t="s">
        <v>909</v>
      </c>
      <c r="X82" s="186" t="s">
        <v>909</v>
      </c>
      <c r="Y82" s="186" t="s">
        <v>2841</v>
      </c>
      <c r="Z82" s="186" t="s">
        <v>909</v>
      </c>
      <c r="AA82" s="186" t="s">
        <v>909</v>
      </c>
      <c r="AB82" s="186" t="s">
        <v>2841</v>
      </c>
      <c r="AC82" s="186" t="s">
        <v>909</v>
      </c>
      <c r="AD82" s="186" t="s">
        <v>909</v>
      </c>
      <c r="AE82" s="186" t="s">
        <v>2841</v>
      </c>
      <c r="AF82" s="186" t="s">
        <v>909</v>
      </c>
      <c r="AG82" s="186" t="s">
        <v>909</v>
      </c>
      <c r="AH82" s="186" t="s">
        <v>2841</v>
      </c>
      <c r="AI82" s="186" t="s">
        <v>909</v>
      </c>
      <c r="AJ82" s="186" t="s">
        <v>909</v>
      </c>
      <c r="AK82" s="186" t="s">
        <v>2841</v>
      </c>
      <c r="AL82" s="186" t="s">
        <v>909</v>
      </c>
      <c r="AM82" s="186" t="s">
        <v>909</v>
      </c>
      <c r="AN82" s="186" t="s">
        <v>2841</v>
      </c>
      <c r="AO82" s="186" t="s">
        <v>909</v>
      </c>
      <c r="AP82" s="186" t="s">
        <v>909</v>
      </c>
      <c r="AQ82" s="186" t="s">
        <v>2841</v>
      </c>
      <c r="AR82" s="186" t="s">
        <v>909</v>
      </c>
      <c r="AS82" s="186" t="s">
        <v>909</v>
      </c>
      <c r="AT82" s="186" t="s">
        <v>2841</v>
      </c>
      <c r="AU82" s="186" t="s">
        <v>909</v>
      </c>
      <c r="AV82" s="186" t="s">
        <v>909</v>
      </c>
      <c r="AW82" s="186" t="s">
        <v>2841</v>
      </c>
      <c r="AX82" s="186" t="s">
        <v>909</v>
      </c>
      <c r="AY82" s="186" t="s">
        <v>909</v>
      </c>
      <c r="AZ82" s="186" t="s">
        <v>2841</v>
      </c>
      <c r="BA82" s="186" t="s">
        <v>909</v>
      </c>
      <c r="BB82" s="186" t="s">
        <v>909</v>
      </c>
      <c r="BC82" s="186" t="s">
        <v>2841</v>
      </c>
      <c r="BD82" s="186" t="s">
        <v>909</v>
      </c>
      <c r="BE82" s="186" t="s">
        <v>909</v>
      </c>
      <c r="BF82" s="186" t="s">
        <v>2841</v>
      </c>
      <c r="BG82" s="186" t="s">
        <v>909</v>
      </c>
      <c r="BH82" s="186" t="s">
        <v>909</v>
      </c>
      <c r="BI82" s="186" t="s">
        <v>2841</v>
      </c>
      <c r="BJ82" s="186" t="s">
        <v>909</v>
      </c>
      <c r="BK82" s="186" t="s">
        <v>909</v>
      </c>
      <c r="BL82" s="186" t="s">
        <v>2841</v>
      </c>
      <c r="BM82" s="186" t="s">
        <v>909</v>
      </c>
      <c r="BN82" s="186" t="s">
        <v>909</v>
      </c>
      <c r="BO82" s="186" t="s">
        <v>2841</v>
      </c>
      <c r="BP82" s="186" t="s">
        <v>909</v>
      </c>
      <c r="BQ82" s="186" t="s">
        <v>909</v>
      </c>
      <c r="BR82" s="186" t="s">
        <v>2841</v>
      </c>
      <c r="BS82" s="186" t="s">
        <v>909</v>
      </c>
      <c r="BT82" s="186" t="s">
        <v>909</v>
      </c>
      <c r="BU82" s="186" t="s">
        <v>2841</v>
      </c>
      <c r="BV82" s="186" t="s">
        <v>909</v>
      </c>
      <c r="BW82" s="186" t="s">
        <v>909</v>
      </c>
      <c r="BX82" s="186" t="s">
        <v>2841</v>
      </c>
      <c r="BY82" s="186" t="s">
        <v>909</v>
      </c>
      <c r="BZ82" s="186" t="s">
        <v>909</v>
      </c>
      <c r="CA82" s="186" t="s">
        <v>2841</v>
      </c>
      <c r="CB82" s="186" t="s">
        <v>909</v>
      </c>
      <c r="CC82" s="186" t="s">
        <v>909</v>
      </c>
      <c r="CD82" s="186" t="s">
        <v>2841</v>
      </c>
      <c r="CE82" s="186" t="s">
        <v>909</v>
      </c>
      <c r="CF82" s="186" t="s">
        <v>909</v>
      </c>
      <c r="CG82" s="186" t="s">
        <v>2841</v>
      </c>
      <c r="CH82" s="186" t="s">
        <v>909</v>
      </c>
      <c r="CI82" s="186" t="s">
        <v>909</v>
      </c>
      <c r="CJ82" s="186" t="s">
        <v>2841</v>
      </c>
      <c r="CK82" s="186" t="s">
        <v>909</v>
      </c>
      <c r="CL82" s="186" t="s">
        <v>909</v>
      </c>
      <c r="CM82" s="186" t="s">
        <v>2841</v>
      </c>
      <c r="CN82" s="186" t="s">
        <v>909</v>
      </c>
      <c r="CO82" s="186" t="s">
        <v>909</v>
      </c>
      <c r="CP82" s="186" t="s">
        <v>2841</v>
      </c>
      <c r="CQ82" s="186" t="s">
        <v>909</v>
      </c>
      <c r="CR82" s="186" t="s">
        <v>909</v>
      </c>
      <c r="CS82" s="186" t="s">
        <v>2841</v>
      </c>
      <c r="CT82" s="186" t="s">
        <v>909</v>
      </c>
      <c r="CU82" s="186" t="s">
        <v>909</v>
      </c>
      <c r="CV82" s="186" t="s">
        <v>2841</v>
      </c>
      <c r="CW82" s="186" t="s">
        <v>909</v>
      </c>
      <c r="CX82" s="186" t="s">
        <v>909</v>
      </c>
      <c r="CY82" s="186" t="s">
        <v>2841</v>
      </c>
      <c r="CZ82" s="186" t="s">
        <v>909</v>
      </c>
      <c r="DA82" s="186" t="s">
        <v>909</v>
      </c>
      <c r="DB82" s="186" t="s">
        <v>2841</v>
      </c>
      <c r="DC82" s="186" t="s">
        <v>909</v>
      </c>
      <c r="DD82" s="186" t="s">
        <v>909</v>
      </c>
      <c r="DE82" s="186" t="s">
        <v>2841</v>
      </c>
      <c r="DF82" s="186" t="s">
        <v>909</v>
      </c>
      <c r="DG82" s="186" t="s">
        <v>909</v>
      </c>
      <c r="DH82" s="186" t="s">
        <v>2841</v>
      </c>
      <c r="DI82" s="186" t="s">
        <v>909</v>
      </c>
      <c r="DJ82" s="186" t="s">
        <v>909</v>
      </c>
      <c r="DK82" s="186" t="s">
        <v>2841</v>
      </c>
      <c r="DL82" s="186" t="s">
        <v>909</v>
      </c>
      <c r="DM82" s="186" t="s">
        <v>909</v>
      </c>
      <c r="DN82" s="186" t="s">
        <v>2841</v>
      </c>
      <c r="DO82" s="186" t="s">
        <v>909</v>
      </c>
      <c r="DP82" s="186" t="s">
        <v>909</v>
      </c>
      <c r="DQ82" s="186" t="s">
        <v>2841</v>
      </c>
      <c r="DR82" s="186" t="s">
        <v>909</v>
      </c>
      <c r="DS82" s="186" t="s">
        <v>909</v>
      </c>
      <c r="DT82" s="186" t="s">
        <v>2841</v>
      </c>
      <c r="DU82" s="186" t="s">
        <v>909</v>
      </c>
      <c r="DV82" s="186" t="s">
        <v>909</v>
      </c>
      <c r="DW82" s="186" t="s">
        <v>2841</v>
      </c>
      <c r="DX82" s="186" t="s">
        <v>909</v>
      </c>
      <c r="DY82" s="186" t="s">
        <v>909</v>
      </c>
      <c r="DZ82" s="186" t="s">
        <v>2841</v>
      </c>
      <c r="EA82" s="186" t="s">
        <v>909</v>
      </c>
      <c r="EB82" s="186" t="s">
        <v>909</v>
      </c>
      <c r="EC82" s="186" t="s">
        <v>2841</v>
      </c>
      <c r="ED82" s="186" t="s">
        <v>909</v>
      </c>
      <c r="EE82" s="186" t="s">
        <v>909</v>
      </c>
      <c r="EF82" s="186" t="s">
        <v>2841</v>
      </c>
      <c r="EG82" s="186" t="s">
        <v>909</v>
      </c>
      <c r="EH82" s="186" t="s">
        <v>909</v>
      </c>
      <c r="EI82" s="186" t="s">
        <v>2841</v>
      </c>
      <c r="EJ82" s="186" t="s">
        <v>909</v>
      </c>
      <c r="EK82" s="186" t="s">
        <v>909</v>
      </c>
      <c r="EL82" s="186" t="s">
        <v>2841</v>
      </c>
      <c r="EM82" s="186" t="s">
        <v>909</v>
      </c>
      <c r="EN82" s="186" t="s">
        <v>909</v>
      </c>
      <c r="EO82" s="186" t="s">
        <v>2841</v>
      </c>
      <c r="EP82" s="186" t="s">
        <v>909</v>
      </c>
      <c r="EQ82" s="186" t="s">
        <v>909</v>
      </c>
      <c r="ER82" s="186" t="s">
        <v>2841</v>
      </c>
      <c r="ES82" s="186" t="s">
        <v>909</v>
      </c>
      <c r="ET82" s="186" t="s">
        <v>909</v>
      </c>
    </row>
    <row r="83" spans="1:150" x14ac:dyDescent="0.3">
      <c r="A83" s="1"/>
      <c r="B83" s="185" t="s">
        <v>3266</v>
      </c>
      <c r="C83" s="185" t="s">
        <v>112</v>
      </c>
      <c r="D83" s="185" t="s">
        <v>129</v>
      </c>
      <c r="E83" s="185" t="s">
        <v>3267</v>
      </c>
      <c r="F83" s="185" t="s">
        <v>3268</v>
      </c>
      <c r="G83" s="186" t="s">
        <v>2841</v>
      </c>
      <c r="H83" s="186" t="s">
        <v>909</v>
      </c>
      <c r="I83" s="186" t="s">
        <v>909</v>
      </c>
      <c r="J83" s="186" t="s">
        <v>2841</v>
      </c>
      <c r="K83" s="186" t="s">
        <v>909</v>
      </c>
      <c r="L83" s="186" t="s">
        <v>909</v>
      </c>
      <c r="M83" s="186" t="s">
        <v>2841</v>
      </c>
      <c r="N83" s="186" t="s">
        <v>909</v>
      </c>
      <c r="O83" s="186" t="s">
        <v>909</v>
      </c>
      <c r="P83" s="186" t="s">
        <v>2841</v>
      </c>
      <c r="Q83" s="186" t="s">
        <v>909</v>
      </c>
      <c r="R83" s="186" t="s">
        <v>909</v>
      </c>
      <c r="S83" s="186" t="s">
        <v>2841</v>
      </c>
      <c r="T83" s="186" t="s">
        <v>909</v>
      </c>
      <c r="U83" s="186" t="s">
        <v>909</v>
      </c>
      <c r="V83" s="186" t="s">
        <v>2841</v>
      </c>
      <c r="W83" s="186" t="s">
        <v>909</v>
      </c>
      <c r="X83" s="186" t="s">
        <v>909</v>
      </c>
      <c r="Y83" s="186" t="s">
        <v>2841</v>
      </c>
      <c r="Z83" s="186" t="s">
        <v>909</v>
      </c>
      <c r="AA83" s="186" t="s">
        <v>909</v>
      </c>
      <c r="AB83" s="186" t="s">
        <v>2841</v>
      </c>
      <c r="AC83" s="186" t="s">
        <v>909</v>
      </c>
      <c r="AD83" s="186" t="s">
        <v>909</v>
      </c>
      <c r="AE83" s="186" t="s">
        <v>2841</v>
      </c>
      <c r="AF83" s="186" t="s">
        <v>909</v>
      </c>
      <c r="AG83" s="186" t="s">
        <v>909</v>
      </c>
      <c r="AH83" s="186" t="s">
        <v>2841</v>
      </c>
      <c r="AI83" s="186" t="s">
        <v>909</v>
      </c>
      <c r="AJ83" s="186" t="s">
        <v>909</v>
      </c>
      <c r="AK83" s="186" t="s">
        <v>2841</v>
      </c>
      <c r="AL83" s="186" t="s">
        <v>909</v>
      </c>
      <c r="AM83" s="186" t="s">
        <v>909</v>
      </c>
      <c r="AN83" s="186" t="s">
        <v>2841</v>
      </c>
      <c r="AO83" s="186" t="s">
        <v>909</v>
      </c>
      <c r="AP83" s="186" t="s">
        <v>909</v>
      </c>
      <c r="AQ83" s="186" t="s">
        <v>2841</v>
      </c>
      <c r="AR83" s="186" t="s">
        <v>909</v>
      </c>
      <c r="AS83" s="186" t="s">
        <v>909</v>
      </c>
      <c r="AT83" s="186" t="s">
        <v>2841</v>
      </c>
      <c r="AU83" s="186" t="s">
        <v>909</v>
      </c>
      <c r="AV83" s="186" t="s">
        <v>909</v>
      </c>
      <c r="AW83" s="186" t="s">
        <v>2841</v>
      </c>
      <c r="AX83" s="186" t="s">
        <v>909</v>
      </c>
      <c r="AY83" s="186" t="s">
        <v>909</v>
      </c>
      <c r="AZ83" s="186" t="s">
        <v>2841</v>
      </c>
      <c r="BA83" s="186" t="s">
        <v>909</v>
      </c>
      <c r="BB83" s="186" t="s">
        <v>909</v>
      </c>
      <c r="BC83" s="186" t="s">
        <v>2841</v>
      </c>
      <c r="BD83" s="186" t="s">
        <v>909</v>
      </c>
      <c r="BE83" s="186" t="s">
        <v>909</v>
      </c>
      <c r="BF83" s="186" t="s">
        <v>2841</v>
      </c>
      <c r="BG83" s="186" t="s">
        <v>909</v>
      </c>
      <c r="BH83" s="186" t="s">
        <v>909</v>
      </c>
      <c r="BI83" s="186" t="s">
        <v>2841</v>
      </c>
      <c r="BJ83" s="186" t="s">
        <v>909</v>
      </c>
      <c r="BK83" s="186" t="s">
        <v>909</v>
      </c>
      <c r="BL83" s="186" t="s">
        <v>2841</v>
      </c>
      <c r="BM83" s="186" t="s">
        <v>909</v>
      </c>
      <c r="BN83" s="186" t="s">
        <v>909</v>
      </c>
      <c r="BO83" s="186" t="s">
        <v>2841</v>
      </c>
      <c r="BP83" s="186" t="s">
        <v>909</v>
      </c>
      <c r="BQ83" s="186" t="s">
        <v>909</v>
      </c>
      <c r="BR83" s="186" t="s">
        <v>2841</v>
      </c>
      <c r="BS83" s="186" t="s">
        <v>909</v>
      </c>
      <c r="BT83" s="186" t="s">
        <v>909</v>
      </c>
      <c r="BU83" s="186" t="s">
        <v>2841</v>
      </c>
      <c r="BV83" s="186" t="s">
        <v>909</v>
      </c>
      <c r="BW83" s="186" t="s">
        <v>909</v>
      </c>
      <c r="BX83" s="186" t="s">
        <v>2841</v>
      </c>
      <c r="BY83" s="186" t="s">
        <v>909</v>
      </c>
      <c r="BZ83" s="186" t="s">
        <v>909</v>
      </c>
      <c r="CA83" s="186" t="s">
        <v>2841</v>
      </c>
      <c r="CB83" s="186" t="s">
        <v>909</v>
      </c>
      <c r="CC83" s="186" t="s">
        <v>909</v>
      </c>
      <c r="CD83" s="186" t="s">
        <v>2841</v>
      </c>
      <c r="CE83" s="186" t="s">
        <v>909</v>
      </c>
      <c r="CF83" s="186" t="s">
        <v>909</v>
      </c>
      <c r="CG83" s="186" t="s">
        <v>2841</v>
      </c>
      <c r="CH83" s="186" t="s">
        <v>909</v>
      </c>
      <c r="CI83" s="186" t="s">
        <v>909</v>
      </c>
      <c r="CJ83" s="186" t="s">
        <v>2841</v>
      </c>
      <c r="CK83" s="186" t="s">
        <v>909</v>
      </c>
      <c r="CL83" s="186" t="s">
        <v>909</v>
      </c>
      <c r="CM83" s="186" t="s">
        <v>2841</v>
      </c>
      <c r="CN83" s="186" t="s">
        <v>909</v>
      </c>
      <c r="CO83" s="186" t="s">
        <v>909</v>
      </c>
      <c r="CP83" s="186" t="s">
        <v>2841</v>
      </c>
      <c r="CQ83" s="186" t="s">
        <v>909</v>
      </c>
      <c r="CR83" s="186" t="s">
        <v>909</v>
      </c>
      <c r="CS83" s="186" t="s">
        <v>2841</v>
      </c>
      <c r="CT83" s="186" t="s">
        <v>909</v>
      </c>
      <c r="CU83" s="186" t="s">
        <v>909</v>
      </c>
      <c r="CV83" s="186" t="s">
        <v>2841</v>
      </c>
      <c r="CW83" s="186" t="s">
        <v>909</v>
      </c>
      <c r="CX83" s="186" t="s">
        <v>909</v>
      </c>
      <c r="CY83" s="186" t="s">
        <v>2841</v>
      </c>
      <c r="CZ83" s="186" t="s">
        <v>909</v>
      </c>
      <c r="DA83" s="186" t="s">
        <v>909</v>
      </c>
      <c r="DB83" s="186" t="s">
        <v>2841</v>
      </c>
      <c r="DC83" s="186" t="s">
        <v>909</v>
      </c>
      <c r="DD83" s="186" t="s">
        <v>909</v>
      </c>
      <c r="DE83" s="186" t="s">
        <v>2841</v>
      </c>
      <c r="DF83" s="186" t="s">
        <v>909</v>
      </c>
      <c r="DG83" s="186" t="s">
        <v>909</v>
      </c>
      <c r="DH83" s="186" t="s">
        <v>2841</v>
      </c>
      <c r="DI83" s="186" t="s">
        <v>909</v>
      </c>
      <c r="DJ83" s="186" t="s">
        <v>909</v>
      </c>
      <c r="DK83" s="186" t="s">
        <v>2841</v>
      </c>
      <c r="DL83" s="186" t="s">
        <v>909</v>
      </c>
      <c r="DM83" s="186" t="s">
        <v>909</v>
      </c>
      <c r="DN83" s="186" t="s">
        <v>2841</v>
      </c>
      <c r="DO83" s="186" t="s">
        <v>909</v>
      </c>
      <c r="DP83" s="186" t="s">
        <v>909</v>
      </c>
      <c r="DQ83" s="186" t="s">
        <v>2841</v>
      </c>
      <c r="DR83" s="186" t="s">
        <v>909</v>
      </c>
      <c r="DS83" s="186" t="s">
        <v>909</v>
      </c>
      <c r="DT83" s="186" t="s">
        <v>2841</v>
      </c>
      <c r="DU83" s="186" t="s">
        <v>909</v>
      </c>
      <c r="DV83" s="186" t="s">
        <v>909</v>
      </c>
      <c r="DW83" s="186" t="s">
        <v>2841</v>
      </c>
      <c r="DX83" s="186" t="s">
        <v>909</v>
      </c>
      <c r="DY83" s="186" t="s">
        <v>909</v>
      </c>
      <c r="DZ83" s="186" t="s">
        <v>2841</v>
      </c>
      <c r="EA83" s="186" t="s">
        <v>909</v>
      </c>
      <c r="EB83" s="186" t="s">
        <v>909</v>
      </c>
      <c r="EC83" s="186" t="s">
        <v>2841</v>
      </c>
      <c r="ED83" s="186" t="s">
        <v>909</v>
      </c>
      <c r="EE83" s="186" t="s">
        <v>909</v>
      </c>
      <c r="EF83" s="186" t="s">
        <v>2841</v>
      </c>
      <c r="EG83" s="186" t="s">
        <v>909</v>
      </c>
      <c r="EH83" s="186" t="s">
        <v>909</v>
      </c>
      <c r="EI83" s="186" t="s">
        <v>2841</v>
      </c>
      <c r="EJ83" s="186" t="s">
        <v>909</v>
      </c>
      <c r="EK83" s="186" t="s">
        <v>909</v>
      </c>
      <c r="EL83" s="186" t="s">
        <v>2841</v>
      </c>
      <c r="EM83" s="186" t="s">
        <v>909</v>
      </c>
      <c r="EN83" s="186" t="s">
        <v>909</v>
      </c>
      <c r="EO83" s="186" t="s">
        <v>2841</v>
      </c>
      <c r="EP83" s="186" t="s">
        <v>909</v>
      </c>
      <c r="EQ83" s="186" t="s">
        <v>909</v>
      </c>
      <c r="ER83" s="186" t="s">
        <v>2841</v>
      </c>
      <c r="ES83" s="186" t="s">
        <v>909</v>
      </c>
      <c r="ET83" s="186" t="s">
        <v>909</v>
      </c>
    </row>
    <row r="84" spans="1:150" x14ac:dyDescent="0.3">
      <c r="A84" s="1"/>
      <c r="B84" s="185" t="s">
        <v>3269</v>
      </c>
      <c r="C84" s="185" t="s">
        <v>112</v>
      </c>
      <c r="D84" s="185" t="s">
        <v>129</v>
      </c>
      <c r="E84" s="185" t="s">
        <v>3270</v>
      </c>
      <c r="F84" s="185" t="s">
        <v>3271</v>
      </c>
      <c r="G84" s="186" t="s">
        <v>2841</v>
      </c>
      <c r="H84" s="186" t="s">
        <v>2729</v>
      </c>
      <c r="I84" s="186" t="s">
        <v>2729</v>
      </c>
      <c r="J84" s="186" t="s">
        <v>2841</v>
      </c>
      <c r="K84" s="186" t="s">
        <v>2729</v>
      </c>
      <c r="L84" s="186" t="s">
        <v>2729</v>
      </c>
      <c r="M84" s="186" t="s">
        <v>2841</v>
      </c>
      <c r="N84" s="186" t="s">
        <v>2729</v>
      </c>
      <c r="O84" s="186" t="s">
        <v>2729</v>
      </c>
      <c r="P84" s="186" t="s">
        <v>2841</v>
      </c>
      <c r="Q84" s="186" t="s">
        <v>2729</v>
      </c>
      <c r="R84" s="186" t="s">
        <v>2729</v>
      </c>
      <c r="S84" s="186" t="s">
        <v>2841</v>
      </c>
      <c r="T84" s="186" t="s">
        <v>2729</v>
      </c>
      <c r="U84" s="186" t="s">
        <v>2729</v>
      </c>
      <c r="V84" s="186" t="s">
        <v>2841</v>
      </c>
      <c r="W84" s="186" t="s">
        <v>2729</v>
      </c>
      <c r="X84" s="186" t="s">
        <v>2729</v>
      </c>
      <c r="Y84" s="186" t="s">
        <v>2841</v>
      </c>
      <c r="Z84" s="186" t="s">
        <v>2729</v>
      </c>
      <c r="AA84" s="186" t="s">
        <v>2729</v>
      </c>
      <c r="AB84" s="186" t="s">
        <v>2841</v>
      </c>
      <c r="AC84" s="186" t="s">
        <v>2729</v>
      </c>
      <c r="AD84" s="186" t="s">
        <v>2729</v>
      </c>
      <c r="AE84" s="186" t="s">
        <v>2841</v>
      </c>
      <c r="AF84" s="186" t="s">
        <v>2729</v>
      </c>
      <c r="AG84" s="186" t="s">
        <v>2729</v>
      </c>
      <c r="AH84" s="186" t="s">
        <v>2841</v>
      </c>
      <c r="AI84" s="186" t="s">
        <v>2729</v>
      </c>
      <c r="AJ84" s="186" t="s">
        <v>2729</v>
      </c>
      <c r="AK84" s="186" t="s">
        <v>2841</v>
      </c>
      <c r="AL84" s="186" t="s">
        <v>2729</v>
      </c>
      <c r="AM84" s="186" t="s">
        <v>2729</v>
      </c>
      <c r="AN84" s="186" t="s">
        <v>2841</v>
      </c>
      <c r="AO84" s="186" t="s">
        <v>2729</v>
      </c>
      <c r="AP84" s="186" t="s">
        <v>2729</v>
      </c>
      <c r="AQ84" s="186" t="s">
        <v>2841</v>
      </c>
      <c r="AR84" s="186" t="s">
        <v>2729</v>
      </c>
      <c r="AS84" s="186" t="s">
        <v>2729</v>
      </c>
      <c r="AT84" s="186" t="s">
        <v>2841</v>
      </c>
      <c r="AU84" s="186" t="s">
        <v>2729</v>
      </c>
      <c r="AV84" s="186" t="s">
        <v>2729</v>
      </c>
      <c r="AW84" s="186" t="s">
        <v>2841</v>
      </c>
      <c r="AX84" s="186" t="s">
        <v>2729</v>
      </c>
      <c r="AY84" s="186" t="s">
        <v>2729</v>
      </c>
      <c r="AZ84" s="186" t="s">
        <v>2841</v>
      </c>
      <c r="BA84" s="186" t="s">
        <v>2729</v>
      </c>
      <c r="BB84" s="186" t="s">
        <v>2729</v>
      </c>
      <c r="BC84" s="186" t="s">
        <v>2841</v>
      </c>
      <c r="BD84" s="186" t="s">
        <v>2729</v>
      </c>
      <c r="BE84" s="186" t="s">
        <v>2729</v>
      </c>
      <c r="BF84" s="186" t="s">
        <v>2841</v>
      </c>
      <c r="BG84" s="186" t="s">
        <v>2729</v>
      </c>
      <c r="BH84" s="186" t="s">
        <v>2729</v>
      </c>
      <c r="BI84" s="186" t="s">
        <v>2841</v>
      </c>
      <c r="BJ84" s="186" t="s">
        <v>2729</v>
      </c>
      <c r="BK84" s="186" t="s">
        <v>2729</v>
      </c>
      <c r="BL84" s="186" t="s">
        <v>2841</v>
      </c>
      <c r="BM84" s="186" t="s">
        <v>2729</v>
      </c>
      <c r="BN84" s="186" t="s">
        <v>2729</v>
      </c>
      <c r="BO84" s="186" t="s">
        <v>2841</v>
      </c>
      <c r="BP84" s="186" t="s">
        <v>2729</v>
      </c>
      <c r="BQ84" s="186" t="s">
        <v>2729</v>
      </c>
      <c r="BR84" s="186" t="s">
        <v>2841</v>
      </c>
      <c r="BS84" s="186" t="s">
        <v>2729</v>
      </c>
      <c r="BT84" s="186" t="s">
        <v>2729</v>
      </c>
      <c r="BU84" s="186" t="s">
        <v>2841</v>
      </c>
      <c r="BV84" s="186" t="s">
        <v>2729</v>
      </c>
      <c r="BW84" s="186" t="s">
        <v>2729</v>
      </c>
      <c r="BX84" s="186" t="s">
        <v>2841</v>
      </c>
      <c r="BY84" s="186" t="s">
        <v>2729</v>
      </c>
      <c r="BZ84" s="186" t="s">
        <v>2729</v>
      </c>
      <c r="CA84" s="186" t="s">
        <v>2841</v>
      </c>
      <c r="CB84" s="186" t="s">
        <v>2729</v>
      </c>
      <c r="CC84" s="186" t="s">
        <v>2729</v>
      </c>
      <c r="CD84" s="186" t="s">
        <v>2841</v>
      </c>
      <c r="CE84" s="186" t="s">
        <v>2729</v>
      </c>
      <c r="CF84" s="186" t="s">
        <v>2729</v>
      </c>
      <c r="CG84" s="186" t="s">
        <v>2841</v>
      </c>
      <c r="CH84" s="186" t="s">
        <v>2729</v>
      </c>
      <c r="CI84" s="186" t="s">
        <v>2729</v>
      </c>
      <c r="CJ84" s="186" t="s">
        <v>2841</v>
      </c>
      <c r="CK84" s="186" t="s">
        <v>2729</v>
      </c>
      <c r="CL84" s="186" t="s">
        <v>2729</v>
      </c>
      <c r="CM84" s="186" t="s">
        <v>2841</v>
      </c>
      <c r="CN84" s="186" t="s">
        <v>2729</v>
      </c>
      <c r="CO84" s="186" t="s">
        <v>2729</v>
      </c>
      <c r="CP84" s="186" t="s">
        <v>2841</v>
      </c>
      <c r="CQ84" s="186" t="s">
        <v>2729</v>
      </c>
      <c r="CR84" s="186" t="s">
        <v>2729</v>
      </c>
      <c r="CS84" s="186" t="s">
        <v>2841</v>
      </c>
      <c r="CT84" s="186" t="s">
        <v>2729</v>
      </c>
      <c r="CU84" s="186" t="s">
        <v>2729</v>
      </c>
      <c r="CV84" s="186" t="s">
        <v>2841</v>
      </c>
      <c r="CW84" s="186" t="s">
        <v>2729</v>
      </c>
      <c r="CX84" s="186" t="s">
        <v>2729</v>
      </c>
      <c r="CY84" s="186" t="s">
        <v>2841</v>
      </c>
      <c r="CZ84" s="186" t="s">
        <v>2729</v>
      </c>
      <c r="DA84" s="186" t="s">
        <v>2729</v>
      </c>
      <c r="DB84" s="186" t="s">
        <v>2841</v>
      </c>
      <c r="DC84" s="186" t="s">
        <v>2729</v>
      </c>
      <c r="DD84" s="186" t="s">
        <v>2729</v>
      </c>
      <c r="DE84" s="186" t="s">
        <v>2841</v>
      </c>
      <c r="DF84" s="186" t="s">
        <v>2729</v>
      </c>
      <c r="DG84" s="186" t="s">
        <v>2729</v>
      </c>
      <c r="DH84" s="186" t="s">
        <v>2841</v>
      </c>
      <c r="DI84" s="186" t="s">
        <v>2729</v>
      </c>
      <c r="DJ84" s="186" t="s">
        <v>2729</v>
      </c>
      <c r="DK84" s="186" t="s">
        <v>2841</v>
      </c>
      <c r="DL84" s="186" t="s">
        <v>2729</v>
      </c>
      <c r="DM84" s="186" t="s">
        <v>2729</v>
      </c>
      <c r="DN84" s="186" t="s">
        <v>2841</v>
      </c>
      <c r="DO84" s="186" t="s">
        <v>2729</v>
      </c>
      <c r="DP84" s="186" t="s">
        <v>2729</v>
      </c>
      <c r="DQ84" s="186" t="s">
        <v>2841</v>
      </c>
      <c r="DR84" s="186" t="s">
        <v>2729</v>
      </c>
      <c r="DS84" s="186" t="s">
        <v>2729</v>
      </c>
      <c r="DT84" s="186" t="s">
        <v>2841</v>
      </c>
      <c r="DU84" s="186" t="s">
        <v>2729</v>
      </c>
      <c r="DV84" s="186" t="s">
        <v>2729</v>
      </c>
      <c r="DW84" s="186" t="s">
        <v>2841</v>
      </c>
      <c r="DX84" s="186" t="s">
        <v>2729</v>
      </c>
      <c r="DY84" s="186" t="s">
        <v>2729</v>
      </c>
      <c r="DZ84" s="186" t="s">
        <v>2841</v>
      </c>
      <c r="EA84" s="186" t="s">
        <v>2729</v>
      </c>
      <c r="EB84" s="186" t="s">
        <v>2729</v>
      </c>
      <c r="EC84" s="186" t="s">
        <v>2841</v>
      </c>
      <c r="ED84" s="186" t="s">
        <v>2729</v>
      </c>
      <c r="EE84" s="186" t="s">
        <v>2729</v>
      </c>
      <c r="EF84" s="186" t="s">
        <v>2841</v>
      </c>
      <c r="EG84" s="186" t="s">
        <v>2729</v>
      </c>
      <c r="EH84" s="186" t="s">
        <v>2729</v>
      </c>
      <c r="EI84" s="186" t="s">
        <v>2841</v>
      </c>
      <c r="EJ84" s="186" t="s">
        <v>2729</v>
      </c>
      <c r="EK84" s="186" t="s">
        <v>2729</v>
      </c>
      <c r="EL84" s="186" t="s">
        <v>2841</v>
      </c>
      <c r="EM84" s="186" t="s">
        <v>2729</v>
      </c>
      <c r="EN84" s="186" t="s">
        <v>2729</v>
      </c>
      <c r="EO84" s="186" t="s">
        <v>2841</v>
      </c>
      <c r="EP84" s="186" t="s">
        <v>2729</v>
      </c>
      <c r="EQ84" s="186" t="s">
        <v>2729</v>
      </c>
      <c r="ER84" s="186" t="s">
        <v>2841</v>
      </c>
      <c r="ES84" s="186" t="s">
        <v>2729</v>
      </c>
      <c r="ET84" s="186" t="s">
        <v>2729</v>
      </c>
    </row>
    <row r="85" spans="1:150" x14ac:dyDescent="0.3">
      <c r="A85" s="1"/>
      <c r="B85" s="184" t="s">
        <v>3272</v>
      </c>
      <c r="C85" s="184" t="s">
        <v>137</v>
      </c>
      <c r="D85" s="184" t="s">
        <v>140</v>
      </c>
      <c r="E85" s="184" t="s">
        <v>3273</v>
      </c>
      <c r="F85" s="184" t="s">
        <v>3274</v>
      </c>
      <c r="G85" s="184" t="s">
        <v>2841</v>
      </c>
      <c r="H85" s="184" t="s">
        <v>2729</v>
      </c>
      <c r="I85" s="184" t="s">
        <v>2729</v>
      </c>
      <c r="J85" s="184" t="s">
        <v>2841</v>
      </c>
      <c r="K85" s="184" t="s">
        <v>2729</v>
      </c>
      <c r="L85" s="184" t="s">
        <v>2729</v>
      </c>
      <c r="M85" s="184" t="s">
        <v>2841</v>
      </c>
      <c r="N85" s="184" t="s">
        <v>2729</v>
      </c>
      <c r="O85" s="184" t="s">
        <v>2729</v>
      </c>
      <c r="P85" s="184" t="s">
        <v>2841</v>
      </c>
      <c r="Q85" s="184" t="s">
        <v>2729</v>
      </c>
      <c r="R85" s="184" t="s">
        <v>2729</v>
      </c>
      <c r="S85" s="184" t="s">
        <v>2841</v>
      </c>
      <c r="T85" s="184" t="s">
        <v>2729</v>
      </c>
      <c r="U85" s="184" t="s">
        <v>2729</v>
      </c>
      <c r="V85" s="184" t="s">
        <v>2841</v>
      </c>
      <c r="W85" s="184" t="s">
        <v>2729</v>
      </c>
      <c r="X85" s="184" t="s">
        <v>2729</v>
      </c>
      <c r="Y85" s="184" t="s">
        <v>2841</v>
      </c>
      <c r="Z85" s="184" t="s">
        <v>2729</v>
      </c>
      <c r="AA85" s="184" t="s">
        <v>2729</v>
      </c>
      <c r="AB85" s="184" t="s">
        <v>2841</v>
      </c>
      <c r="AC85" s="184" t="s">
        <v>2729</v>
      </c>
      <c r="AD85" s="184" t="s">
        <v>2729</v>
      </c>
      <c r="AE85" s="184" t="s">
        <v>2841</v>
      </c>
      <c r="AF85" s="184" t="s">
        <v>2729</v>
      </c>
      <c r="AG85" s="184" t="s">
        <v>2729</v>
      </c>
      <c r="AH85" s="184" t="s">
        <v>2841</v>
      </c>
      <c r="AI85" s="184" t="s">
        <v>2729</v>
      </c>
      <c r="AJ85" s="184" t="s">
        <v>2729</v>
      </c>
      <c r="AK85" s="184" t="s">
        <v>2841</v>
      </c>
      <c r="AL85" s="184" t="s">
        <v>2729</v>
      </c>
      <c r="AM85" s="184" t="s">
        <v>2729</v>
      </c>
      <c r="AN85" s="184" t="s">
        <v>2841</v>
      </c>
      <c r="AO85" s="184" t="s">
        <v>2729</v>
      </c>
      <c r="AP85" s="184" t="s">
        <v>2729</v>
      </c>
      <c r="AQ85" s="184" t="s">
        <v>2841</v>
      </c>
      <c r="AR85" s="184" t="s">
        <v>2729</v>
      </c>
      <c r="AS85" s="184" t="s">
        <v>2729</v>
      </c>
      <c r="AT85" s="184" t="s">
        <v>2841</v>
      </c>
      <c r="AU85" s="184" t="s">
        <v>2729</v>
      </c>
      <c r="AV85" s="184" t="s">
        <v>2729</v>
      </c>
      <c r="AW85" s="184" t="s">
        <v>2841</v>
      </c>
      <c r="AX85" s="184" t="s">
        <v>2729</v>
      </c>
      <c r="AY85" s="184" t="s">
        <v>2729</v>
      </c>
      <c r="AZ85" s="184" t="s">
        <v>2841</v>
      </c>
      <c r="BA85" s="184" t="s">
        <v>2729</v>
      </c>
      <c r="BB85" s="184" t="s">
        <v>2729</v>
      </c>
      <c r="BC85" s="184" t="s">
        <v>2841</v>
      </c>
      <c r="BD85" s="184" t="s">
        <v>2729</v>
      </c>
      <c r="BE85" s="184" t="s">
        <v>2729</v>
      </c>
      <c r="BF85" s="184" t="s">
        <v>2841</v>
      </c>
      <c r="BG85" s="184" t="s">
        <v>2729</v>
      </c>
      <c r="BH85" s="184" t="s">
        <v>2729</v>
      </c>
      <c r="BI85" s="184" t="s">
        <v>2841</v>
      </c>
      <c r="BJ85" s="184" t="s">
        <v>2729</v>
      </c>
      <c r="BK85" s="184" t="s">
        <v>2729</v>
      </c>
      <c r="BL85" s="184" t="s">
        <v>2841</v>
      </c>
      <c r="BM85" s="184" t="s">
        <v>2729</v>
      </c>
      <c r="BN85" s="184" t="s">
        <v>2729</v>
      </c>
      <c r="BO85" s="184" t="s">
        <v>2841</v>
      </c>
      <c r="BP85" s="184" t="s">
        <v>2729</v>
      </c>
      <c r="BQ85" s="184" t="s">
        <v>2729</v>
      </c>
      <c r="BR85" s="184" t="s">
        <v>2841</v>
      </c>
      <c r="BS85" s="184" t="s">
        <v>2729</v>
      </c>
      <c r="BT85" s="184" t="s">
        <v>2729</v>
      </c>
      <c r="BU85" s="184" t="s">
        <v>2841</v>
      </c>
      <c r="BV85" s="184" t="s">
        <v>2729</v>
      </c>
      <c r="BW85" s="184" t="s">
        <v>2729</v>
      </c>
      <c r="BX85" s="184" t="s">
        <v>2841</v>
      </c>
      <c r="BY85" s="184" t="s">
        <v>2729</v>
      </c>
      <c r="BZ85" s="184" t="s">
        <v>2729</v>
      </c>
      <c r="CA85" s="184" t="s">
        <v>2841</v>
      </c>
      <c r="CB85" s="184" t="s">
        <v>2729</v>
      </c>
      <c r="CC85" s="184" t="s">
        <v>2729</v>
      </c>
      <c r="CD85" s="184" t="s">
        <v>2841</v>
      </c>
      <c r="CE85" s="184" t="s">
        <v>2729</v>
      </c>
      <c r="CF85" s="184" t="s">
        <v>2729</v>
      </c>
      <c r="CG85" s="184" t="s">
        <v>2841</v>
      </c>
      <c r="CH85" s="184" t="s">
        <v>2729</v>
      </c>
      <c r="CI85" s="184" t="s">
        <v>2729</v>
      </c>
      <c r="CJ85" s="184" t="s">
        <v>2841</v>
      </c>
      <c r="CK85" s="184" t="s">
        <v>2729</v>
      </c>
      <c r="CL85" s="184" t="s">
        <v>2729</v>
      </c>
      <c r="CM85" s="184" t="s">
        <v>2841</v>
      </c>
      <c r="CN85" s="184" t="s">
        <v>2729</v>
      </c>
      <c r="CO85" s="184" t="s">
        <v>2729</v>
      </c>
      <c r="CP85" s="184" t="s">
        <v>2841</v>
      </c>
      <c r="CQ85" s="184" t="s">
        <v>2729</v>
      </c>
      <c r="CR85" s="184" t="s">
        <v>2729</v>
      </c>
      <c r="CS85" s="184" t="s">
        <v>2841</v>
      </c>
      <c r="CT85" s="184" t="s">
        <v>2729</v>
      </c>
      <c r="CU85" s="184" t="s">
        <v>2729</v>
      </c>
      <c r="CV85" s="184" t="s">
        <v>2841</v>
      </c>
      <c r="CW85" s="184" t="s">
        <v>2729</v>
      </c>
      <c r="CX85" s="184" t="s">
        <v>2729</v>
      </c>
      <c r="CY85" s="184" t="s">
        <v>2841</v>
      </c>
      <c r="CZ85" s="184" t="s">
        <v>2729</v>
      </c>
      <c r="DA85" s="184" t="s">
        <v>2729</v>
      </c>
      <c r="DB85" s="184" t="s">
        <v>2841</v>
      </c>
      <c r="DC85" s="184" t="s">
        <v>2729</v>
      </c>
      <c r="DD85" s="184" t="s">
        <v>2729</v>
      </c>
      <c r="DE85" s="184" t="s">
        <v>2841</v>
      </c>
      <c r="DF85" s="184" t="s">
        <v>2729</v>
      </c>
      <c r="DG85" s="184" t="s">
        <v>2729</v>
      </c>
      <c r="DH85" s="184" t="s">
        <v>2841</v>
      </c>
      <c r="DI85" s="184" t="s">
        <v>2729</v>
      </c>
      <c r="DJ85" s="184" t="s">
        <v>2729</v>
      </c>
      <c r="DK85" s="184" t="s">
        <v>2841</v>
      </c>
      <c r="DL85" s="184" t="s">
        <v>2729</v>
      </c>
      <c r="DM85" s="184" t="s">
        <v>2729</v>
      </c>
      <c r="DN85" s="184" t="s">
        <v>2841</v>
      </c>
      <c r="DO85" s="184" t="s">
        <v>2729</v>
      </c>
      <c r="DP85" s="184" t="s">
        <v>2729</v>
      </c>
      <c r="DQ85" s="184" t="s">
        <v>2841</v>
      </c>
      <c r="DR85" s="184" t="s">
        <v>2729</v>
      </c>
      <c r="DS85" s="184" t="s">
        <v>2729</v>
      </c>
      <c r="DT85" s="184" t="s">
        <v>2841</v>
      </c>
      <c r="DU85" s="184" t="s">
        <v>2729</v>
      </c>
      <c r="DV85" s="184" t="s">
        <v>2729</v>
      </c>
      <c r="DW85" s="184" t="s">
        <v>2841</v>
      </c>
      <c r="DX85" s="184" t="s">
        <v>2729</v>
      </c>
      <c r="DY85" s="184" t="s">
        <v>2729</v>
      </c>
      <c r="DZ85" s="184" t="s">
        <v>2841</v>
      </c>
      <c r="EA85" s="184" t="s">
        <v>2729</v>
      </c>
      <c r="EB85" s="184" t="s">
        <v>2729</v>
      </c>
      <c r="EC85" s="184" t="s">
        <v>2841</v>
      </c>
      <c r="ED85" s="184" t="s">
        <v>2729</v>
      </c>
      <c r="EE85" s="184" t="s">
        <v>2729</v>
      </c>
      <c r="EF85" s="184" t="s">
        <v>2841</v>
      </c>
      <c r="EG85" s="184" t="s">
        <v>2729</v>
      </c>
      <c r="EH85" s="184" t="s">
        <v>2729</v>
      </c>
      <c r="EI85" s="184" t="s">
        <v>2841</v>
      </c>
      <c r="EJ85" s="184" t="s">
        <v>2729</v>
      </c>
      <c r="EK85" s="184" t="s">
        <v>2729</v>
      </c>
      <c r="EL85" s="184" t="s">
        <v>2841</v>
      </c>
      <c r="EM85" s="184" t="s">
        <v>2729</v>
      </c>
      <c r="EN85" s="184" t="s">
        <v>2729</v>
      </c>
      <c r="EO85" s="184" t="s">
        <v>2841</v>
      </c>
      <c r="EP85" s="184" t="s">
        <v>2729</v>
      </c>
      <c r="EQ85" s="184" t="s">
        <v>2729</v>
      </c>
      <c r="ER85" s="184" t="s">
        <v>2841</v>
      </c>
      <c r="ES85" s="184" t="s">
        <v>2729</v>
      </c>
      <c r="ET85" s="184" t="s">
        <v>2729</v>
      </c>
    </row>
    <row r="86" spans="1:150" x14ac:dyDescent="0.3">
      <c r="A86" s="1"/>
      <c r="B86" s="185" t="s">
        <v>3275</v>
      </c>
      <c r="C86" s="185" t="s">
        <v>137</v>
      </c>
      <c r="D86" s="185" t="s">
        <v>140</v>
      </c>
      <c r="E86" s="185" t="s">
        <v>3276</v>
      </c>
      <c r="F86" s="185" t="s">
        <v>3277</v>
      </c>
      <c r="G86" s="186" t="s">
        <v>2841</v>
      </c>
      <c r="H86" s="186" t="s">
        <v>2729</v>
      </c>
      <c r="I86" s="186" t="s">
        <v>2729</v>
      </c>
      <c r="J86" s="186" t="s">
        <v>2841</v>
      </c>
      <c r="K86" s="186" t="s">
        <v>2729</v>
      </c>
      <c r="L86" s="186" t="s">
        <v>2729</v>
      </c>
      <c r="M86" s="186" t="s">
        <v>2841</v>
      </c>
      <c r="N86" s="186" t="s">
        <v>2729</v>
      </c>
      <c r="O86" s="186" t="s">
        <v>2729</v>
      </c>
      <c r="P86" s="186" t="s">
        <v>2841</v>
      </c>
      <c r="Q86" s="186" t="s">
        <v>2729</v>
      </c>
      <c r="R86" s="186" t="s">
        <v>2729</v>
      </c>
      <c r="S86" s="186" t="s">
        <v>2841</v>
      </c>
      <c r="T86" s="186" t="s">
        <v>2729</v>
      </c>
      <c r="U86" s="186" t="s">
        <v>2729</v>
      </c>
      <c r="V86" s="186" t="s">
        <v>2841</v>
      </c>
      <c r="W86" s="186" t="s">
        <v>2729</v>
      </c>
      <c r="X86" s="186" t="s">
        <v>2729</v>
      </c>
      <c r="Y86" s="186" t="s">
        <v>2841</v>
      </c>
      <c r="Z86" s="186" t="s">
        <v>2729</v>
      </c>
      <c r="AA86" s="186" t="s">
        <v>2729</v>
      </c>
      <c r="AB86" s="186" t="s">
        <v>2841</v>
      </c>
      <c r="AC86" s="186" t="s">
        <v>2729</v>
      </c>
      <c r="AD86" s="186" t="s">
        <v>2729</v>
      </c>
      <c r="AE86" s="186" t="s">
        <v>2841</v>
      </c>
      <c r="AF86" s="186" t="s">
        <v>2729</v>
      </c>
      <c r="AG86" s="186" t="s">
        <v>2729</v>
      </c>
      <c r="AH86" s="186" t="s">
        <v>2841</v>
      </c>
      <c r="AI86" s="186" t="s">
        <v>2729</v>
      </c>
      <c r="AJ86" s="186" t="s">
        <v>2729</v>
      </c>
      <c r="AK86" s="186" t="s">
        <v>2841</v>
      </c>
      <c r="AL86" s="186" t="s">
        <v>2729</v>
      </c>
      <c r="AM86" s="186" t="s">
        <v>2729</v>
      </c>
      <c r="AN86" s="186" t="s">
        <v>2841</v>
      </c>
      <c r="AO86" s="186" t="s">
        <v>2729</v>
      </c>
      <c r="AP86" s="186" t="s">
        <v>2729</v>
      </c>
      <c r="AQ86" s="186" t="s">
        <v>2841</v>
      </c>
      <c r="AR86" s="186" t="s">
        <v>2729</v>
      </c>
      <c r="AS86" s="186" t="s">
        <v>2729</v>
      </c>
      <c r="AT86" s="186" t="s">
        <v>2841</v>
      </c>
      <c r="AU86" s="186" t="s">
        <v>2729</v>
      </c>
      <c r="AV86" s="186" t="s">
        <v>2729</v>
      </c>
      <c r="AW86" s="186" t="s">
        <v>2841</v>
      </c>
      <c r="AX86" s="186" t="s">
        <v>2729</v>
      </c>
      <c r="AY86" s="186" t="s">
        <v>2729</v>
      </c>
      <c r="AZ86" s="186" t="s">
        <v>2841</v>
      </c>
      <c r="BA86" s="186" t="s">
        <v>2729</v>
      </c>
      <c r="BB86" s="186" t="s">
        <v>2729</v>
      </c>
      <c r="BC86" s="186" t="s">
        <v>2841</v>
      </c>
      <c r="BD86" s="186" t="s">
        <v>2729</v>
      </c>
      <c r="BE86" s="186" t="s">
        <v>2729</v>
      </c>
      <c r="BF86" s="186" t="s">
        <v>2841</v>
      </c>
      <c r="BG86" s="186" t="s">
        <v>2729</v>
      </c>
      <c r="BH86" s="186" t="s">
        <v>2729</v>
      </c>
      <c r="BI86" s="186" t="s">
        <v>2841</v>
      </c>
      <c r="BJ86" s="186" t="s">
        <v>2729</v>
      </c>
      <c r="BK86" s="186" t="s">
        <v>2729</v>
      </c>
      <c r="BL86" s="186" t="s">
        <v>2841</v>
      </c>
      <c r="BM86" s="186" t="s">
        <v>2729</v>
      </c>
      <c r="BN86" s="186" t="s">
        <v>2729</v>
      </c>
      <c r="BO86" s="186" t="s">
        <v>2841</v>
      </c>
      <c r="BP86" s="186" t="s">
        <v>2729</v>
      </c>
      <c r="BQ86" s="186" t="s">
        <v>2729</v>
      </c>
      <c r="BR86" s="186" t="s">
        <v>2841</v>
      </c>
      <c r="BS86" s="186" t="s">
        <v>2729</v>
      </c>
      <c r="BT86" s="186" t="s">
        <v>2729</v>
      </c>
      <c r="BU86" s="186" t="s">
        <v>2841</v>
      </c>
      <c r="BV86" s="186" t="s">
        <v>2729</v>
      </c>
      <c r="BW86" s="186" t="s">
        <v>2729</v>
      </c>
      <c r="BX86" s="186" t="s">
        <v>2841</v>
      </c>
      <c r="BY86" s="186" t="s">
        <v>2729</v>
      </c>
      <c r="BZ86" s="186" t="s">
        <v>2729</v>
      </c>
      <c r="CA86" s="186" t="s">
        <v>2841</v>
      </c>
      <c r="CB86" s="186" t="s">
        <v>2729</v>
      </c>
      <c r="CC86" s="186" t="s">
        <v>2729</v>
      </c>
      <c r="CD86" s="186" t="s">
        <v>2841</v>
      </c>
      <c r="CE86" s="186" t="s">
        <v>2729</v>
      </c>
      <c r="CF86" s="186" t="s">
        <v>2729</v>
      </c>
      <c r="CG86" s="186" t="s">
        <v>2841</v>
      </c>
      <c r="CH86" s="186" t="s">
        <v>2729</v>
      </c>
      <c r="CI86" s="186" t="s">
        <v>2729</v>
      </c>
      <c r="CJ86" s="186" t="s">
        <v>2841</v>
      </c>
      <c r="CK86" s="186" t="s">
        <v>2729</v>
      </c>
      <c r="CL86" s="186" t="s">
        <v>2729</v>
      </c>
      <c r="CM86" s="186" t="s">
        <v>2841</v>
      </c>
      <c r="CN86" s="186" t="s">
        <v>2729</v>
      </c>
      <c r="CO86" s="186" t="s">
        <v>2729</v>
      </c>
      <c r="CP86" s="186" t="s">
        <v>2841</v>
      </c>
      <c r="CQ86" s="186" t="s">
        <v>2729</v>
      </c>
      <c r="CR86" s="186" t="s">
        <v>2729</v>
      </c>
      <c r="CS86" s="186" t="s">
        <v>2841</v>
      </c>
      <c r="CT86" s="186" t="s">
        <v>2729</v>
      </c>
      <c r="CU86" s="186" t="s">
        <v>2729</v>
      </c>
      <c r="CV86" s="186" t="s">
        <v>2841</v>
      </c>
      <c r="CW86" s="186" t="s">
        <v>2729</v>
      </c>
      <c r="CX86" s="186" t="s">
        <v>2729</v>
      </c>
      <c r="CY86" s="186" t="s">
        <v>2841</v>
      </c>
      <c r="CZ86" s="186" t="s">
        <v>2729</v>
      </c>
      <c r="DA86" s="186" t="s">
        <v>2729</v>
      </c>
      <c r="DB86" s="186" t="s">
        <v>2841</v>
      </c>
      <c r="DC86" s="186" t="s">
        <v>2729</v>
      </c>
      <c r="DD86" s="186" t="s">
        <v>2729</v>
      </c>
      <c r="DE86" s="186" t="s">
        <v>2841</v>
      </c>
      <c r="DF86" s="186" t="s">
        <v>2729</v>
      </c>
      <c r="DG86" s="186" t="s">
        <v>2729</v>
      </c>
      <c r="DH86" s="186" t="s">
        <v>2841</v>
      </c>
      <c r="DI86" s="186" t="s">
        <v>2729</v>
      </c>
      <c r="DJ86" s="186" t="s">
        <v>2729</v>
      </c>
      <c r="DK86" s="186" t="s">
        <v>2841</v>
      </c>
      <c r="DL86" s="186" t="s">
        <v>2729</v>
      </c>
      <c r="DM86" s="186" t="s">
        <v>2729</v>
      </c>
      <c r="DN86" s="186" t="s">
        <v>2841</v>
      </c>
      <c r="DO86" s="186" t="s">
        <v>2729</v>
      </c>
      <c r="DP86" s="186" t="s">
        <v>2729</v>
      </c>
      <c r="DQ86" s="186" t="s">
        <v>2841</v>
      </c>
      <c r="DR86" s="186" t="s">
        <v>2729</v>
      </c>
      <c r="DS86" s="186" t="s">
        <v>2729</v>
      </c>
      <c r="DT86" s="186" t="s">
        <v>2841</v>
      </c>
      <c r="DU86" s="186" t="s">
        <v>2729</v>
      </c>
      <c r="DV86" s="186" t="s">
        <v>2729</v>
      </c>
      <c r="DW86" s="186" t="s">
        <v>2841</v>
      </c>
      <c r="DX86" s="186" t="s">
        <v>2729</v>
      </c>
      <c r="DY86" s="186" t="s">
        <v>2729</v>
      </c>
      <c r="DZ86" s="186" t="s">
        <v>2841</v>
      </c>
      <c r="EA86" s="186" t="s">
        <v>2729</v>
      </c>
      <c r="EB86" s="186" t="s">
        <v>2729</v>
      </c>
      <c r="EC86" s="186" t="s">
        <v>2841</v>
      </c>
      <c r="ED86" s="186" t="s">
        <v>2729</v>
      </c>
      <c r="EE86" s="186" t="s">
        <v>2729</v>
      </c>
      <c r="EF86" s="186" t="s">
        <v>2841</v>
      </c>
      <c r="EG86" s="186" t="s">
        <v>2729</v>
      </c>
      <c r="EH86" s="186" t="s">
        <v>2729</v>
      </c>
      <c r="EI86" s="186" t="s">
        <v>2841</v>
      </c>
      <c r="EJ86" s="186" t="s">
        <v>2729</v>
      </c>
      <c r="EK86" s="186" t="s">
        <v>2729</v>
      </c>
      <c r="EL86" s="186" t="s">
        <v>2841</v>
      </c>
      <c r="EM86" s="186" t="s">
        <v>2729</v>
      </c>
      <c r="EN86" s="186" t="s">
        <v>2729</v>
      </c>
      <c r="EO86" s="186" t="s">
        <v>2841</v>
      </c>
      <c r="EP86" s="186" t="s">
        <v>2729</v>
      </c>
      <c r="EQ86" s="186" t="s">
        <v>2729</v>
      </c>
      <c r="ER86" s="186" t="s">
        <v>2841</v>
      </c>
      <c r="ES86" s="186" t="s">
        <v>2729</v>
      </c>
      <c r="ET86" s="186" t="s">
        <v>2729</v>
      </c>
    </row>
    <row r="87" spans="1:150" x14ac:dyDescent="0.3">
      <c r="A87" s="1"/>
      <c r="B87" s="185" t="s">
        <v>3278</v>
      </c>
      <c r="C87" s="185" t="s">
        <v>137</v>
      </c>
      <c r="D87" s="185" t="s">
        <v>140</v>
      </c>
      <c r="E87" s="185" t="s">
        <v>3279</v>
      </c>
      <c r="F87" s="185" t="s">
        <v>3280</v>
      </c>
      <c r="G87" s="186" t="s">
        <v>2841</v>
      </c>
      <c r="H87" s="186" t="s">
        <v>2729</v>
      </c>
      <c r="I87" s="186" t="s">
        <v>2729</v>
      </c>
      <c r="J87" s="186" t="s">
        <v>2841</v>
      </c>
      <c r="K87" s="186" t="s">
        <v>2729</v>
      </c>
      <c r="L87" s="186" t="s">
        <v>2729</v>
      </c>
      <c r="M87" s="186" t="s">
        <v>2841</v>
      </c>
      <c r="N87" s="186" t="s">
        <v>2729</v>
      </c>
      <c r="O87" s="186" t="s">
        <v>2729</v>
      </c>
      <c r="P87" s="186" t="s">
        <v>2841</v>
      </c>
      <c r="Q87" s="186" t="s">
        <v>2729</v>
      </c>
      <c r="R87" s="186" t="s">
        <v>2729</v>
      </c>
      <c r="S87" s="186" t="s">
        <v>2841</v>
      </c>
      <c r="T87" s="186" t="s">
        <v>2729</v>
      </c>
      <c r="U87" s="186" t="s">
        <v>2729</v>
      </c>
      <c r="V87" s="186" t="s">
        <v>2841</v>
      </c>
      <c r="W87" s="186" t="s">
        <v>2729</v>
      </c>
      <c r="X87" s="186" t="s">
        <v>2729</v>
      </c>
      <c r="Y87" s="186" t="s">
        <v>2841</v>
      </c>
      <c r="Z87" s="186" t="s">
        <v>2729</v>
      </c>
      <c r="AA87" s="186" t="s">
        <v>2729</v>
      </c>
      <c r="AB87" s="186" t="s">
        <v>2841</v>
      </c>
      <c r="AC87" s="186" t="s">
        <v>2729</v>
      </c>
      <c r="AD87" s="186" t="s">
        <v>2729</v>
      </c>
      <c r="AE87" s="186" t="s">
        <v>2841</v>
      </c>
      <c r="AF87" s="186" t="s">
        <v>2729</v>
      </c>
      <c r="AG87" s="186" t="s">
        <v>2729</v>
      </c>
      <c r="AH87" s="186" t="s">
        <v>2841</v>
      </c>
      <c r="AI87" s="186" t="s">
        <v>2729</v>
      </c>
      <c r="AJ87" s="186" t="s">
        <v>2729</v>
      </c>
      <c r="AK87" s="186" t="s">
        <v>2841</v>
      </c>
      <c r="AL87" s="186" t="s">
        <v>2729</v>
      </c>
      <c r="AM87" s="186" t="s">
        <v>2729</v>
      </c>
      <c r="AN87" s="186" t="s">
        <v>2841</v>
      </c>
      <c r="AO87" s="186" t="s">
        <v>2729</v>
      </c>
      <c r="AP87" s="186" t="s">
        <v>2729</v>
      </c>
      <c r="AQ87" s="186" t="s">
        <v>2841</v>
      </c>
      <c r="AR87" s="186" t="s">
        <v>2729</v>
      </c>
      <c r="AS87" s="186" t="s">
        <v>2729</v>
      </c>
      <c r="AT87" s="186" t="s">
        <v>2841</v>
      </c>
      <c r="AU87" s="186" t="s">
        <v>2729</v>
      </c>
      <c r="AV87" s="186" t="s">
        <v>2729</v>
      </c>
      <c r="AW87" s="186" t="s">
        <v>2841</v>
      </c>
      <c r="AX87" s="186" t="s">
        <v>2729</v>
      </c>
      <c r="AY87" s="186" t="s">
        <v>2729</v>
      </c>
      <c r="AZ87" s="186" t="s">
        <v>2841</v>
      </c>
      <c r="BA87" s="186" t="s">
        <v>2729</v>
      </c>
      <c r="BB87" s="186" t="s">
        <v>2729</v>
      </c>
      <c r="BC87" s="186" t="s">
        <v>2841</v>
      </c>
      <c r="BD87" s="186" t="s">
        <v>2729</v>
      </c>
      <c r="BE87" s="186" t="s">
        <v>2729</v>
      </c>
      <c r="BF87" s="186" t="s">
        <v>2841</v>
      </c>
      <c r="BG87" s="186" t="s">
        <v>2729</v>
      </c>
      <c r="BH87" s="186" t="s">
        <v>2729</v>
      </c>
      <c r="BI87" s="186" t="s">
        <v>2841</v>
      </c>
      <c r="BJ87" s="186" t="s">
        <v>2729</v>
      </c>
      <c r="BK87" s="186" t="s">
        <v>2729</v>
      </c>
      <c r="BL87" s="186" t="s">
        <v>2841</v>
      </c>
      <c r="BM87" s="186" t="s">
        <v>2729</v>
      </c>
      <c r="BN87" s="186" t="s">
        <v>2729</v>
      </c>
      <c r="BO87" s="186" t="s">
        <v>2841</v>
      </c>
      <c r="BP87" s="186" t="s">
        <v>2729</v>
      </c>
      <c r="BQ87" s="186" t="s">
        <v>2729</v>
      </c>
      <c r="BR87" s="186" t="s">
        <v>2841</v>
      </c>
      <c r="BS87" s="186" t="s">
        <v>2729</v>
      </c>
      <c r="BT87" s="186" t="s">
        <v>2729</v>
      </c>
      <c r="BU87" s="186" t="s">
        <v>2841</v>
      </c>
      <c r="BV87" s="186" t="s">
        <v>2729</v>
      </c>
      <c r="BW87" s="186" t="s">
        <v>2729</v>
      </c>
      <c r="BX87" s="186" t="s">
        <v>2841</v>
      </c>
      <c r="BY87" s="186" t="s">
        <v>2729</v>
      </c>
      <c r="BZ87" s="186" t="s">
        <v>2729</v>
      </c>
      <c r="CA87" s="186" t="s">
        <v>2841</v>
      </c>
      <c r="CB87" s="186" t="s">
        <v>2729</v>
      </c>
      <c r="CC87" s="186" t="s">
        <v>2729</v>
      </c>
      <c r="CD87" s="186" t="s">
        <v>2841</v>
      </c>
      <c r="CE87" s="186" t="s">
        <v>2729</v>
      </c>
      <c r="CF87" s="186" t="s">
        <v>2729</v>
      </c>
      <c r="CG87" s="186" t="s">
        <v>2841</v>
      </c>
      <c r="CH87" s="186" t="s">
        <v>2729</v>
      </c>
      <c r="CI87" s="186" t="s">
        <v>2729</v>
      </c>
      <c r="CJ87" s="186" t="s">
        <v>2841</v>
      </c>
      <c r="CK87" s="186" t="s">
        <v>2729</v>
      </c>
      <c r="CL87" s="186" t="s">
        <v>2729</v>
      </c>
      <c r="CM87" s="186" t="s">
        <v>2841</v>
      </c>
      <c r="CN87" s="186" t="s">
        <v>2729</v>
      </c>
      <c r="CO87" s="186" t="s">
        <v>2729</v>
      </c>
      <c r="CP87" s="186" t="s">
        <v>2841</v>
      </c>
      <c r="CQ87" s="186" t="s">
        <v>2729</v>
      </c>
      <c r="CR87" s="186" t="s">
        <v>2729</v>
      </c>
      <c r="CS87" s="186" t="s">
        <v>2841</v>
      </c>
      <c r="CT87" s="186" t="s">
        <v>2729</v>
      </c>
      <c r="CU87" s="186" t="s">
        <v>2729</v>
      </c>
      <c r="CV87" s="186" t="s">
        <v>2841</v>
      </c>
      <c r="CW87" s="186" t="s">
        <v>2729</v>
      </c>
      <c r="CX87" s="186" t="s">
        <v>2729</v>
      </c>
      <c r="CY87" s="186" t="s">
        <v>2841</v>
      </c>
      <c r="CZ87" s="186" t="s">
        <v>2729</v>
      </c>
      <c r="DA87" s="186" t="s">
        <v>2729</v>
      </c>
      <c r="DB87" s="186" t="s">
        <v>2841</v>
      </c>
      <c r="DC87" s="186" t="s">
        <v>2729</v>
      </c>
      <c r="DD87" s="186" t="s">
        <v>2729</v>
      </c>
      <c r="DE87" s="186" t="s">
        <v>2841</v>
      </c>
      <c r="DF87" s="186" t="s">
        <v>2729</v>
      </c>
      <c r="DG87" s="186" t="s">
        <v>2729</v>
      </c>
      <c r="DH87" s="186" t="s">
        <v>2841</v>
      </c>
      <c r="DI87" s="186" t="s">
        <v>2729</v>
      </c>
      <c r="DJ87" s="186" t="s">
        <v>2729</v>
      </c>
      <c r="DK87" s="186" t="s">
        <v>2841</v>
      </c>
      <c r="DL87" s="186" t="s">
        <v>2729</v>
      </c>
      <c r="DM87" s="186" t="s">
        <v>2729</v>
      </c>
      <c r="DN87" s="186" t="s">
        <v>2841</v>
      </c>
      <c r="DO87" s="186" t="s">
        <v>2729</v>
      </c>
      <c r="DP87" s="186" t="s">
        <v>2729</v>
      </c>
      <c r="DQ87" s="186" t="s">
        <v>2841</v>
      </c>
      <c r="DR87" s="186" t="s">
        <v>2729</v>
      </c>
      <c r="DS87" s="186" t="s">
        <v>2729</v>
      </c>
      <c r="DT87" s="186" t="s">
        <v>2841</v>
      </c>
      <c r="DU87" s="186" t="s">
        <v>2729</v>
      </c>
      <c r="DV87" s="186" t="s">
        <v>2729</v>
      </c>
      <c r="DW87" s="186" t="s">
        <v>2841</v>
      </c>
      <c r="DX87" s="186" t="s">
        <v>2729</v>
      </c>
      <c r="DY87" s="186" t="s">
        <v>2729</v>
      </c>
      <c r="DZ87" s="186" t="s">
        <v>2841</v>
      </c>
      <c r="EA87" s="186" t="s">
        <v>2729</v>
      </c>
      <c r="EB87" s="186" t="s">
        <v>2729</v>
      </c>
      <c r="EC87" s="186" t="s">
        <v>2841</v>
      </c>
      <c r="ED87" s="186" t="s">
        <v>2729</v>
      </c>
      <c r="EE87" s="186" t="s">
        <v>2729</v>
      </c>
      <c r="EF87" s="186" t="s">
        <v>2841</v>
      </c>
      <c r="EG87" s="186" t="s">
        <v>2729</v>
      </c>
      <c r="EH87" s="186" t="s">
        <v>2729</v>
      </c>
      <c r="EI87" s="186" t="s">
        <v>2841</v>
      </c>
      <c r="EJ87" s="186" t="s">
        <v>2729</v>
      </c>
      <c r="EK87" s="186" t="s">
        <v>2729</v>
      </c>
      <c r="EL87" s="186" t="s">
        <v>2841</v>
      </c>
      <c r="EM87" s="186" t="s">
        <v>2729</v>
      </c>
      <c r="EN87" s="186" t="s">
        <v>2729</v>
      </c>
      <c r="EO87" s="186" t="s">
        <v>2841</v>
      </c>
      <c r="EP87" s="186" t="s">
        <v>2729</v>
      </c>
      <c r="EQ87" s="186" t="s">
        <v>2729</v>
      </c>
      <c r="ER87" s="186" t="s">
        <v>2841</v>
      </c>
      <c r="ES87" s="186" t="s">
        <v>2729</v>
      </c>
      <c r="ET87" s="186" t="s">
        <v>2729</v>
      </c>
    </row>
    <row r="88" spans="1:150" x14ac:dyDescent="0.3">
      <c r="A88" s="1"/>
      <c r="B88" s="239" t="s">
        <v>905</v>
      </c>
      <c r="C88" s="239" t="s">
        <v>909</v>
      </c>
      <c r="D88" s="239" t="s">
        <v>909</v>
      </c>
      <c r="E88" s="239" t="s">
        <v>909</v>
      </c>
      <c r="F88" s="239" t="s">
        <v>909</v>
      </c>
      <c r="G88" s="1" t="s">
        <v>909</v>
      </c>
      <c r="H88" s="187" t="s">
        <v>2729</v>
      </c>
      <c r="I88" s="187" t="s">
        <v>2729</v>
      </c>
      <c r="J88" s="1" t="s">
        <v>909</v>
      </c>
      <c r="K88" s="187" t="s">
        <v>2729</v>
      </c>
      <c r="L88" s="187" t="s">
        <v>2729</v>
      </c>
      <c r="M88" s="1" t="s">
        <v>909</v>
      </c>
      <c r="N88" s="187" t="s">
        <v>2729</v>
      </c>
      <c r="O88" s="187" t="s">
        <v>2729</v>
      </c>
      <c r="P88" s="1" t="s">
        <v>909</v>
      </c>
      <c r="Q88" s="187" t="s">
        <v>2729</v>
      </c>
      <c r="R88" s="187" t="s">
        <v>2729</v>
      </c>
      <c r="S88" s="1" t="s">
        <v>909</v>
      </c>
      <c r="T88" s="187" t="s">
        <v>2729</v>
      </c>
      <c r="U88" s="187" t="s">
        <v>2729</v>
      </c>
      <c r="V88" s="1" t="s">
        <v>909</v>
      </c>
      <c r="W88" s="187" t="s">
        <v>2729</v>
      </c>
      <c r="X88" s="187" t="s">
        <v>2729</v>
      </c>
      <c r="Y88" s="1" t="s">
        <v>909</v>
      </c>
      <c r="Z88" s="187" t="s">
        <v>2729</v>
      </c>
      <c r="AA88" s="187" t="s">
        <v>2729</v>
      </c>
      <c r="AB88" s="1" t="s">
        <v>909</v>
      </c>
      <c r="AC88" s="187" t="s">
        <v>2729</v>
      </c>
      <c r="AD88" s="187" t="s">
        <v>2729</v>
      </c>
      <c r="AE88" s="1" t="s">
        <v>909</v>
      </c>
      <c r="AF88" s="187" t="s">
        <v>2729</v>
      </c>
      <c r="AG88" s="187" t="s">
        <v>2729</v>
      </c>
      <c r="AH88" s="1" t="s">
        <v>909</v>
      </c>
      <c r="AI88" s="187" t="s">
        <v>2729</v>
      </c>
      <c r="AJ88" s="187" t="s">
        <v>2729</v>
      </c>
      <c r="AK88" s="1" t="s">
        <v>909</v>
      </c>
      <c r="AL88" s="187" t="s">
        <v>2729</v>
      </c>
      <c r="AM88" s="187" t="s">
        <v>2729</v>
      </c>
      <c r="AN88" s="1" t="s">
        <v>909</v>
      </c>
      <c r="AO88" s="187" t="s">
        <v>2729</v>
      </c>
      <c r="AP88" s="187" t="s">
        <v>2729</v>
      </c>
      <c r="AQ88" s="1" t="s">
        <v>909</v>
      </c>
      <c r="AR88" s="187" t="s">
        <v>2729</v>
      </c>
      <c r="AS88" s="187" t="s">
        <v>2729</v>
      </c>
      <c r="AT88" s="1" t="s">
        <v>909</v>
      </c>
      <c r="AU88" s="187" t="s">
        <v>2729</v>
      </c>
      <c r="AV88" s="187" t="s">
        <v>2729</v>
      </c>
      <c r="AW88" s="1" t="s">
        <v>909</v>
      </c>
      <c r="AX88" s="187" t="s">
        <v>2729</v>
      </c>
      <c r="AY88" s="187" t="s">
        <v>2729</v>
      </c>
      <c r="AZ88" s="1" t="s">
        <v>909</v>
      </c>
      <c r="BA88" s="187" t="s">
        <v>2729</v>
      </c>
      <c r="BB88" s="187" t="s">
        <v>2729</v>
      </c>
      <c r="BC88" s="1" t="s">
        <v>909</v>
      </c>
      <c r="BD88" s="187" t="s">
        <v>2729</v>
      </c>
      <c r="BE88" s="187" t="s">
        <v>2729</v>
      </c>
      <c r="BF88" s="1" t="s">
        <v>909</v>
      </c>
      <c r="BG88" s="187" t="s">
        <v>2729</v>
      </c>
      <c r="BH88" s="187" t="s">
        <v>2729</v>
      </c>
      <c r="BI88" s="1" t="s">
        <v>909</v>
      </c>
      <c r="BJ88" s="187" t="s">
        <v>2729</v>
      </c>
      <c r="BK88" s="187" t="s">
        <v>2729</v>
      </c>
      <c r="BL88" s="1" t="s">
        <v>909</v>
      </c>
      <c r="BM88" s="187" t="s">
        <v>2729</v>
      </c>
      <c r="BN88" s="187" t="s">
        <v>2729</v>
      </c>
      <c r="BO88" s="1" t="s">
        <v>909</v>
      </c>
      <c r="BP88" s="187" t="s">
        <v>2729</v>
      </c>
      <c r="BQ88" s="187" t="s">
        <v>2729</v>
      </c>
      <c r="BR88" s="1" t="s">
        <v>909</v>
      </c>
      <c r="BS88" s="187" t="s">
        <v>2729</v>
      </c>
      <c r="BT88" s="187" t="s">
        <v>2729</v>
      </c>
      <c r="BU88" s="1" t="s">
        <v>909</v>
      </c>
      <c r="BV88" s="187" t="s">
        <v>2729</v>
      </c>
      <c r="BW88" s="187" t="s">
        <v>2729</v>
      </c>
      <c r="BX88" s="1" t="s">
        <v>909</v>
      </c>
      <c r="BY88" s="187" t="s">
        <v>2729</v>
      </c>
      <c r="BZ88" s="187" t="s">
        <v>2729</v>
      </c>
      <c r="CA88" s="1" t="s">
        <v>909</v>
      </c>
      <c r="CB88" s="187" t="s">
        <v>2729</v>
      </c>
      <c r="CC88" s="187" t="s">
        <v>2729</v>
      </c>
      <c r="CD88" s="1" t="s">
        <v>909</v>
      </c>
      <c r="CE88" s="187" t="s">
        <v>2729</v>
      </c>
      <c r="CF88" s="187" t="s">
        <v>2729</v>
      </c>
      <c r="CG88" s="1" t="s">
        <v>909</v>
      </c>
      <c r="CH88" s="187" t="s">
        <v>2729</v>
      </c>
      <c r="CI88" s="187" t="s">
        <v>2729</v>
      </c>
      <c r="CJ88" s="1" t="s">
        <v>909</v>
      </c>
      <c r="CK88" s="187" t="s">
        <v>2729</v>
      </c>
      <c r="CL88" s="187" t="s">
        <v>2729</v>
      </c>
      <c r="CM88" s="1" t="s">
        <v>909</v>
      </c>
      <c r="CN88" s="187" t="s">
        <v>2729</v>
      </c>
      <c r="CO88" s="187" t="s">
        <v>2729</v>
      </c>
      <c r="CP88" s="1" t="s">
        <v>909</v>
      </c>
      <c r="CQ88" s="187" t="s">
        <v>2729</v>
      </c>
      <c r="CR88" s="187" t="s">
        <v>2729</v>
      </c>
      <c r="CS88" s="1" t="s">
        <v>909</v>
      </c>
      <c r="CT88" s="187" t="s">
        <v>2729</v>
      </c>
      <c r="CU88" s="187" t="s">
        <v>2729</v>
      </c>
      <c r="CV88" s="1" t="s">
        <v>909</v>
      </c>
      <c r="CW88" s="187" t="s">
        <v>2729</v>
      </c>
      <c r="CX88" s="187" t="s">
        <v>2729</v>
      </c>
      <c r="CY88" s="1" t="s">
        <v>909</v>
      </c>
      <c r="CZ88" s="187" t="s">
        <v>2729</v>
      </c>
      <c r="DA88" s="187" t="s">
        <v>2729</v>
      </c>
      <c r="DB88" s="1" t="s">
        <v>909</v>
      </c>
      <c r="DC88" s="187" t="s">
        <v>2729</v>
      </c>
      <c r="DD88" s="187" t="s">
        <v>2729</v>
      </c>
      <c r="DE88" s="1" t="s">
        <v>909</v>
      </c>
      <c r="DF88" s="187" t="s">
        <v>2729</v>
      </c>
      <c r="DG88" s="187" t="s">
        <v>2729</v>
      </c>
      <c r="DH88" s="1" t="s">
        <v>909</v>
      </c>
      <c r="DI88" s="187" t="s">
        <v>2729</v>
      </c>
      <c r="DJ88" s="187" t="s">
        <v>2729</v>
      </c>
      <c r="DK88" s="1" t="s">
        <v>909</v>
      </c>
      <c r="DL88" s="187" t="s">
        <v>2729</v>
      </c>
      <c r="DM88" s="187" t="s">
        <v>2729</v>
      </c>
      <c r="DN88" s="1" t="s">
        <v>909</v>
      </c>
      <c r="DO88" s="187" t="s">
        <v>2729</v>
      </c>
      <c r="DP88" s="187" t="s">
        <v>2729</v>
      </c>
      <c r="DQ88" s="1" t="s">
        <v>909</v>
      </c>
      <c r="DR88" s="187" t="s">
        <v>2729</v>
      </c>
      <c r="DS88" s="187" t="s">
        <v>2729</v>
      </c>
      <c r="DT88" s="1" t="s">
        <v>909</v>
      </c>
      <c r="DU88" s="187" t="s">
        <v>2729</v>
      </c>
      <c r="DV88" s="187" t="s">
        <v>2729</v>
      </c>
      <c r="DW88" s="1" t="s">
        <v>909</v>
      </c>
      <c r="DX88" s="188" t="s">
        <v>2877</v>
      </c>
      <c r="DY88" s="188" t="s">
        <v>3281</v>
      </c>
      <c r="DZ88" s="1" t="s">
        <v>909</v>
      </c>
      <c r="EA88" s="188" t="s">
        <v>2877</v>
      </c>
      <c r="EB88" s="188" t="s">
        <v>3281</v>
      </c>
      <c r="EC88" s="1" t="s">
        <v>909</v>
      </c>
      <c r="ED88" s="188" t="s">
        <v>2877</v>
      </c>
      <c r="EE88" s="188" t="s">
        <v>3281</v>
      </c>
      <c r="EF88" s="1" t="s">
        <v>909</v>
      </c>
      <c r="EG88" s="188" t="s">
        <v>2877</v>
      </c>
      <c r="EH88" s="188" t="s">
        <v>3281</v>
      </c>
      <c r="EI88" s="1" t="s">
        <v>909</v>
      </c>
      <c r="EJ88" s="188" t="s">
        <v>2842</v>
      </c>
      <c r="EK88" s="188" t="s">
        <v>3282</v>
      </c>
      <c r="EL88" s="1" t="s">
        <v>909</v>
      </c>
      <c r="EM88" s="188" t="s">
        <v>2842</v>
      </c>
      <c r="EN88" s="188" t="s">
        <v>3282</v>
      </c>
      <c r="EO88" s="1" t="s">
        <v>909</v>
      </c>
      <c r="EP88" s="188" t="s">
        <v>2842</v>
      </c>
      <c r="EQ88" s="188" t="s">
        <v>3282</v>
      </c>
      <c r="ER88" s="1" t="s">
        <v>909</v>
      </c>
      <c r="ES88" s="188" t="s">
        <v>2842</v>
      </c>
      <c r="ET88" s="188" t="s">
        <v>3282</v>
      </c>
    </row>
    <row r="89" spans="1:150" x14ac:dyDescent="0.3">
      <c r="A89" s="1"/>
      <c r="B89" s="240" t="s">
        <v>3283</v>
      </c>
      <c r="C89" s="240" t="s">
        <v>909</v>
      </c>
      <c r="D89" s="240" t="s">
        <v>909</v>
      </c>
      <c r="E89" s="240" t="s">
        <v>909</v>
      </c>
      <c r="F89" s="240" t="s">
        <v>909</v>
      </c>
      <c r="G89" s="189"/>
      <c r="H89" s="189" t="s">
        <v>909</v>
      </c>
      <c r="I89" s="189" t="s">
        <v>909</v>
      </c>
      <c r="J89" s="189"/>
      <c r="K89" s="189" t="s">
        <v>909</v>
      </c>
      <c r="L89" s="189" t="s">
        <v>909</v>
      </c>
      <c r="M89" s="189"/>
      <c r="N89" s="189" t="s">
        <v>909</v>
      </c>
      <c r="O89" s="189" t="s">
        <v>909</v>
      </c>
      <c r="P89" s="189"/>
      <c r="Q89" s="189" t="s">
        <v>909</v>
      </c>
      <c r="R89" s="189" t="s">
        <v>909</v>
      </c>
      <c r="S89" s="189"/>
      <c r="T89" s="189" t="s">
        <v>909</v>
      </c>
      <c r="U89" s="189" t="s">
        <v>909</v>
      </c>
      <c r="V89" s="189"/>
      <c r="W89" s="189" t="s">
        <v>909</v>
      </c>
      <c r="X89" s="189" t="s">
        <v>909</v>
      </c>
      <c r="Y89" s="189"/>
      <c r="Z89" s="189" t="s">
        <v>909</v>
      </c>
      <c r="AA89" s="189" t="s">
        <v>909</v>
      </c>
      <c r="AB89" s="189"/>
      <c r="AC89" s="189" t="s">
        <v>909</v>
      </c>
      <c r="AD89" s="189" t="s">
        <v>909</v>
      </c>
      <c r="AE89" s="189"/>
      <c r="AF89" s="189" t="s">
        <v>909</v>
      </c>
      <c r="AG89" s="189" t="s">
        <v>909</v>
      </c>
      <c r="AH89" s="189"/>
      <c r="AI89" s="189" t="s">
        <v>909</v>
      </c>
      <c r="AJ89" s="189" t="s">
        <v>909</v>
      </c>
      <c r="AK89" s="189"/>
      <c r="AL89" s="189" t="s">
        <v>909</v>
      </c>
      <c r="AM89" s="189" t="s">
        <v>909</v>
      </c>
      <c r="AN89" s="189"/>
      <c r="AO89" s="189" t="s">
        <v>909</v>
      </c>
      <c r="AP89" s="189" t="s">
        <v>909</v>
      </c>
      <c r="AQ89" s="189"/>
      <c r="AR89" s="189" t="s">
        <v>909</v>
      </c>
      <c r="AS89" s="189" t="s">
        <v>909</v>
      </c>
      <c r="AT89" s="189"/>
      <c r="AU89" s="189" t="s">
        <v>909</v>
      </c>
      <c r="AV89" s="189" t="s">
        <v>909</v>
      </c>
      <c r="AW89" s="189"/>
      <c r="AX89" s="189" t="s">
        <v>909</v>
      </c>
      <c r="AY89" s="189" t="s">
        <v>909</v>
      </c>
      <c r="AZ89" s="189"/>
      <c r="BA89" s="189" t="s">
        <v>909</v>
      </c>
      <c r="BB89" s="189" t="s">
        <v>909</v>
      </c>
      <c r="BC89" s="189"/>
      <c r="BD89" s="189" t="s">
        <v>909</v>
      </c>
      <c r="BE89" s="189" t="s">
        <v>909</v>
      </c>
      <c r="BF89" s="189"/>
      <c r="BG89" s="189" t="s">
        <v>909</v>
      </c>
      <c r="BH89" s="189" t="s">
        <v>909</v>
      </c>
      <c r="BI89" s="189"/>
      <c r="BJ89" s="189" t="s">
        <v>909</v>
      </c>
      <c r="BK89" s="189" t="s">
        <v>909</v>
      </c>
      <c r="BL89" s="189"/>
      <c r="BM89" s="189" t="s">
        <v>909</v>
      </c>
      <c r="BN89" s="189" t="s">
        <v>909</v>
      </c>
      <c r="BO89" s="189"/>
      <c r="BP89" s="189" t="s">
        <v>909</v>
      </c>
      <c r="BQ89" s="189" t="s">
        <v>909</v>
      </c>
      <c r="BR89" s="189"/>
      <c r="BS89" s="189" t="s">
        <v>909</v>
      </c>
      <c r="BT89" s="189" t="s">
        <v>909</v>
      </c>
      <c r="BU89" s="189"/>
      <c r="BV89" s="189" t="s">
        <v>909</v>
      </c>
      <c r="BW89" s="189" t="s">
        <v>909</v>
      </c>
      <c r="BX89" s="189"/>
      <c r="BY89" s="189" t="s">
        <v>909</v>
      </c>
      <c r="BZ89" s="189" t="s">
        <v>909</v>
      </c>
      <c r="CA89" s="189"/>
      <c r="CB89" s="189" t="s">
        <v>909</v>
      </c>
      <c r="CC89" s="189" t="s">
        <v>909</v>
      </c>
      <c r="CD89" s="189"/>
      <c r="CE89" s="189" t="s">
        <v>909</v>
      </c>
      <c r="CF89" s="189" t="s">
        <v>909</v>
      </c>
      <c r="CG89" s="189"/>
      <c r="CH89" s="189" t="s">
        <v>909</v>
      </c>
      <c r="CI89" s="189" t="s">
        <v>909</v>
      </c>
      <c r="CJ89" s="189"/>
      <c r="CK89" s="189" t="s">
        <v>909</v>
      </c>
      <c r="CL89" s="189" t="s">
        <v>909</v>
      </c>
      <c r="CM89" s="189"/>
      <c r="CN89" s="189" t="s">
        <v>909</v>
      </c>
      <c r="CO89" s="189" t="s">
        <v>909</v>
      </c>
      <c r="CP89" s="189"/>
      <c r="CQ89" s="189" t="s">
        <v>909</v>
      </c>
      <c r="CR89" s="189" t="s">
        <v>909</v>
      </c>
      <c r="CS89" s="189"/>
      <c r="CT89" s="189" t="s">
        <v>909</v>
      </c>
      <c r="CU89" s="189" t="s">
        <v>909</v>
      </c>
      <c r="CV89" s="189"/>
      <c r="CW89" s="189" t="s">
        <v>909</v>
      </c>
      <c r="CX89" s="189" t="s">
        <v>909</v>
      </c>
      <c r="CY89" s="189"/>
      <c r="CZ89" s="189" t="s">
        <v>909</v>
      </c>
      <c r="DA89" s="189" t="s">
        <v>909</v>
      </c>
      <c r="DB89" s="189"/>
      <c r="DC89" s="189" t="s">
        <v>909</v>
      </c>
      <c r="DD89" s="189" t="s">
        <v>909</v>
      </c>
      <c r="DE89" s="189"/>
      <c r="DF89" s="189" t="s">
        <v>909</v>
      </c>
      <c r="DG89" s="189" t="s">
        <v>909</v>
      </c>
      <c r="DH89" s="189"/>
      <c r="DI89" s="189" t="s">
        <v>909</v>
      </c>
      <c r="DJ89" s="189" t="s">
        <v>909</v>
      </c>
      <c r="DK89" s="189"/>
      <c r="DL89" s="189" t="s">
        <v>909</v>
      </c>
      <c r="DM89" s="189" t="s">
        <v>909</v>
      </c>
      <c r="DN89" s="189"/>
      <c r="DO89" s="189" t="s">
        <v>909</v>
      </c>
      <c r="DP89" s="189" t="s">
        <v>909</v>
      </c>
      <c r="DQ89" s="189"/>
      <c r="DR89" s="189" t="s">
        <v>909</v>
      </c>
      <c r="DS89" s="189" t="s">
        <v>909</v>
      </c>
      <c r="DT89" s="189"/>
      <c r="DU89" s="189" t="s">
        <v>909</v>
      </c>
      <c r="DV89" s="189" t="s">
        <v>909</v>
      </c>
      <c r="DW89" s="189"/>
      <c r="DX89" s="189" t="s">
        <v>909</v>
      </c>
      <c r="DY89" s="189" t="s">
        <v>909</v>
      </c>
      <c r="DZ89" s="189"/>
      <c r="EA89" s="189" t="s">
        <v>909</v>
      </c>
      <c r="EB89" s="189" t="s">
        <v>909</v>
      </c>
      <c r="EC89" s="189"/>
      <c r="ED89" s="189" t="s">
        <v>909</v>
      </c>
      <c r="EE89" s="189" t="s">
        <v>909</v>
      </c>
      <c r="EF89" s="189"/>
      <c r="EG89" s="189" t="s">
        <v>909</v>
      </c>
      <c r="EH89" s="189" t="s">
        <v>909</v>
      </c>
      <c r="EI89" s="189"/>
      <c r="EJ89" s="189" t="s">
        <v>909</v>
      </c>
      <c r="EK89" s="189" t="s">
        <v>909</v>
      </c>
      <c r="EL89" s="189"/>
      <c r="EM89" s="189" t="s">
        <v>909</v>
      </c>
      <c r="EN89" s="189" t="s">
        <v>909</v>
      </c>
      <c r="EO89" s="189"/>
      <c r="EP89" s="189" t="s">
        <v>909</v>
      </c>
      <c r="EQ89" s="189" t="s">
        <v>909</v>
      </c>
      <c r="ER89" s="189"/>
      <c r="ES89" s="189" t="s">
        <v>909</v>
      </c>
      <c r="ET89" s="189" t="s">
        <v>909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3284</v>
      </c>
      <c r="C5" s="1"/>
      <c r="D5" s="1"/>
      <c r="E5" s="1"/>
    </row>
    <row r="6" spans="1:7" x14ac:dyDescent="0.3">
      <c r="A6" s="1"/>
      <c r="B6" s="241" t="s">
        <v>26</v>
      </c>
      <c r="C6" s="241"/>
      <c r="D6" s="241" t="s">
        <v>1989</v>
      </c>
      <c r="E6" s="241"/>
    </row>
    <row r="7" spans="1:7" ht="36" customHeight="1" x14ac:dyDescent="0.3">
      <c r="A7" s="1"/>
      <c r="B7" s="191" t="s">
        <v>47</v>
      </c>
      <c r="C7" s="191" t="s">
        <v>536</v>
      </c>
      <c r="D7" s="190" t="s">
        <v>3285</v>
      </c>
      <c r="E7" s="190" t="s">
        <v>3286</v>
      </c>
    </row>
    <row r="8" spans="1:7" x14ac:dyDescent="0.3">
      <c r="A8" s="1"/>
      <c r="B8" s="192" t="s">
        <v>51</v>
      </c>
      <c r="C8" s="192" t="s">
        <v>755</v>
      </c>
      <c r="D8" s="193">
        <v>0</v>
      </c>
      <c r="E8" s="194">
        <v>0</v>
      </c>
    </row>
    <row r="9" spans="1:7" x14ac:dyDescent="0.3">
      <c r="A9" s="1"/>
      <c r="B9" s="192" t="s">
        <v>51</v>
      </c>
      <c r="C9" s="192" t="s">
        <v>756</v>
      </c>
      <c r="D9" s="193">
        <v>0</v>
      </c>
      <c r="E9" s="194">
        <v>0</v>
      </c>
    </row>
    <row r="10" spans="1:7" x14ac:dyDescent="0.3">
      <c r="A10" s="1"/>
      <c r="B10" s="192" t="s">
        <v>51</v>
      </c>
      <c r="C10" s="192" t="s">
        <v>757</v>
      </c>
      <c r="D10" s="193">
        <v>0</v>
      </c>
      <c r="E10" s="194">
        <v>0</v>
      </c>
    </row>
    <row r="11" spans="1:7" x14ac:dyDescent="0.3">
      <c r="A11" s="1"/>
      <c r="B11" s="192" t="s">
        <v>51</v>
      </c>
      <c r="C11" s="192" t="s">
        <v>758</v>
      </c>
      <c r="D11" s="193">
        <v>0</v>
      </c>
      <c r="E11" s="194">
        <v>0</v>
      </c>
    </row>
    <row r="12" spans="1:7" x14ac:dyDescent="0.3">
      <c r="A12" s="1"/>
      <c r="B12" s="192" t="s">
        <v>51</v>
      </c>
      <c r="C12" s="192" t="s">
        <v>759</v>
      </c>
      <c r="D12" s="193">
        <v>0</v>
      </c>
      <c r="E12" s="194">
        <v>0</v>
      </c>
    </row>
    <row r="13" spans="1:7" x14ac:dyDescent="0.3">
      <c r="A13" s="1"/>
      <c r="B13" s="192" t="s">
        <v>51</v>
      </c>
      <c r="C13" s="192" t="s">
        <v>760</v>
      </c>
      <c r="D13" s="193">
        <v>0</v>
      </c>
      <c r="E13" s="194">
        <v>0</v>
      </c>
    </row>
    <row r="14" spans="1:7" x14ac:dyDescent="0.3">
      <c r="A14" s="1"/>
      <c r="B14" s="192" t="s">
        <v>51</v>
      </c>
      <c r="C14" s="192" t="s">
        <v>761</v>
      </c>
      <c r="D14" s="193">
        <v>0</v>
      </c>
      <c r="E14" s="194">
        <v>0</v>
      </c>
    </row>
    <row r="15" spans="1:7" x14ac:dyDescent="0.3">
      <c r="A15" s="1"/>
      <c r="B15" s="192" t="s">
        <v>51</v>
      </c>
      <c r="C15" s="192" t="s">
        <v>762</v>
      </c>
      <c r="D15" s="193">
        <v>0</v>
      </c>
      <c r="E15" s="194">
        <v>0</v>
      </c>
    </row>
    <row r="16" spans="1:7" x14ac:dyDescent="0.3">
      <c r="A16" s="1"/>
      <c r="B16" s="192" t="s">
        <v>51</v>
      </c>
      <c r="C16" s="192" t="s">
        <v>763</v>
      </c>
      <c r="D16" s="193">
        <v>0</v>
      </c>
      <c r="E16" s="194">
        <v>0</v>
      </c>
    </row>
    <row r="17" spans="1:5" x14ac:dyDescent="0.3">
      <c r="A17" s="1"/>
      <c r="B17" s="192" t="s">
        <v>51</v>
      </c>
      <c r="C17" s="192" t="s">
        <v>764</v>
      </c>
      <c r="D17" s="193">
        <v>0</v>
      </c>
      <c r="E17" s="194">
        <v>0</v>
      </c>
    </row>
    <row r="18" spans="1:5" x14ac:dyDescent="0.3">
      <c r="A18" s="1"/>
      <c r="B18" s="192" t="s">
        <v>51</v>
      </c>
      <c r="C18" s="192" t="s">
        <v>765</v>
      </c>
      <c r="D18" s="193">
        <v>0</v>
      </c>
      <c r="E18" s="194">
        <v>0</v>
      </c>
    </row>
    <row r="19" spans="1:5" x14ac:dyDescent="0.3">
      <c r="A19" s="1"/>
      <c r="B19" s="192" t="s">
        <v>51</v>
      </c>
      <c r="C19" s="192" t="s">
        <v>766</v>
      </c>
      <c r="D19" s="193">
        <v>0</v>
      </c>
      <c r="E19" s="194">
        <v>0</v>
      </c>
    </row>
    <row r="20" spans="1:5" x14ac:dyDescent="0.3">
      <c r="A20" s="1"/>
      <c r="B20" s="192" t="s">
        <v>51</v>
      </c>
      <c r="C20" s="192" t="s">
        <v>767</v>
      </c>
      <c r="D20" s="193">
        <v>0</v>
      </c>
      <c r="E20" s="194">
        <v>0</v>
      </c>
    </row>
    <row r="21" spans="1:5" x14ac:dyDescent="0.3">
      <c r="A21" s="1"/>
      <c r="B21" s="192" t="s">
        <v>51</v>
      </c>
      <c r="C21" s="192" t="s">
        <v>768</v>
      </c>
      <c r="D21" s="193">
        <v>0</v>
      </c>
      <c r="E21" s="194">
        <v>0</v>
      </c>
    </row>
    <row r="22" spans="1:5" x14ac:dyDescent="0.3">
      <c r="A22" s="1"/>
      <c r="B22" s="192" t="s">
        <v>51</v>
      </c>
      <c r="C22" s="192" t="s">
        <v>769</v>
      </c>
      <c r="D22" s="193">
        <v>0</v>
      </c>
      <c r="E22" s="194">
        <v>0</v>
      </c>
    </row>
    <row r="23" spans="1:5" x14ac:dyDescent="0.3">
      <c r="A23" s="1"/>
      <c r="B23" s="192" t="s">
        <v>51</v>
      </c>
      <c r="C23" s="192" t="s">
        <v>770</v>
      </c>
      <c r="D23" s="193">
        <v>0</v>
      </c>
      <c r="E23" s="194">
        <v>0</v>
      </c>
    </row>
    <row r="24" spans="1:5" x14ac:dyDescent="0.3">
      <c r="A24" s="1"/>
      <c r="B24" s="192" t="s">
        <v>51</v>
      </c>
      <c r="C24" s="192" t="s">
        <v>771</v>
      </c>
      <c r="D24" s="193">
        <v>0</v>
      </c>
      <c r="E24" s="194">
        <v>0</v>
      </c>
    </row>
    <row r="25" spans="1:5" x14ac:dyDescent="0.3">
      <c r="A25" s="1"/>
      <c r="B25" s="192" t="s">
        <v>51</v>
      </c>
      <c r="C25" s="192" t="s">
        <v>772</v>
      </c>
      <c r="D25" s="193">
        <v>0</v>
      </c>
      <c r="E25" s="194">
        <v>0</v>
      </c>
    </row>
    <row r="26" spans="1:5" x14ac:dyDescent="0.3">
      <c r="A26" s="1"/>
      <c r="B26" s="192" t="s">
        <v>51</v>
      </c>
      <c r="C26" s="192" t="s">
        <v>773</v>
      </c>
      <c r="D26" s="193">
        <v>0</v>
      </c>
      <c r="E26" s="194">
        <v>0</v>
      </c>
    </row>
    <row r="27" spans="1:5" x14ac:dyDescent="0.3">
      <c r="A27" s="1"/>
      <c r="B27" s="192" t="s">
        <v>51</v>
      </c>
      <c r="C27" s="192" t="s">
        <v>774</v>
      </c>
      <c r="D27" s="193">
        <v>0</v>
      </c>
      <c r="E27" s="194">
        <v>0</v>
      </c>
    </row>
    <row r="28" spans="1:5" x14ac:dyDescent="0.3">
      <c r="A28" s="1"/>
      <c r="B28" s="192" t="s">
        <v>51</v>
      </c>
      <c r="C28" s="192" t="s">
        <v>775</v>
      </c>
      <c r="D28" s="193">
        <v>0</v>
      </c>
      <c r="E28" s="194">
        <v>0</v>
      </c>
    </row>
    <row r="29" spans="1:5" x14ac:dyDescent="0.3">
      <c r="A29" s="1"/>
      <c r="B29" s="192" t="s">
        <v>51</v>
      </c>
      <c r="C29" s="192" t="s">
        <v>776</v>
      </c>
      <c r="D29" s="193">
        <v>0</v>
      </c>
      <c r="E29" s="194">
        <v>0</v>
      </c>
    </row>
    <row r="30" spans="1:5" x14ac:dyDescent="0.3">
      <c r="A30" s="1"/>
      <c r="B30" s="192" t="s">
        <v>51</v>
      </c>
      <c r="C30" s="192" t="s">
        <v>777</v>
      </c>
      <c r="D30" s="193">
        <v>0</v>
      </c>
      <c r="E30" s="194">
        <v>0</v>
      </c>
    </row>
    <row r="31" spans="1:5" x14ac:dyDescent="0.3">
      <c r="A31" s="1"/>
      <c r="B31" s="192" t="s">
        <v>51</v>
      </c>
      <c r="C31" s="192" t="s">
        <v>778</v>
      </c>
      <c r="D31" s="193">
        <v>0</v>
      </c>
      <c r="E31" s="194">
        <v>0</v>
      </c>
    </row>
    <row r="32" spans="1:5" x14ac:dyDescent="0.3">
      <c r="A32" s="1"/>
      <c r="B32" s="192" t="s">
        <v>51</v>
      </c>
      <c r="C32" s="192" t="s">
        <v>779</v>
      </c>
      <c r="D32" s="193">
        <v>0</v>
      </c>
      <c r="E32" s="194">
        <v>0</v>
      </c>
    </row>
    <row r="33" spans="1:5" x14ac:dyDescent="0.3">
      <c r="A33" s="1"/>
      <c r="B33" s="192" t="s">
        <v>51</v>
      </c>
      <c r="C33" s="192" t="s">
        <v>780</v>
      </c>
      <c r="D33" s="193">
        <v>0</v>
      </c>
      <c r="E33" s="194">
        <v>0</v>
      </c>
    </row>
    <row r="34" spans="1:5" x14ac:dyDescent="0.3">
      <c r="A34" s="1"/>
      <c r="B34" s="192" t="s">
        <v>51</v>
      </c>
      <c r="C34" s="192" t="s">
        <v>781</v>
      </c>
      <c r="D34" s="193">
        <v>0</v>
      </c>
      <c r="E34" s="194">
        <v>0</v>
      </c>
    </row>
    <row r="35" spans="1:5" x14ac:dyDescent="0.3">
      <c r="A35" s="1"/>
      <c r="B35" s="192" t="s">
        <v>51</v>
      </c>
      <c r="C35" s="192" t="s">
        <v>782</v>
      </c>
      <c r="D35" s="193">
        <v>0</v>
      </c>
      <c r="E35" s="194">
        <v>0</v>
      </c>
    </row>
    <row r="36" spans="1:5" x14ac:dyDescent="0.3">
      <c r="A36" s="1"/>
      <c r="B36" s="192" t="s">
        <v>51</v>
      </c>
      <c r="C36" s="192" t="s">
        <v>783</v>
      </c>
      <c r="D36" s="193">
        <v>0</v>
      </c>
      <c r="E36" s="194">
        <v>0</v>
      </c>
    </row>
    <row r="37" spans="1:5" x14ac:dyDescent="0.3">
      <c r="A37" s="1"/>
      <c r="B37" s="192" t="s">
        <v>51</v>
      </c>
      <c r="C37" s="192" t="s">
        <v>784</v>
      </c>
      <c r="D37" s="193">
        <v>0</v>
      </c>
      <c r="E37" s="194">
        <v>0</v>
      </c>
    </row>
    <row r="38" spans="1:5" x14ac:dyDescent="0.3">
      <c r="A38" s="1"/>
      <c r="B38" s="192" t="s">
        <v>51</v>
      </c>
      <c r="C38" s="192" t="s">
        <v>785</v>
      </c>
      <c r="D38" s="193">
        <v>0</v>
      </c>
      <c r="E38" s="194">
        <v>0</v>
      </c>
    </row>
    <row r="39" spans="1:5" x14ac:dyDescent="0.3">
      <c r="A39" s="1"/>
      <c r="B39" s="192" t="s">
        <v>51</v>
      </c>
      <c r="C39" s="192" t="s">
        <v>786</v>
      </c>
      <c r="D39" s="193">
        <v>0</v>
      </c>
      <c r="E39" s="194">
        <v>0</v>
      </c>
    </row>
    <row r="40" spans="1:5" x14ac:dyDescent="0.3">
      <c r="A40" s="1"/>
      <c r="B40" s="192" t="s">
        <v>51</v>
      </c>
      <c r="C40" s="192" t="s">
        <v>787</v>
      </c>
      <c r="D40" s="193">
        <v>0</v>
      </c>
      <c r="E40" s="194">
        <v>0</v>
      </c>
    </row>
    <row r="41" spans="1:5" x14ac:dyDescent="0.3">
      <c r="A41" s="1"/>
      <c r="B41" s="192" t="s">
        <v>51</v>
      </c>
      <c r="C41" s="192" t="s">
        <v>788</v>
      </c>
      <c r="D41" s="193">
        <v>0</v>
      </c>
      <c r="E41" s="194">
        <v>0</v>
      </c>
    </row>
    <row r="42" spans="1:5" x14ac:dyDescent="0.3">
      <c r="A42" s="1"/>
      <c r="B42" s="192" t="s">
        <v>51</v>
      </c>
      <c r="C42" s="192" t="s">
        <v>789</v>
      </c>
      <c r="D42" s="193">
        <v>0</v>
      </c>
      <c r="E42" s="194">
        <v>0</v>
      </c>
    </row>
    <row r="43" spans="1:5" x14ac:dyDescent="0.3">
      <c r="A43" s="1"/>
      <c r="B43" s="192" t="s">
        <v>51</v>
      </c>
      <c r="C43" s="192" t="s">
        <v>790</v>
      </c>
      <c r="D43" s="193">
        <v>0</v>
      </c>
      <c r="E43" s="194">
        <v>0</v>
      </c>
    </row>
    <row r="44" spans="1:5" x14ac:dyDescent="0.3">
      <c r="A44" s="1"/>
      <c r="B44" s="192" t="s">
        <v>51</v>
      </c>
      <c r="C44" s="192" t="s">
        <v>791</v>
      </c>
      <c r="D44" s="193">
        <v>0</v>
      </c>
      <c r="E44" s="194">
        <v>0</v>
      </c>
    </row>
    <row r="45" spans="1:5" x14ac:dyDescent="0.3">
      <c r="A45" s="1"/>
      <c r="B45" s="192" t="s">
        <v>51</v>
      </c>
      <c r="C45" s="192" t="s">
        <v>792</v>
      </c>
      <c r="D45" s="193">
        <v>0</v>
      </c>
      <c r="E45" s="194">
        <v>0</v>
      </c>
    </row>
    <row r="46" spans="1:5" x14ac:dyDescent="0.3">
      <c r="A46" s="1"/>
      <c r="B46" s="192" t="s">
        <v>51</v>
      </c>
      <c r="C46" s="192" t="s">
        <v>793</v>
      </c>
      <c r="D46" s="193">
        <v>0</v>
      </c>
      <c r="E46" s="194">
        <v>0</v>
      </c>
    </row>
    <row r="47" spans="1:5" x14ac:dyDescent="0.3">
      <c r="A47" s="1"/>
      <c r="B47" s="192" t="s">
        <v>51</v>
      </c>
      <c r="C47" s="192" t="s">
        <v>794</v>
      </c>
      <c r="D47" s="193">
        <v>0</v>
      </c>
      <c r="E47" s="194">
        <v>0</v>
      </c>
    </row>
    <row r="48" spans="1:5" x14ac:dyDescent="0.3">
      <c r="A48" s="1"/>
      <c r="B48" s="192" t="s">
        <v>51</v>
      </c>
      <c r="C48" s="192" t="s">
        <v>795</v>
      </c>
      <c r="D48" s="193">
        <v>0</v>
      </c>
      <c r="E48" s="194">
        <v>0</v>
      </c>
    </row>
    <row r="49" spans="1:5" x14ac:dyDescent="0.3">
      <c r="A49" s="1"/>
      <c r="B49" s="192" t="s">
        <v>51</v>
      </c>
      <c r="C49" s="192" t="s">
        <v>796</v>
      </c>
      <c r="D49" s="193">
        <v>0</v>
      </c>
      <c r="E49" s="194">
        <v>0</v>
      </c>
    </row>
    <row r="50" spans="1:5" x14ac:dyDescent="0.3">
      <c r="A50" s="1"/>
      <c r="B50" s="192" t="s">
        <v>51</v>
      </c>
      <c r="C50" s="192" t="s">
        <v>797</v>
      </c>
      <c r="D50" s="193">
        <v>0</v>
      </c>
      <c r="E50" s="194">
        <v>0</v>
      </c>
    </row>
    <row r="51" spans="1:5" x14ac:dyDescent="0.3">
      <c r="A51" s="1"/>
      <c r="B51" s="192" t="s">
        <v>51</v>
      </c>
      <c r="C51" s="192" t="s">
        <v>798</v>
      </c>
      <c r="D51" s="193">
        <v>0</v>
      </c>
      <c r="E51" s="194">
        <v>0</v>
      </c>
    </row>
    <row r="52" spans="1:5" x14ac:dyDescent="0.3">
      <c r="A52" s="1"/>
      <c r="B52" s="192" t="s">
        <v>51</v>
      </c>
      <c r="C52" s="192" t="s">
        <v>799</v>
      </c>
      <c r="D52" s="193">
        <v>0</v>
      </c>
      <c r="E52" s="194">
        <v>0</v>
      </c>
    </row>
    <row r="53" spans="1:5" x14ac:dyDescent="0.3">
      <c r="A53" s="1"/>
      <c r="B53" s="192" t="s">
        <v>51</v>
      </c>
      <c r="C53" s="192" t="s">
        <v>800</v>
      </c>
      <c r="D53" s="193">
        <v>0</v>
      </c>
      <c r="E53" s="194">
        <v>0</v>
      </c>
    </row>
    <row r="54" spans="1:5" x14ac:dyDescent="0.3">
      <c r="A54" s="1"/>
      <c r="B54" s="192" t="s">
        <v>51</v>
      </c>
      <c r="C54" s="192" t="s">
        <v>801</v>
      </c>
      <c r="D54" s="193">
        <v>0</v>
      </c>
      <c r="E54" s="194">
        <v>0</v>
      </c>
    </row>
    <row r="55" spans="1:5" x14ac:dyDescent="0.3">
      <c r="A55" s="1"/>
      <c r="B55" s="192" t="s">
        <v>51</v>
      </c>
      <c r="C55" s="192" t="s">
        <v>52</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9"/>
  <sheetViews>
    <sheetView showGridLines="0"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909</v>
      </c>
      <c r="C5" s="1"/>
    </row>
    <row r="6" spans="1:7" ht="34.950000000000003" customHeight="1" x14ac:dyDescent="0.3">
      <c r="A6" s="1"/>
      <c r="B6" s="242" t="s">
        <v>3287</v>
      </c>
      <c r="C6" s="242" t="s">
        <v>3288</v>
      </c>
    </row>
    <row r="7" spans="1:7" ht="60" customHeight="1" x14ac:dyDescent="0.3">
      <c r="B7" s="244">
        <v>1</v>
      </c>
      <c r="C7" s="243" t="s">
        <v>3299</v>
      </c>
    </row>
    <row r="8" spans="1:7" ht="25.2" customHeight="1" x14ac:dyDescent="0.3">
      <c r="B8" s="244">
        <v>2</v>
      </c>
      <c r="C8" s="243" t="s">
        <v>3300</v>
      </c>
    </row>
    <row r="9" spans="1:7" ht="25.2" customHeight="1" x14ac:dyDescent="0.3"/>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909</v>
      </c>
      <c r="C5" s="1"/>
    </row>
    <row r="6" spans="1:7" ht="34.950000000000003" customHeight="1" x14ac:dyDescent="0.3">
      <c r="A6" s="1"/>
      <c r="B6" s="3" t="s">
        <v>3287</v>
      </c>
      <c r="C6" s="3" t="s">
        <v>3289</v>
      </c>
    </row>
    <row r="7" spans="1:7" ht="34.950000000000003" customHeight="1" x14ac:dyDescent="0.3">
      <c r="A7" s="1"/>
      <c r="B7" s="195">
        <v>1</v>
      </c>
      <c r="C7" s="196" t="s">
        <v>3301</v>
      </c>
    </row>
    <row r="8" spans="1:7" ht="45" customHeight="1" x14ac:dyDescent="0.3">
      <c r="A8" s="1"/>
      <c r="B8" s="195">
        <v>2</v>
      </c>
      <c r="C8" s="196" t="s">
        <v>3290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2026-04-11T18:19:26Z</dcterms:modified>
</cp:coreProperties>
</file>